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raguilera\Documents\Plan de Acción\2018\WEB\"/>
    </mc:Choice>
  </mc:AlternateContent>
  <bookViews>
    <workbookView xWindow="0" yWindow="0" windowWidth="20490" windowHeight="6930"/>
  </bookViews>
  <sheets>
    <sheet name="POA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30" i="1" l="1"/>
</calcChain>
</file>

<file path=xl/sharedStrings.xml><?xml version="1.0" encoding="utf-8"?>
<sst xmlns="http://schemas.openxmlformats.org/spreadsheetml/2006/main" count="60" uniqueCount="60">
  <si>
    <t>TOTAL</t>
  </si>
  <si>
    <t>Fortalecimiento de la Gestión funcional con tecnologías de la información y comunicaciones de la Agencia Nacional de Infraestructura</t>
  </si>
  <si>
    <t>2499-600-003</t>
  </si>
  <si>
    <t>Apoyo para el desarrollo y gestión institucional de la ANI, Nacional</t>
  </si>
  <si>
    <t>2499-600-004</t>
  </si>
  <si>
    <t>Implementación del Sistema Integrado de Gestión y Control, Agencia Nacional de Infraestructura</t>
  </si>
  <si>
    <t>2499-600-002</t>
  </si>
  <si>
    <t>Apoyo a la Gestión del Estado. Asesorias y Consultorias. Contratos de concesión</t>
  </si>
  <si>
    <t>2499-600-001</t>
  </si>
  <si>
    <t>Apoyo estatal a los puertos a nivel nacional</t>
  </si>
  <si>
    <t>2405-600-001</t>
  </si>
  <si>
    <t>Rehabilitación de Vías Férreas a Nivel Nacional a traves del Sistema de Concesiones</t>
  </si>
  <si>
    <t>2404-600-001</t>
  </si>
  <si>
    <t>Apoyo a la gestión del Estado, obras complementarias y compra de predios. Contratos de Concesión</t>
  </si>
  <si>
    <t>2401-0600-003</t>
  </si>
  <si>
    <t>Rehab Mejoramiento Operac y Mant Corredor Perimetral Oriente de Cundinamarca - 4G</t>
  </si>
  <si>
    <t>2401-600-007</t>
  </si>
  <si>
    <t>Mejoramiento Apoyo estatal Proyecto de Concesión Ruta del Sol Sector I Nacional</t>
  </si>
  <si>
    <t>2401-0600-031</t>
  </si>
  <si>
    <t>Mejoramiento Apoyo estatal Proyecto de Concesión Ruta del Sol Sector II Nacional</t>
  </si>
  <si>
    <t>2401-0600-012</t>
  </si>
  <si>
    <t>Mejoramiento, Construcción Rehabilitación Mantenimiento y Operación Corredor Bucaramanga - Barrancabermeja - Yondó, Departamentos de Antioquia y Santander</t>
  </si>
  <si>
    <t>2401-0600-011</t>
  </si>
  <si>
    <t>Construcción, Operación y Mantenimiento de la Vía Mulaló Loboguerrero, Departamento del Valle del Cauca</t>
  </si>
  <si>
    <t>2401-0600-010</t>
  </si>
  <si>
    <t>Rehabilitación, Mejoramiento, Construcción, Mantenimiento y Operación del corredor Cartagena-Barranquilla y Circunvalar de la Prosperidad de Atlantico y Bolivar</t>
  </si>
  <si>
    <t>2401-0600-009</t>
  </si>
  <si>
    <t>Mejoramiento Construcción, Operación Y Mantenimiento De La Autopista Conexión Pacífico 3, Autopistas Para La Prosperidad, Antioquia, Occidente</t>
  </si>
  <si>
    <t>2401-0600-008</t>
  </si>
  <si>
    <t>Mejoramiento Rehab y Mant. Corredor Honda - Puerto Salgar - Girardot - 4G</t>
  </si>
  <si>
    <t>2401-0600-006</t>
  </si>
  <si>
    <t>Mejoramiento Apoyo estatal Proyecto de Concesión Ruta del Sol Sector III Nacional</t>
  </si>
  <si>
    <t>2401-0600-005</t>
  </si>
  <si>
    <t>Mejoramiento Concesión Armenia - Pereira - Manizales</t>
  </si>
  <si>
    <t>2401-0600-004</t>
  </si>
  <si>
    <t>Mejoramiento, mantenimiento de la  Concesión Cartagena - Barranquilla</t>
  </si>
  <si>
    <t>2401-0600-002</t>
  </si>
  <si>
    <t>Apropiación Presupuestal</t>
  </si>
  <si>
    <t>Proyecto</t>
  </si>
  <si>
    <t>Rubro presupuestal</t>
  </si>
  <si>
    <t>AGENCIA NACIONAL DE INFRAESTRUCTURA</t>
  </si>
  <si>
    <t>Año de Inscripción</t>
  </si>
  <si>
    <t>PROGRAMACIÓN 2018</t>
  </si>
  <si>
    <t>2401-0600-15</t>
  </si>
  <si>
    <t>2401-0600-16</t>
  </si>
  <si>
    <t>Construcción, operación y mantenimiento de la concesión Autopista Conexión Pacífico I - Autopistas de la Prosperidad, Antioquia</t>
  </si>
  <si>
    <t>2401-0600-17</t>
  </si>
  <si>
    <t>Rehabilitación, construcción,, mejoramiento, rehabilitación, operación y mantenimiento de la concesión Autopista al Rio Magdalena 2, departamentos de Antioquia y Santander</t>
  </si>
  <si>
    <t>2401-0600-18</t>
  </si>
  <si>
    <t>Mejoramiento, construcción, operación y mantenimiento de la concesión Autopista Conexión Pacífico 2, Antioquia</t>
  </si>
  <si>
    <t>2401-0600-25</t>
  </si>
  <si>
    <t>Mejoramiento, rehabilitación, construcción, mantenimiento y operación del Corredor Rumichaca - Pasto, Departamento de Nariño</t>
  </si>
  <si>
    <t>2401-0600-26</t>
  </si>
  <si>
    <t>Mejoramiento, rehabilitación, mantenimiento y operación de corredor Transversar del Sisga, Departamento de Cundinamarca y Casanare</t>
  </si>
  <si>
    <t>2401-0600-32</t>
  </si>
  <si>
    <t>Mejoramiento, construcción, operación y mantenimiento de la concesión Autopista al Mar I, departamento de Antioquia</t>
  </si>
  <si>
    <t>Mejoramiento, construcción, mantenimiento y operación del corredor coexión Norte, Autopistas para la Prosperidad, Departamento de Antioquia</t>
  </si>
  <si>
    <t>Ley 1873, 20 diciembre 2017, Decreto de Liquidación 2236, 27 de diciembre de 2017</t>
  </si>
  <si>
    <t>Actualizado a 060318</t>
  </si>
  <si>
    <t>Decreto de Ajuste 431 marzo 5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</si>
</sst>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;&quot;-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zoomScale="130" zoomScaleNormal="130" workbookViewId="0"/>
  </sheetViews>
  <sheetFormatPr baseColWidth="10" defaultRowHeight="15" x14ac:dyDescent="0.25"/>
  <cols>
    <col min="1" max="2" width="12.85546875" style="1" customWidth="1"/>
    <col min="3" max="3" width="35.85546875" style="1" customWidth="1"/>
    <col min="4" max="4" width="21.5703125" style="1" customWidth="1"/>
    <col min="5" max="5" width="13.28515625" style="1" bestFit="1" customWidth="1"/>
    <col min="6" max="6" width="15" style="1" bestFit="1" customWidth="1"/>
    <col min="7" max="16384" width="11.42578125" style="1"/>
  </cols>
  <sheetData>
    <row r="1" spans="1:4" ht="18.75" x14ac:dyDescent="0.25">
      <c r="A1" s="11"/>
      <c r="B1" s="11" t="s">
        <v>40</v>
      </c>
      <c r="C1" s="11"/>
      <c r="D1" s="11"/>
    </row>
    <row r="2" spans="1:4" x14ac:dyDescent="0.25">
      <c r="B2" s="14" t="s">
        <v>42</v>
      </c>
      <c r="C2" s="14"/>
      <c r="D2" s="14"/>
    </row>
    <row r="3" spans="1:4" x14ac:dyDescent="0.25">
      <c r="A3" s="12" t="s">
        <v>58</v>
      </c>
      <c r="B3" s="10"/>
      <c r="C3" s="9"/>
      <c r="D3" s="9"/>
    </row>
    <row r="4" spans="1:4" ht="25.5" x14ac:dyDescent="0.25">
      <c r="A4" s="7" t="s">
        <v>41</v>
      </c>
      <c r="B4" s="7" t="s">
        <v>39</v>
      </c>
      <c r="C4" s="8" t="s">
        <v>38</v>
      </c>
      <c r="D4" s="7" t="s">
        <v>37</v>
      </c>
    </row>
    <row r="5" spans="1:4" ht="24" x14ac:dyDescent="0.25">
      <c r="A5" s="5">
        <v>2011</v>
      </c>
      <c r="B5" s="5" t="s">
        <v>36</v>
      </c>
      <c r="C5" s="6" t="s">
        <v>35</v>
      </c>
      <c r="D5" s="3">
        <v>5000000000</v>
      </c>
    </row>
    <row r="6" spans="1:4" ht="24" x14ac:dyDescent="0.25">
      <c r="A6" s="5">
        <v>2011</v>
      </c>
      <c r="B6" s="5" t="s">
        <v>34</v>
      </c>
      <c r="C6" s="6" t="s">
        <v>33</v>
      </c>
      <c r="D6" s="3">
        <v>2361342060</v>
      </c>
    </row>
    <row r="7" spans="1:4" ht="24" x14ac:dyDescent="0.25">
      <c r="A7" s="5">
        <v>2011</v>
      </c>
      <c r="B7" s="5" t="s">
        <v>32</v>
      </c>
      <c r="C7" s="6" t="s">
        <v>31</v>
      </c>
      <c r="D7" s="3">
        <v>179597709468</v>
      </c>
    </row>
    <row r="8" spans="1:4" ht="24" x14ac:dyDescent="0.25">
      <c r="A8" s="5">
        <v>2013</v>
      </c>
      <c r="B8" s="5" t="s">
        <v>30</v>
      </c>
      <c r="C8" s="6" t="s">
        <v>29</v>
      </c>
      <c r="D8" s="3">
        <v>110755182462</v>
      </c>
    </row>
    <row r="9" spans="1:4" ht="24" x14ac:dyDescent="0.25">
      <c r="A9" s="5">
        <v>2013</v>
      </c>
      <c r="B9" s="5" t="s">
        <v>16</v>
      </c>
      <c r="C9" s="6" t="s">
        <v>15</v>
      </c>
      <c r="D9" s="3">
        <v>47858530962</v>
      </c>
    </row>
    <row r="10" spans="1:4" ht="48" x14ac:dyDescent="0.25">
      <c r="A10" s="5">
        <v>2014</v>
      </c>
      <c r="B10" s="5" t="s">
        <v>28</v>
      </c>
      <c r="C10" s="6" t="s">
        <v>27</v>
      </c>
      <c r="D10" s="3">
        <v>10125416669</v>
      </c>
    </row>
    <row r="11" spans="1:4" ht="48" x14ac:dyDescent="0.25">
      <c r="A11" s="5">
        <v>2014</v>
      </c>
      <c r="B11" s="6" t="s">
        <v>26</v>
      </c>
      <c r="C11" s="6" t="s">
        <v>25</v>
      </c>
      <c r="D11" s="3">
        <v>138954184228</v>
      </c>
    </row>
    <row r="12" spans="1:4" ht="36" x14ac:dyDescent="0.25">
      <c r="A12" s="5">
        <v>2014</v>
      </c>
      <c r="B12" s="6" t="s">
        <v>24</v>
      </c>
      <c r="C12" s="6" t="s">
        <v>23</v>
      </c>
      <c r="D12" s="3">
        <v>212606904462</v>
      </c>
    </row>
    <row r="13" spans="1:4" ht="48" x14ac:dyDescent="0.25">
      <c r="A13" s="5">
        <v>2014</v>
      </c>
      <c r="B13" s="6" t="s">
        <v>22</v>
      </c>
      <c r="C13" s="6" t="s">
        <v>21</v>
      </c>
      <c r="D13" s="3">
        <v>87516973682</v>
      </c>
    </row>
    <row r="14" spans="1:4" ht="24" x14ac:dyDescent="0.25">
      <c r="A14" s="5">
        <v>2011</v>
      </c>
      <c r="B14" s="5" t="s">
        <v>20</v>
      </c>
      <c r="C14" s="6" t="s">
        <v>19</v>
      </c>
      <c r="D14" s="3">
        <f>375048722958-250000000000</f>
        <v>125048722958</v>
      </c>
    </row>
    <row r="15" spans="1:4" ht="36" x14ac:dyDescent="0.25">
      <c r="A15" s="5">
        <v>2013</v>
      </c>
      <c r="B15" s="5" t="s">
        <v>43</v>
      </c>
      <c r="C15" s="6" t="s">
        <v>56</v>
      </c>
      <c r="D15" s="3">
        <v>63211773697</v>
      </c>
    </row>
    <row r="16" spans="1:4" ht="36" x14ac:dyDescent="0.25">
      <c r="A16" s="5">
        <v>2013</v>
      </c>
      <c r="B16" s="5" t="s">
        <v>44</v>
      </c>
      <c r="C16" s="6" t="s">
        <v>45</v>
      </c>
      <c r="D16" s="3">
        <v>96414711092</v>
      </c>
    </row>
    <row r="17" spans="1:4" ht="48" x14ac:dyDescent="0.25">
      <c r="A17" s="5">
        <v>2013</v>
      </c>
      <c r="B17" s="5" t="s">
        <v>46</v>
      </c>
      <c r="C17" s="6" t="s">
        <v>47</v>
      </c>
      <c r="D17" s="3">
        <v>44822399836</v>
      </c>
    </row>
    <row r="18" spans="1:4" ht="36" x14ac:dyDescent="0.25">
      <c r="A18" s="5">
        <v>2013</v>
      </c>
      <c r="B18" s="5" t="s">
        <v>48</v>
      </c>
      <c r="C18" s="6" t="s">
        <v>49</v>
      </c>
      <c r="D18" s="3">
        <v>19917325962</v>
      </c>
    </row>
    <row r="19" spans="1:4" ht="36" x14ac:dyDescent="0.25">
      <c r="A19" s="5">
        <v>2013</v>
      </c>
      <c r="B19" s="5" t="s">
        <v>50</v>
      </c>
      <c r="C19" s="6" t="s">
        <v>51</v>
      </c>
      <c r="D19" s="3">
        <v>35168493659</v>
      </c>
    </row>
    <row r="20" spans="1:4" ht="36" x14ac:dyDescent="0.25">
      <c r="A20" s="5">
        <v>2013</v>
      </c>
      <c r="B20" s="5" t="s">
        <v>52</v>
      </c>
      <c r="C20" s="6" t="s">
        <v>53</v>
      </c>
      <c r="D20" s="3">
        <v>23977095422</v>
      </c>
    </row>
    <row r="21" spans="1:4" ht="24" x14ac:dyDescent="0.25">
      <c r="A21" s="5">
        <v>2011</v>
      </c>
      <c r="B21" s="5" t="s">
        <v>18</v>
      </c>
      <c r="C21" s="6" t="s">
        <v>17</v>
      </c>
      <c r="D21" s="3">
        <v>38046000000</v>
      </c>
    </row>
    <row r="22" spans="1:4" ht="36" x14ac:dyDescent="0.25">
      <c r="A22" s="5">
        <v>2013</v>
      </c>
      <c r="B22" s="5" t="s">
        <v>54</v>
      </c>
      <c r="C22" s="6" t="s">
        <v>55</v>
      </c>
      <c r="D22" s="3">
        <v>13016958191</v>
      </c>
    </row>
    <row r="23" spans="1:4" ht="36" x14ac:dyDescent="0.25">
      <c r="A23" s="5">
        <v>2002</v>
      </c>
      <c r="B23" s="5" t="s">
        <v>14</v>
      </c>
      <c r="C23" s="6" t="s">
        <v>13</v>
      </c>
      <c r="D23" s="3">
        <v>50360519574</v>
      </c>
    </row>
    <row r="24" spans="1:4" ht="24" x14ac:dyDescent="0.25">
      <c r="A24" s="5">
        <v>1995</v>
      </c>
      <c r="B24" s="5" t="s">
        <v>12</v>
      </c>
      <c r="C24" s="6" t="s">
        <v>11</v>
      </c>
      <c r="D24" s="3">
        <v>143833689253</v>
      </c>
    </row>
    <row r="25" spans="1:4" x14ac:dyDescent="0.25">
      <c r="A25" s="5">
        <v>2011</v>
      </c>
      <c r="B25" s="5" t="s">
        <v>10</v>
      </c>
      <c r="C25" s="6" t="s">
        <v>9</v>
      </c>
      <c r="D25" s="3">
        <v>1872000000</v>
      </c>
    </row>
    <row r="26" spans="1:4" ht="24" x14ac:dyDescent="0.25">
      <c r="A26" s="5">
        <v>2002</v>
      </c>
      <c r="B26" s="5" t="s">
        <v>8</v>
      </c>
      <c r="C26" s="6" t="s">
        <v>7</v>
      </c>
      <c r="D26" s="3">
        <v>24472782774</v>
      </c>
    </row>
    <row r="27" spans="1:4" ht="36" x14ac:dyDescent="0.25">
      <c r="A27" s="5">
        <v>2013</v>
      </c>
      <c r="B27" s="5" t="s">
        <v>6</v>
      </c>
      <c r="C27" s="6" t="s">
        <v>5</v>
      </c>
      <c r="D27" s="3">
        <v>150000000</v>
      </c>
    </row>
    <row r="28" spans="1:4" ht="36" x14ac:dyDescent="0.25">
      <c r="A28" s="5">
        <v>2013</v>
      </c>
      <c r="B28" s="5" t="s">
        <v>2</v>
      </c>
      <c r="C28" s="6" t="s">
        <v>1</v>
      </c>
      <c r="D28" s="3">
        <v>5772038700</v>
      </c>
    </row>
    <row r="29" spans="1:4" ht="24" x14ac:dyDescent="0.25">
      <c r="A29" s="5">
        <v>2014</v>
      </c>
      <c r="B29" s="5" t="s">
        <v>4</v>
      </c>
      <c r="C29" s="6" t="s">
        <v>3</v>
      </c>
      <c r="D29" s="3">
        <v>25103336524</v>
      </c>
    </row>
    <row r="30" spans="1:4" x14ac:dyDescent="0.25">
      <c r="A30" s="5"/>
      <c r="B30" s="5"/>
      <c r="C30" s="4" t="s">
        <v>0</v>
      </c>
      <c r="D30" s="3">
        <f>D29+D28+D27+D26+D25+D24+D23+D22+D21+D20+D19+D18+D17+D16+D15+D14+D13+D12+D11+D10+D9+D8+D7+D6+D5</f>
        <v>1505964091635</v>
      </c>
    </row>
    <row r="31" spans="1:4" x14ac:dyDescent="0.25">
      <c r="A31" s="13" t="s">
        <v>57</v>
      </c>
    </row>
    <row r="32" spans="1:4" x14ac:dyDescent="0.25">
      <c r="A32" s="13" t="s">
        <v>59</v>
      </c>
      <c r="D32" s="2"/>
    </row>
    <row r="33" spans="4:4" x14ac:dyDescent="0.25">
      <c r="D33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Ricardo Aguilera Wilches</cp:lastModifiedBy>
  <dcterms:created xsi:type="dcterms:W3CDTF">2017-01-31T14:08:56Z</dcterms:created>
  <dcterms:modified xsi:type="dcterms:W3CDTF">2018-03-06T16:14:20Z</dcterms:modified>
</cp:coreProperties>
</file>