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User\Desktop\temporal 2014\"/>
    </mc:Choice>
  </mc:AlternateContent>
  <xr:revisionPtr revIDLastSave="0" documentId="13_ncr:1_{80BE08A9-4B1E-43CA-A3CA-CE4F62A5B4B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Caracaterización  Ciud 2018" sheetId="1" r:id="rId1"/>
  </sheets>
  <definedNames>
    <definedName name="_xlnm._FilterDatabase" localSheetId="0" hidden="1">'Caracaterización  Ciud 2018'!$B$6:$AB$76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D80" i="1"/>
  <c r="E80" i="1"/>
  <c r="F80" i="1"/>
  <c r="G80" i="1"/>
  <c r="H80" i="1"/>
  <c r="I80" i="1"/>
  <c r="C80" i="1"/>
  <c r="J80" i="1" l="1"/>
</calcChain>
</file>

<file path=xl/sharedStrings.xml><?xml version="1.0" encoding="utf-8"?>
<sst xmlns="http://schemas.openxmlformats.org/spreadsheetml/2006/main" count="930" uniqueCount="252">
  <si>
    <t>Fecha:</t>
  </si>
  <si>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</si>
  <si>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</si>
  <si>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</si>
  <si>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</si>
  <si>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</si>
  <si>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</si>
  <si>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</si>
  <si>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</si>
  <si>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</si>
  <si>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VAF</t>
  </si>
  <si>
    <t>VE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</si>
  <si>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</si>
  <si>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</si>
  <si>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</si>
  <si>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</si>
  <si>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</si>
  <si>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</si>
  <si>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</si>
  <si>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</si>
  <si>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</si>
  <si>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</si>
  <si>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</si>
  <si>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</si>
  <si>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</si>
  <si>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</si>
  <si>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</si>
  <si>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</si>
  <si>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</si>
  <si>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</si>
  <si>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</si>
  <si>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</si>
  <si>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</si>
  <si>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</si>
  <si>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</si>
  <si>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</si>
  <si>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</si>
  <si>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</si>
  <si>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</si>
  <si>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</si>
  <si>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</si>
  <si>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25-70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</si>
  <si>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</si>
  <si>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</si>
  <si>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</si>
  <si>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</si>
  <si>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</si>
  <si>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</si>
  <si>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</si>
  <si>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</si>
  <si>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</si>
  <si>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</si>
  <si>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</si>
  <si>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</si>
  <si>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</si>
  <si>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</si>
  <si>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</si>
  <si>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</si>
  <si>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</si>
  <si>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</si>
  <si>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</si>
  <si>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</si>
  <si>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</si>
  <si>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</si>
  <si>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</si>
  <si>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</si>
  <si>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</si>
  <si>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</si>
  <si>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</si>
  <si>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</si>
  <si>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</si>
  <si>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</si>
  <si>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</si>
  <si>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</si>
  <si>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</si>
  <si>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</si>
  <si>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</si>
  <si>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</si>
  <si>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</si>
  <si>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</si>
  <si>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</si>
  <si>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</si>
  <si>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</si>
  <si>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</si>
  <si>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</si>
  <si>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</si>
  <si>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</si>
  <si>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</si>
  <si>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</si>
  <si>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</si>
  <si>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</si>
  <si>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</si>
  <si>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</si>
  <si>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</si>
  <si>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</si>
  <si>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</si>
  <si>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</si>
  <si>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</si>
  <si>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</si>
  <si>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</si>
  <si>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</si>
  <si>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</si>
  <si>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</si>
  <si>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</si>
  <si>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</si>
  <si>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</si>
  <si>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</si>
  <si>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</si>
  <si>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</si>
  <si>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</si>
  <si>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</si>
  <si>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20-60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</si>
  <si>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</si>
  <si>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</si>
  <si>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</si>
  <si>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</si>
  <si>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</si>
  <si>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</si>
  <si>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</si>
  <si>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</si>
  <si>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</si>
  <si>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</si>
  <si>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</si>
  <si>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</si>
  <si>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</si>
  <si>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</si>
  <si>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</si>
  <si>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</si>
  <si>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</si>
  <si>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</si>
  <si>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</si>
  <si>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</si>
  <si>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</si>
  <si>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SISTEMA INTEGRADO DE GESTIÓN</t>
  </si>
  <si>
    <t>PROCESO:</t>
  </si>
  <si>
    <t>FORMATO:</t>
  </si>
  <si>
    <t xml:space="preserve">Transparencia, Participación, Servicio al Ciudadano y
Comunicación
</t>
  </si>
  <si>
    <t>Caracterización del ciudadano y partes interesadas</t>
  </si>
  <si>
    <t>Fecha actualización:</t>
  </si>
  <si>
    <t>Observaciones: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</si>
  <si>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</si>
  <si>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</si>
  <si>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</si>
  <si>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</si>
  <si>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</si>
  <si>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</si>
  <si>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>Código:</t>
  </si>
  <si>
    <t>Versión: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</si>
  <si>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</si>
  <si>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</si>
  <si>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</si>
  <si>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</si>
  <si>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</si>
  <si>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</si>
  <si>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</si>
  <si>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</si>
  <si>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</si>
  <si>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</si>
  <si>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</si>
  <si>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</si>
  <si>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 xml:space="preserve">entidad estatal 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</si>
  <si>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</si>
  <si>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</si>
  <si>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</si>
  <si>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</si>
  <si>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</si>
  <si>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</si>
  <si>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</si>
  <si>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</si>
  <si>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</si>
  <si>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</si>
  <si>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</si>
  <si>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</si>
  <si>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</si>
  <si>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</si>
  <si>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</si>
  <si>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</si>
  <si>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</si>
  <si>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Agencia nacional de Tierras</t>
  </si>
  <si>
    <t>Sociedad de Activos Especiales</t>
  </si>
  <si>
    <t>Oficinas de Registros de Instrumentos Públicos</t>
  </si>
  <si>
    <t>Información relacionada con inmuebles en extinción de dominio.</t>
  </si>
  <si>
    <t>Información relacionada con registro de inmuebles .</t>
  </si>
  <si>
    <t/>
  </si>
  <si>
    <t>No se desvien los recursos para fines diferentes al objeto misional de la entidad</t>
  </si>
  <si>
    <t>Necesidad</t>
  </si>
  <si>
    <t>No se desvien los recursos para fines diferentes al objeto misional de la entidad para que éste se cumpla
Transparencia en procesos licitatorios</t>
  </si>
  <si>
    <t>No se desvien los recursos para fines diferentes al objeto misional de la entidad para que éste se cumpla</t>
  </si>
  <si>
    <t>No se desvien los recursos para fines diferentes al objeto misional de la entidad para que éste se cumpla
Información disponible que sea requerida para investigación de casos</t>
  </si>
  <si>
    <t>No se desvien los recursos para fines diferentes al objeto misional de la entidad
Poder contar con los beneficios derivados del desarrollo del proyecto</t>
  </si>
  <si>
    <t>No se desvien los recursos para fines diferentes al objeto misional de la entidad para que éste se cumpla
Transparencia en procesos de la ANI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</si>
  <si>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</si>
  <si>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</si>
  <si>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</si>
  <si>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</si>
  <si>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</si>
  <si>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Expectativa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</si>
  <si>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</si>
  <si>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</si>
  <si>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</si>
  <si>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</si>
  <si>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</si>
  <si>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</si>
  <si>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</si>
  <si>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</si>
  <si>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</si>
  <si>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</si>
  <si>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No se desvien los recursos para fines diferentes al objeto misional de la entidad.</t>
  </si>
  <si>
    <t>Servidores públicos (incluye contratistas)</t>
  </si>
  <si>
    <t>TIPO (necesida/expectativa)antisoborno</t>
  </si>
  <si>
    <t>Camara Colombiana de la Infraestructura-CCI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</si>
  <si>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</si>
  <si>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</si>
  <si>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</si>
  <si>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</si>
  <si>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</si>
  <si>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Información relacionada con adjudicación de baldíos.</t>
  </si>
  <si>
    <t>Unidad de Restitución de Tierras</t>
  </si>
  <si>
    <t>Información relacionada con inmuebles en restitución de tierras despojadas.</t>
  </si>
  <si>
    <t>Procuraduria General de la Nación-PGN</t>
  </si>
  <si>
    <t>Fiscalía General de la Nación</t>
  </si>
  <si>
    <t>Personerías</t>
  </si>
  <si>
    <t>Corporaciones Autónomas Regionales -CAR</t>
  </si>
  <si>
    <t xml:space="preserve"> Instituto de Desarrollo Urbano-IDU</t>
  </si>
  <si>
    <t>Registradurías</t>
  </si>
  <si>
    <t>Instituto Geográfico Agustín Codazzi-IGAC</t>
  </si>
  <si>
    <t>Direccion General Maritima-DIMAR</t>
  </si>
  <si>
    <t>ANI (Persona juridica)</t>
  </si>
  <si>
    <t>Consolidarse como una Entidad lider en el manejo de APP en proyectos de infraestructura en todos los modos de transporte.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</si>
  <si>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</si>
  <si>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</si>
  <si>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</si>
  <si>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</si>
  <si>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</si>
  <si>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</si>
  <si>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No se desvien los recursos para fines diferentes al objeto misional de la entidad para que éste se cumpla
Transparencia en procesos licitatorios
Mejora de la imagen reputacional del sector</t>
  </si>
  <si>
    <t>Necesidad
Expectativa</t>
  </si>
  <si>
    <t>No se desvien los recursos para fines diferentes al objeto misional de la entidad para que éste se cumpla
(Hacienda, Ambiente, Interior)
Mejora de la imagen reputacional
Ejemplo y modelo para otras Entidades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</si>
  <si>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</si>
  <si>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</si>
  <si>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</si>
  <si>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</si>
  <si>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</si>
  <si>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</si>
  <si>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Servidores con interés en los proyectos y funciones de la Agencia/publicidad general y promoción de los proyectos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</si>
  <si>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</si>
  <si>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</si>
  <si>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</si>
  <si>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</si>
  <si>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</si>
  <si>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Cumplir el proposito misional y funcional de la Entidad en favor de la ciudadania y del pais./ Información generada por la Operación Estadística de Tráfico y Recaudo.</t>
  </si>
  <si>
    <t>20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</si>
</sst>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Calibri"/>
      <family val="2"/>
      <scheme val="minor"/>
    </font>
    <font>
      <sz val="11"/>
      <name val="Calibri"/>
      <family val="2"/>
      <scheme val="minor"/>
    </font>
    <font>
      <sz val="1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justify" vertical="top" wrapText="1"/>
    </xf>
    <xf numFmtId="0" fontId="0" fillId="0" borderId="2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30" xfId="0" applyBorder="1" applyAlignment="1">
      <alignment horizontal="justify" vertical="top"/>
    </xf>
    <xf numFmtId="0" fontId="6" fillId="4" borderId="2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38" xfId="0" applyBorder="1"/>
    <xf numFmtId="0" fontId="0" fillId="0" borderId="0" xfId="0" applyBorder="1"/>
    <xf numFmtId="0" fontId="0" fillId="0" borderId="39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" xfId="0" applyBorder="1"/>
    <xf numFmtId="0" fontId="4" fillId="0" borderId="29" xfId="0" applyFont="1" applyBorder="1" applyAlignment="1">
      <alignment horizontal="justify" vertical="center"/>
    </xf>
    <xf numFmtId="0" fontId="4" fillId="0" borderId="30" xfId="0" applyFont="1" applyBorder="1" applyAlignment="1">
      <alignment horizontal="justify" vertical="center"/>
    </xf>
    <xf numFmtId="0" fontId="11" fillId="0" borderId="30" xfId="0" applyFont="1" applyBorder="1" applyAlignment="1">
      <alignment horizontal="justify" vertical="center"/>
    </xf>
    <xf numFmtId="0" fontId="4" fillId="3" borderId="30" xfId="0" applyFont="1" applyFill="1" applyBorder="1" applyAlignment="1">
      <alignment horizontal="justify" vertical="center"/>
    </xf>
    <xf numFmtId="0" fontId="6" fillId="4" borderId="19" xfId="0" applyFont="1" applyFill="1" applyBorder="1" applyAlignment="1">
      <alignment vertical="center"/>
    </xf>
    <xf numFmtId="0" fontId="6" fillId="4" borderId="20" xfId="0" applyFont="1" applyFill="1" applyBorder="1" applyAlignment="1">
      <alignment vertical="center"/>
    </xf>
    <xf numFmtId="0" fontId="0" fillId="0" borderId="0" xfId="0"/>
    <xf numFmtId="0" fontId="0" fillId="0" borderId="43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4" fillId="0" borderId="30" xfId="0" applyFont="1" applyFill="1" applyBorder="1" applyAlignment="1">
      <alignment horizontal="justify" vertical="center"/>
    </xf>
    <xf numFmtId="0" fontId="4" fillId="0" borderId="44" xfId="0" applyFont="1" applyFill="1" applyBorder="1" applyAlignment="1">
      <alignment horizontal="justify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5" xfId="0" applyFill="1" applyBorder="1"/>
    <xf numFmtId="0" fontId="0" fillId="0" borderId="3" xfId="0" applyFill="1" applyBorder="1" applyAlignment="1">
      <alignment horizontal="justify" vertical="top"/>
    </xf>
    <xf numFmtId="0" fontId="4" fillId="0" borderId="37" xfId="0" applyFont="1" applyFill="1" applyBorder="1" applyAlignment="1">
      <alignment horizontal="justify" vertical="center"/>
    </xf>
    <xf numFmtId="0" fontId="0" fillId="0" borderId="35" xfId="0" applyBorder="1" applyAlignment="1">
      <alignment horizontal="justify" vertical="top" wrapText="1"/>
    </xf>
    <xf numFmtId="0" fontId="0" fillId="0" borderId="45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3" fillId="0" borderId="35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3" fillId="0" borderId="4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/>
    </xf>
    <xf numFmtId="0" fontId="13" fillId="0" borderId="30" xfId="0" applyFont="1" applyBorder="1" applyAlignment="1">
      <alignment horizontal="justify" vertical="top" wrapText="1"/>
    </xf>
    <xf numFmtId="0" fontId="0" fillId="0" borderId="2" xfId="0" applyFill="1" applyBorder="1" applyAlignment="1">
      <alignment horizontal="justify" vertical="top"/>
    </xf>
    <xf numFmtId="0" fontId="0" fillId="0" borderId="2" xfId="0" applyFill="1" applyBorder="1" applyAlignment="1">
      <alignment horizontal="justify" vertical="top" wrapText="1"/>
    </xf>
    <xf numFmtId="0" fontId="3" fillId="0" borderId="2" xfId="0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2" xfId="0" applyBorder="1" applyAlignment="1">
      <alignment horizontal="justify" vertical="top" wrapText="1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justify" vertical="top"/>
    </xf>
    <xf numFmtId="0" fontId="0" fillId="0" borderId="0" xfId="0" applyFill="1" applyBorder="1" applyAlignment="1">
      <alignment horizontal="justify" vertical="top" wrapText="1"/>
    </xf>
    <xf numFmtId="0" fontId="0" fillId="0" borderId="0" xfId="0" applyFont="1" applyFill="1" applyBorder="1" applyAlignment="1">
      <alignment vertical="center" wrapText="1"/>
    </xf>
    <xf numFmtId="0" fontId="0" fillId="0" borderId="39" xfId="0" applyFill="1" applyBorder="1" applyAlignment="1">
      <alignment horizontal="justify" vertical="top"/>
    </xf>
    <xf numFmtId="0" fontId="0" fillId="0" borderId="0" xfId="0" applyFill="1"/>
    <xf numFmtId="0" fontId="3" fillId="0" borderId="27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0" fillId="0" borderId="49" xfId="0" applyBorder="1" applyAlignment="1">
      <alignment horizontal="justify" vertical="top"/>
    </xf>
    <xf numFmtId="0" fontId="0" fillId="0" borderId="49" xfId="0" applyBorder="1" applyAlignment="1">
      <alignment horizontal="justify" vertical="top" wrapText="1"/>
    </xf>
    <xf numFmtId="0" fontId="0" fillId="0" borderId="50" xfId="0" applyBorder="1" applyAlignment="1">
      <alignment horizontal="justify" vertical="top"/>
    </xf>
    <xf numFmtId="0" fontId="0" fillId="0" borderId="51" xfId="0" applyBorder="1" applyAlignment="1">
      <alignment horizontal="justify" vertical="top" wrapText="1"/>
    </xf>
    <xf numFmtId="0" fontId="3" fillId="0" borderId="4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0" fillId="0" borderId="53" xfId="0" applyFill="1" applyBorder="1"/>
    <xf numFmtId="0" fontId="0" fillId="0" borderId="14" xfId="0" applyFill="1" applyBorder="1"/>
    <xf numFmtId="0" fontId="3" fillId="0" borderId="25" xfId="0" applyFont="1" applyFill="1" applyBorder="1" applyAlignment="1">
      <alignment horizontal="center" vertical="center"/>
    </xf>
    <xf numFmtId="0" fontId="0" fillId="0" borderId="29" xfId="0" applyBorder="1" applyAlignment="1">
      <alignment horizontal="justify" vertical="top"/>
    </xf>
    <xf numFmtId="0" fontId="0" fillId="0" borderId="44" xfId="0" applyBorder="1" applyAlignment="1">
      <alignment horizontal="justify" vertical="top"/>
    </xf>
    <xf numFmtId="0" fontId="13" fillId="0" borderId="30" xfId="0" applyFont="1" applyBorder="1" applyAlignment="1">
      <alignment horizontal="justify" vertical="top"/>
    </xf>
    <xf numFmtId="0" fontId="0" fillId="0" borderId="30" xfId="0" applyFill="1" applyBorder="1" applyAlignment="1">
      <alignment horizontal="justify" vertical="top"/>
    </xf>
    <xf numFmtId="0" fontId="0" fillId="0" borderId="51" xfId="0" applyBorder="1" applyAlignment="1">
      <alignment horizontal="justify" vertical="top"/>
    </xf>
    <xf numFmtId="0" fontId="6" fillId="4" borderId="18" xfId="0" applyFont="1" applyFill="1" applyBorder="1" applyAlignment="1">
      <alignment vertical="center"/>
    </xf>
    <xf numFmtId="0" fontId="0" fillId="0" borderId="2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15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49" xfId="0" applyFont="1" applyBorder="1" applyAlignment="1">
      <alignment horizontal="left" vertical="top" wrapText="1"/>
    </xf>
    <xf numFmtId="0" fontId="17" fillId="0" borderId="49" xfId="0" applyFont="1" applyBorder="1" applyAlignment="1">
      <alignment horizontal="left" vertical="center" wrapText="1"/>
    </xf>
    <xf numFmtId="0" fontId="11" fillId="3" borderId="30" xfId="0" applyFont="1" applyFill="1" applyBorder="1" applyAlignment="1">
      <alignment horizontal="justify" vertical="center"/>
    </xf>
    <xf numFmtId="0" fontId="11" fillId="3" borderId="51" xfId="0" applyFont="1" applyFill="1" applyBorder="1" applyAlignment="1">
      <alignment horizontal="justify" vertical="center"/>
    </xf>
    <xf numFmtId="0" fontId="17" fillId="0" borderId="27" xfId="0" applyFont="1" applyFill="1" applyBorder="1" applyAlignment="1">
      <alignment horizontal="justify" vertical="top" wrapText="1"/>
    </xf>
    <xf numFmtId="0" fontId="17" fillId="0" borderId="47" xfId="0" applyFont="1" applyFill="1" applyBorder="1" applyAlignment="1">
      <alignment horizontal="justify" vertical="top"/>
    </xf>
    <xf numFmtId="0" fontId="17" fillId="0" borderId="15" xfId="0" applyFont="1" applyFill="1" applyBorder="1" applyAlignment="1">
      <alignment horizontal="justify" vertical="top" wrapText="1"/>
    </xf>
    <xf numFmtId="0" fontId="17" fillId="0" borderId="15" xfId="0" applyFont="1" applyFill="1" applyBorder="1" applyAlignment="1">
      <alignment horizontal="justify" vertical="top"/>
    </xf>
    <xf numFmtId="0" fontId="17" fillId="0" borderId="47" xfId="0" applyFont="1" applyFill="1" applyBorder="1" applyAlignment="1">
      <alignment horizontal="justify" vertical="top" wrapText="1"/>
    </xf>
    <xf numFmtId="0" fontId="17" fillId="0" borderId="45" xfId="0" applyFont="1" applyFill="1" applyBorder="1" applyAlignment="1">
      <alignment horizontal="justify" vertical="top" wrapText="1"/>
    </xf>
    <xf numFmtId="0" fontId="18" fillId="0" borderId="15" xfId="0" applyFont="1" applyFill="1" applyBorder="1" applyAlignment="1">
      <alignment horizontal="justify" vertical="top" wrapText="1"/>
    </xf>
    <xf numFmtId="0" fontId="18" fillId="0" borderId="47" xfId="0" applyFont="1" applyFill="1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48" xfId="0" applyBorder="1" applyAlignment="1">
      <alignment horizontal="justify" vertical="top"/>
    </xf>
    <xf numFmtId="0" fontId="0" fillId="0" borderId="49" xfId="0" applyBorder="1" applyAlignment="1">
      <alignment horizontal="justify" vertical="top"/>
    </xf>
    <xf numFmtId="0" fontId="0" fillId="0" borderId="50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26" xfId="0" applyBorder="1" applyAlignment="1">
      <alignment horizontal="justify" vertical="top"/>
    </xf>
    <xf numFmtId="0" fontId="0" fillId="0" borderId="28" xfId="0" applyBorder="1" applyAlignment="1">
      <alignment horizontal="justify" vertical="top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13" fillId="0" borderId="31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/>
    </xf>
    <xf numFmtId="0" fontId="13" fillId="0" borderId="13" xfId="0" applyFont="1" applyBorder="1" applyAlignment="1">
      <alignment horizontal="justify" vertical="top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0" fillId="0" borderId="3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9" fontId="0" fillId="0" borderId="33" xfId="0" applyNumberFormat="1" applyBorder="1" applyAlignment="1">
      <alignment horizontal="justify" vertical="top"/>
    </xf>
    <xf numFmtId="49" fontId="0" fillId="0" borderId="16" xfId="0" applyNumberFormat="1" applyBorder="1" applyAlignment="1">
      <alignment horizontal="justify" vertical="top"/>
    </xf>
    <xf numFmtId="49" fontId="0" fillId="0" borderId="17" xfId="0" applyNumberFormat="1" applyBorder="1" applyAlignment="1">
      <alignment horizontal="justify" vertical="top"/>
    </xf>
    <xf numFmtId="49" fontId="0" fillId="0" borderId="33" xfId="0" applyNumberFormat="1" applyBorder="1" applyAlignment="1">
      <alignment horizontal="justify" vertical="top" wrapText="1"/>
    </xf>
    <xf numFmtId="49" fontId="0" fillId="0" borderId="16" xfId="0" applyNumberFormat="1" applyBorder="1" applyAlignment="1">
      <alignment horizontal="justify" vertical="top" wrapText="1"/>
    </xf>
    <xf numFmtId="49" fontId="0" fillId="0" borderId="17" xfId="0" applyNumberFormat="1" applyBorder="1" applyAlignment="1">
      <alignment horizontal="justify" vertical="top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33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4" fontId="16" fillId="0" borderId="33" xfId="0" applyNumberFormat="1" applyFont="1" applyBorder="1" applyAlignment="1">
      <alignment horizontal="center" vertical="center"/>
    </xf>
    <xf numFmtId="164" fontId="16" fillId="0" borderId="16" xfId="0" applyNumberFormat="1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14" fontId="16" fillId="0" borderId="32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49" fontId="0" fillId="0" borderId="24" xfId="0" applyNumberFormat="1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top" wrapText="1"/>
    </xf>
    <xf numFmtId="49" fontId="0" fillId="0" borderId="3" xfId="0" applyNumberFormat="1" applyBorder="1" applyAlignment="1">
      <alignment horizontal="justify" vertical="top" wrapText="1"/>
    </xf>
    <xf numFmtId="0" fontId="0" fillId="0" borderId="34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49" fontId="0" fillId="0" borderId="38" xfId="0" applyNumberFormat="1" applyBorder="1" applyAlignment="1">
      <alignment horizontal="justify" vertical="top"/>
    </xf>
    <xf numFmtId="49" fontId="0" fillId="0" borderId="0" xfId="0" applyNumberFormat="1" applyBorder="1" applyAlignment="1">
      <alignment horizontal="justify" vertical="top"/>
    </xf>
    <xf numFmtId="49" fontId="0" fillId="0" borderId="39" xfId="0" applyNumberFormat="1" applyBorder="1" applyAlignment="1">
      <alignment horizontal="justify" vertical="top"/>
    </xf>
    <xf numFmtId="0" fontId="17" fillId="0" borderId="46" xfId="0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149679</xdr:colOff>
      <xdr:row>3</xdr:row>
      <xdr:rowOff>571500</xdr:rowOff>
    </xdr:to>
    <xdr:pic>
      <xdr:nvPicPr>
        <xdr:cNvPr id="2" name="89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6" y="409576"/>
          <a:ext cx="3211287" cy="194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5"/>
  <sheetViews>
    <sheetView showGridLines="0" tabSelected="1" zoomScale="62" zoomScaleNormal="62" workbookViewId="0">
      <pane xSplit="10" ySplit="6" topLeftCell="K76" activePane="bottomRight" state="frozen"/>
      <selection pane="topRight" activeCell="K1" sqref="K1"/>
      <selection pane="bottomLeft" activeCell="A7" sqref="A7"/>
      <selection pane="bottomRight" activeCell="N43" sqref="N43"/>
    </sheetView>
  </sheetViews>
  <sheetFormatPr baseColWidth="10" defaultRowHeight="15" x14ac:dyDescent="0.25"/>
  <cols>
    <col min="1" max="1" width="3.28515625" customWidth="1"/>
    <col min="3" max="9" width="8.42578125" customWidth="1"/>
    <col min="10" max="10" width="17.7109375" customWidth="1"/>
    <col min="11" max="11" width="31" customWidth="1"/>
    <col min="12" max="12" width="11.42578125" style="32"/>
    <col min="13" max="13" width="40.42578125" customWidth="1"/>
    <col min="14" max="14" width="40.42578125" style="32" customWidth="1"/>
    <col min="15" max="15" width="29" style="32" customWidth="1"/>
    <col min="16" max="16" width="25.7109375" customWidth="1"/>
    <col min="17" max="17" width="14.85546875" customWidth="1"/>
    <col min="18" max="18" width="14" customWidth="1"/>
    <col min="19" max="19" width="18.28515625" customWidth="1"/>
    <col min="20" max="20" width="14" customWidth="1"/>
    <col min="21" max="21" width="21.42578125" customWidth="1"/>
    <col min="22" max="24" width="14.28515625" customWidth="1"/>
    <col min="25" max="25" width="45.85546875" customWidth="1"/>
    <col min="26" max="28" width="15.7109375" customWidth="1"/>
  </cols>
  <sheetData>
    <row r="1" spans="2:28" ht="18" customHeight="1" thickBot="1" x14ac:dyDescent="0.3"/>
    <row r="2" spans="2:28" ht="60.75" customHeight="1" x14ac:dyDescent="0.25">
      <c r="B2" s="12"/>
      <c r="C2" s="13"/>
      <c r="D2" s="13"/>
      <c r="E2" s="13"/>
      <c r="F2" s="13"/>
      <c r="G2" s="13"/>
      <c r="H2" s="13"/>
      <c r="I2" s="14"/>
      <c r="J2" s="201" t="s">
        <v>133</v>
      </c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3"/>
      <c r="Y2" s="21" t="s">
        <v>146</v>
      </c>
      <c r="Z2" s="192" t="s">
        <v>143</v>
      </c>
      <c r="AA2" s="193"/>
      <c r="AB2" s="194"/>
    </row>
    <row r="3" spans="2:28" ht="60.75" customHeight="1" x14ac:dyDescent="0.25">
      <c r="B3" s="15"/>
      <c r="C3" s="16"/>
      <c r="D3" s="16"/>
      <c r="E3" s="16"/>
      <c r="F3" s="16"/>
      <c r="G3" s="16"/>
      <c r="H3" s="16"/>
      <c r="I3" s="17"/>
      <c r="J3" s="204" t="s">
        <v>134</v>
      </c>
      <c r="K3" s="205"/>
      <c r="L3" s="205"/>
      <c r="M3" s="206"/>
      <c r="N3" s="210" t="s">
        <v>136</v>
      </c>
      <c r="O3" s="211"/>
      <c r="P3" s="211"/>
      <c r="Q3" s="211"/>
      <c r="R3" s="211"/>
      <c r="S3" s="211"/>
      <c r="T3" s="211"/>
      <c r="U3" s="211"/>
      <c r="V3" s="211"/>
      <c r="W3" s="211"/>
      <c r="X3" s="212"/>
      <c r="Y3" s="22" t="s">
        <v>147</v>
      </c>
      <c r="Z3" s="195">
        <v>2</v>
      </c>
      <c r="AA3" s="196"/>
      <c r="AB3" s="197"/>
    </row>
    <row r="4" spans="2:28" ht="60.75" customHeight="1" thickBot="1" x14ac:dyDescent="0.3">
      <c r="B4" s="18"/>
      <c r="C4" s="19"/>
      <c r="D4" s="19"/>
      <c r="E4" s="19"/>
      <c r="F4" s="19"/>
      <c r="G4" s="19"/>
      <c r="H4" s="19"/>
      <c r="I4" s="20"/>
      <c r="J4" s="207" t="s">
        <v>135</v>
      </c>
      <c r="K4" s="208"/>
      <c r="L4" s="208"/>
      <c r="M4" s="209"/>
      <c r="N4" s="213" t="s">
        <v>137</v>
      </c>
      <c r="O4" s="214"/>
      <c r="P4" s="214"/>
      <c r="Q4" s="214"/>
      <c r="R4" s="214"/>
      <c r="S4" s="214"/>
      <c r="T4" s="214"/>
      <c r="U4" s="214"/>
      <c r="V4" s="214"/>
      <c r="W4" s="214"/>
      <c r="X4" s="215"/>
      <c r="Y4" s="23" t="s">
        <v>0</v>
      </c>
      <c r="Z4" s="198">
        <v>43346</v>
      </c>
      <c r="AA4" s="199"/>
      <c r="AB4" s="200"/>
    </row>
    <row r="5" spans="2:28" ht="83.25" customHeight="1" thickBot="1" x14ac:dyDescent="0.3">
      <c r="B5" s="144" t="s">
        <v>128</v>
      </c>
      <c r="C5" s="167" t="s">
        <v>127</v>
      </c>
      <c r="D5" s="168"/>
      <c r="E5" s="168"/>
      <c r="F5" s="168"/>
      <c r="G5" s="168"/>
      <c r="H5" s="168"/>
      <c r="I5" s="169"/>
      <c r="J5" s="170" t="s">
        <v>130</v>
      </c>
      <c r="K5" s="144" t="s">
        <v>1</v>
      </c>
      <c r="L5" s="189" t="s">
        <v>24</v>
      </c>
      <c r="M5" s="190"/>
      <c r="N5" s="190"/>
      <c r="O5" s="190"/>
      <c r="P5" s="190"/>
      <c r="Q5" s="190"/>
      <c r="R5" s="190"/>
      <c r="S5" s="190"/>
      <c r="T5" s="190"/>
      <c r="U5" s="191"/>
      <c r="V5" s="172" t="s">
        <v>234</v>
      </c>
      <c r="W5" s="173"/>
      <c r="X5" s="174"/>
      <c r="Y5" s="178" t="s">
        <v>25</v>
      </c>
      <c r="Z5" s="180" t="s">
        <v>26</v>
      </c>
      <c r="AA5" s="181"/>
      <c r="AB5" s="182"/>
    </row>
    <row r="6" spans="2:28" ht="107.25" customHeight="1" thickBot="1" x14ac:dyDescent="0.3">
      <c r="B6" s="145"/>
      <c r="C6" s="2" t="s">
        <v>132</v>
      </c>
      <c r="D6" s="59" t="s">
        <v>11</v>
      </c>
      <c r="E6" s="59" t="s">
        <v>10</v>
      </c>
      <c r="F6" s="59" t="s">
        <v>15</v>
      </c>
      <c r="G6" s="59" t="s">
        <v>14</v>
      </c>
      <c r="H6" s="59" t="s">
        <v>12</v>
      </c>
      <c r="I6" s="2" t="s">
        <v>13</v>
      </c>
      <c r="J6" s="171"/>
      <c r="K6" s="145"/>
      <c r="L6" s="101" t="s">
        <v>16</v>
      </c>
      <c r="M6" s="101" t="s">
        <v>205</v>
      </c>
      <c r="N6" s="101" t="s">
        <v>206</v>
      </c>
      <c r="O6" s="101" t="s">
        <v>209</v>
      </c>
      <c r="P6" s="101" t="s">
        <v>27</v>
      </c>
      <c r="Q6" s="101" t="s">
        <v>18</v>
      </c>
      <c r="R6" s="101" t="s">
        <v>140</v>
      </c>
      <c r="S6" s="101" t="s">
        <v>141</v>
      </c>
      <c r="T6" s="101" t="s">
        <v>142</v>
      </c>
      <c r="U6" s="101" t="s">
        <v>20</v>
      </c>
      <c r="V6" s="175"/>
      <c r="W6" s="176"/>
      <c r="X6" s="177"/>
      <c r="Y6" s="179"/>
      <c r="Z6" s="183"/>
      <c r="AA6" s="184"/>
      <c r="AB6" s="185"/>
    </row>
    <row r="7" spans="2:28" ht="66" customHeight="1" x14ac:dyDescent="0.25">
      <c r="B7" s="8">
        <v>1</v>
      </c>
      <c r="C7" s="86">
        <v>1</v>
      </c>
      <c r="D7" s="37">
        <v>1</v>
      </c>
      <c r="E7" s="37">
        <v>1</v>
      </c>
      <c r="F7" s="37">
        <v>1</v>
      </c>
      <c r="G7" s="37">
        <v>1</v>
      </c>
      <c r="H7" s="37">
        <v>1</v>
      </c>
      <c r="I7" s="89">
        <v>1</v>
      </c>
      <c r="J7" s="10">
        <f>SUM(C7:I7)</f>
        <v>7</v>
      </c>
      <c r="K7" s="26" t="s">
        <v>28</v>
      </c>
      <c r="L7" s="93" t="s">
        <v>21</v>
      </c>
      <c r="M7" s="225" t="s">
        <v>238</v>
      </c>
      <c r="N7" s="102" t="s">
        <v>207</v>
      </c>
      <c r="O7" s="103" t="s">
        <v>185</v>
      </c>
      <c r="P7" s="4" t="s">
        <v>48</v>
      </c>
      <c r="Q7" s="70" t="s">
        <v>17</v>
      </c>
      <c r="R7" s="33" t="s">
        <v>145</v>
      </c>
      <c r="S7" s="70" t="s">
        <v>44</v>
      </c>
      <c r="T7" s="70" t="s">
        <v>19</v>
      </c>
      <c r="U7" s="71" t="s">
        <v>47</v>
      </c>
      <c r="V7" s="186" t="s">
        <v>51</v>
      </c>
      <c r="W7" s="187"/>
      <c r="X7" s="188"/>
      <c r="Y7" s="5" t="s">
        <v>78</v>
      </c>
      <c r="Z7" s="186"/>
      <c r="AA7" s="187"/>
      <c r="AB7" s="188"/>
    </row>
    <row r="8" spans="2:28" ht="62.25" customHeight="1" x14ac:dyDescent="0.25">
      <c r="B8" s="9">
        <v>2</v>
      </c>
      <c r="C8" s="87">
        <v>1</v>
      </c>
      <c r="D8" s="38">
        <v>1</v>
      </c>
      <c r="E8" s="38">
        <v>1</v>
      </c>
      <c r="F8" s="38">
        <v>1</v>
      </c>
      <c r="G8" s="38">
        <v>1</v>
      </c>
      <c r="H8" s="38">
        <v>1</v>
      </c>
      <c r="I8" s="47"/>
      <c r="J8" s="11">
        <f t="shared" ref="J8:J70" si="0">SUM(C8:I8)</f>
        <v>6</v>
      </c>
      <c r="K8" s="27" t="s">
        <v>210</v>
      </c>
      <c r="L8" s="7" t="s">
        <v>88</v>
      </c>
      <c r="M8" s="110" t="s">
        <v>29</v>
      </c>
      <c r="N8" s="102" t="s">
        <v>186</v>
      </c>
      <c r="O8" s="104" t="s">
        <v>185</v>
      </c>
      <c r="P8" s="3" t="s">
        <v>48</v>
      </c>
      <c r="Q8" s="62" t="s">
        <v>42</v>
      </c>
      <c r="R8" s="62" t="s">
        <v>145</v>
      </c>
      <c r="S8" s="68" t="s">
        <v>44</v>
      </c>
      <c r="T8" s="62" t="s">
        <v>19</v>
      </c>
      <c r="U8" s="72" t="s">
        <v>57</v>
      </c>
      <c r="V8" s="146" t="s">
        <v>119</v>
      </c>
      <c r="W8" s="147"/>
      <c r="X8" s="148"/>
      <c r="Y8" s="6" t="s">
        <v>89</v>
      </c>
      <c r="Z8" s="117"/>
      <c r="AA8" s="118"/>
      <c r="AB8" s="119"/>
    </row>
    <row r="9" spans="2:28" ht="60" customHeight="1" x14ac:dyDescent="0.25">
      <c r="B9" s="9">
        <v>3</v>
      </c>
      <c r="C9" s="87">
        <v>1</v>
      </c>
      <c r="D9" s="38">
        <v>1</v>
      </c>
      <c r="E9" s="38">
        <v>1</v>
      </c>
      <c r="F9" s="38">
        <v>1</v>
      </c>
      <c r="G9" s="38">
        <v>1</v>
      </c>
      <c r="H9" s="38">
        <v>1</v>
      </c>
      <c r="I9" s="47"/>
      <c r="J9" s="11">
        <f t="shared" si="0"/>
        <v>6</v>
      </c>
      <c r="K9" s="27" t="s">
        <v>2</v>
      </c>
      <c r="L9" s="7" t="s">
        <v>36</v>
      </c>
      <c r="M9" s="110" t="s">
        <v>238</v>
      </c>
      <c r="N9" s="102" t="s">
        <v>187</v>
      </c>
      <c r="O9" s="104"/>
      <c r="P9" s="3" t="s">
        <v>48</v>
      </c>
      <c r="Q9" s="62" t="s">
        <v>42</v>
      </c>
      <c r="R9" s="62" t="s">
        <v>145</v>
      </c>
      <c r="S9" s="68" t="s">
        <v>44</v>
      </c>
      <c r="T9" s="62" t="s">
        <v>19</v>
      </c>
      <c r="U9" s="63" t="s">
        <v>47</v>
      </c>
      <c r="V9" s="146" t="s">
        <v>122</v>
      </c>
      <c r="W9" s="147"/>
      <c r="X9" s="148"/>
      <c r="Y9" s="6" t="s">
        <v>83</v>
      </c>
      <c r="Z9" s="117"/>
      <c r="AA9" s="118"/>
      <c r="AB9" s="119"/>
    </row>
    <row r="10" spans="2:28" ht="78.75" customHeight="1" x14ac:dyDescent="0.25">
      <c r="B10" s="9">
        <v>4</v>
      </c>
      <c r="C10" s="87"/>
      <c r="D10" s="38">
        <v>1</v>
      </c>
      <c r="E10" s="38">
        <v>1</v>
      </c>
      <c r="F10" s="38">
        <v>1</v>
      </c>
      <c r="G10" s="38">
        <v>1</v>
      </c>
      <c r="H10" s="38">
        <v>1</v>
      </c>
      <c r="I10" s="47"/>
      <c r="J10" s="11">
        <f t="shared" si="0"/>
        <v>5</v>
      </c>
      <c r="K10" s="27" t="s">
        <v>3</v>
      </c>
      <c r="L10" s="7" t="s">
        <v>95</v>
      </c>
      <c r="M10" s="110" t="s">
        <v>238</v>
      </c>
      <c r="N10" s="102" t="s">
        <v>187</v>
      </c>
      <c r="O10" s="104"/>
      <c r="P10" s="3" t="s">
        <v>48</v>
      </c>
      <c r="Q10" s="62" t="s">
        <v>43</v>
      </c>
      <c r="R10" s="62" t="s">
        <v>145</v>
      </c>
      <c r="S10" s="62" t="s">
        <v>74</v>
      </c>
      <c r="T10" s="62" t="s">
        <v>19</v>
      </c>
      <c r="U10" s="63" t="s">
        <v>177</v>
      </c>
      <c r="V10" s="146" t="s">
        <v>52</v>
      </c>
      <c r="W10" s="147"/>
      <c r="X10" s="148"/>
      <c r="Y10" s="6" t="s">
        <v>79</v>
      </c>
      <c r="Z10" s="117"/>
      <c r="AA10" s="118"/>
      <c r="AB10" s="119"/>
    </row>
    <row r="11" spans="2:28" ht="78" customHeight="1" x14ac:dyDescent="0.25">
      <c r="B11" s="9">
        <v>5</v>
      </c>
      <c r="C11" s="87"/>
      <c r="D11" s="38">
        <v>1</v>
      </c>
      <c r="E11" s="38">
        <v>1</v>
      </c>
      <c r="F11" s="38">
        <v>1</v>
      </c>
      <c r="G11" s="38">
        <v>1</v>
      </c>
      <c r="H11" s="38">
        <v>1</v>
      </c>
      <c r="I11" s="47">
        <v>1</v>
      </c>
      <c r="J11" s="11">
        <f t="shared" si="0"/>
        <v>6</v>
      </c>
      <c r="K11" s="27" t="s">
        <v>30</v>
      </c>
      <c r="L11" s="7" t="s">
        <v>70</v>
      </c>
      <c r="M11" s="110" t="s">
        <v>238</v>
      </c>
      <c r="N11" s="102" t="s">
        <v>187</v>
      </c>
      <c r="O11" s="104"/>
      <c r="P11" s="62" t="s">
        <v>71</v>
      </c>
      <c r="Q11" s="62" t="s">
        <v>42</v>
      </c>
      <c r="R11" s="62" t="s">
        <v>145</v>
      </c>
      <c r="S11" s="68" t="s">
        <v>44</v>
      </c>
      <c r="T11" s="62" t="s">
        <v>112</v>
      </c>
      <c r="U11" s="63" t="s">
        <v>177</v>
      </c>
      <c r="V11" s="146" t="s">
        <v>113</v>
      </c>
      <c r="W11" s="147"/>
      <c r="X11" s="148"/>
      <c r="Y11" s="6" t="s">
        <v>82</v>
      </c>
      <c r="Z11" s="164"/>
      <c r="AA11" s="165"/>
      <c r="AB11" s="166"/>
    </row>
    <row r="12" spans="2:28" ht="75.75" customHeight="1" x14ac:dyDescent="0.25">
      <c r="B12" s="9">
        <v>6</v>
      </c>
      <c r="C12" s="87">
        <v>1</v>
      </c>
      <c r="D12" s="38">
        <v>1</v>
      </c>
      <c r="E12" s="38">
        <v>1</v>
      </c>
      <c r="F12" s="38">
        <v>1</v>
      </c>
      <c r="G12" s="38">
        <v>1</v>
      </c>
      <c r="H12" s="38">
        <v>1</v>
      </c>
      <c r="I12" s="47"/>
      <c r="J12" s="11">
        <f t="shared" si="0"/>
        <v>6</v>
      </c>
      <c r="K12" s="27" t="s">
        <v>4</v>
      </c>
      <c r="L12" s="7" t="s">
        <v>88</v>
      </c>
      <c r="M12" s="110" t="s">
        <v>238</v>
      </c>
      <c r="N12" s="102" t="s">
        <v>186</v>
      </c>
      <c r="O12" s="104" t="s">
        <v>185</v>
      </c>
      <c r="P12" s="3" t="s">
        <v>49</v>
      </c>
      <c r="Q12" s="62" t="s">
        <v>42</v>
      </c>
      <c r="R12" s="62" t="s">
        <v>145</v>
      </c>
      <c r="S12" s="68" t="s">
        <v>44</v>
      </c>
      <c r="T12" s="62" t="s">
        <v>19</v>
      </c>
      <c r="U12" s="63" t="s">
        <v>107</v>
      </c>
      <c r="V12" s="146" t="s">
        <v>120</v>
      </c>
      <c r="W12" s="147"/>
      <c r="X12" s="148"/>
      <c r="Y12" s="6" t="s">
        <v>83</v>
      </c>
      <c r="Z12" s="117"/>
      <c r="AA12" s="118"/>
      <c r="AB12" s="119"/>
    </row>
    <row r="13" spans="2:28" ht="60" x14ac:dyDescent="0.25">
      <c r="B13" s="9">
        <v>7</v>
      </c>
      <c r="C13" s="87">
        <v>1</v>
      </c>
      <c r="D13" s="38">
        <v>1</v>
      </c>
      <c r="E13" s="38">
        <v>1</v>
      </c>
      <c r="F13" s="38">
        <v>1</v>
      </c>
      <c r="G13" s="38">
        <v>1</v>
      </c>
      <c r="H13" s="38">
        <v>1</v>
      </c>
      <c r="I13" s="47">
        <v>1</v>
      </c>
      <c r="J13" s="11">
        <f t="shared" si="0"/>
        <v>7</v>
      </c>
      <c r="K13" s="27" t="s">
        <v>5</v>
      </c>
      <c r="L13" s="7" t="s">
        <v>36</v>
      </c>
      <c r="M13" s="110" t="s">
        <v>239</v>
      </c>
      <c r="N13" s="102" t="s">
        <v>186</v>
      </c>
      <c r="O13" s="104" t="s">
        <v>185</v>
      </c>
      <c r="P13" s="3" t="s">
        <v>49</v>
      </c>
      <c r="Q13" s="62" t="s">
        <v>42</v>
      </c>
      <c r="R13" s="62" t="s">
        <v>145</v>
      </c>
      <c r="S13" s="68" t="s">
        <v>44</v>
      </c>
      <c r="T13" s="62" t="s">
        <v>19</v>
      </c>
      <c r="U13" s="63" t="s">
        <v>47</v>
      </c>
      <c r="V13" s="146" t="s">
        <v>51</v>
      </c>
      <c r="W13" s="147"/>
      <c r="X13" s="148"/>
      <c r="Y13" s="6" t="s">
        <v>83</v>
      </c>
      <c r="Z13" s="117"/>
      <c r="AA13" s="118"/>
      <c r="AB13" s="119"/>
    </row>
    <row r="14" spans="2:28" ht="65.25" customHeight="1" x14ac:dyDescent="0.25">
      <c r="B14" s="9">
        <v>8</v>
      </c>
      <c r="C14" s="87">
        <v>1</v>
      </c>
      <c r="D14" s="38">
        <v>1</v>
      </c>
      <c r="E14" s="38">
        <v>1</v>
      </c>
      <c r="F14" s="38">
        <v>1</v>
      </c>
      <c r="G14" s="38">
        <v>1</v>
      </c>
      <c r="H14" s="38">
        <v>1</v>
      </c>
      <c r="I14" s="47">
        <v>1</v>
      </c>
      <c r="J14" s="11">
        <f t="shared" si="0"/>
        <v>7</v>
      </c>
      <c r="K14" s="35" t="s">
        <v>154</v>
      </c>
      <c r="L14" s="7" t="s">
        <v>36</v>
      </c>
      <c r="M14" s="111" t="s">
        <v>240</v>
      </c>
      <c r="N14" s="102" t="s">
        <v>186</v>
      </c>
      <c r="O14" s="104" t="s">
        <v>185</v>
      </c>
      <c r="P14" s="3" t="s">
        <v>48</v>
      </c>
      <c r="Q14" s="62" t="s">
        <v>42</v>
      </c>
      <c r="R14" s="62" t="s">
        <v>145</v>
      </c>
      <c r="S14" s="62" t="s">
        <v>64</v>
      </c>
      <c r="T14" s="62" t="s">
        <v>46</v>
      </c>
      <c r="U14" s="63" t="s">
        <v>47</v>
      </c>
      <c r="V14" s="146" t="s">
        <v>123</v>
      </c>
      <c r="W14" s="147"/>
      <c r="X14" s="148"/>
      <c r="Y14" s="6" t="s">
        <v>83</v>
      </c>
      <c r="Z14" s="117"/>
      <c r="AA14" s="118"/>
      <c r="AB14" s="119"/>
    </row>
    <row r="15" spans="2:28" ht="59.25" customHeight="1" x14ac:dyDescent="0.25">
      <c r="B15" s="9">
        <v>9</v>
      </c>
      <c r="C15" s="87">
        <v>1</v>
      </c>
      <c r="D15" s="38">
        <v>1</v>
      </c>
      <c r="E15" s="38">
        <v>1</v>
      </c>
      <c r="F15" s="38">
        <v>1</v>
      </c>
      <c r="G15" s="38">
        <v>1</v>
      </c>
      <c r="H15" s="58" t="s">
        <v>183</v>
      </c>
      <c r="I15" s="47"/>
      <c r="J15" s="11">
        <f t="shared" si="0"/>
        <v>5</v>
      </c>
      <c r="K15" s="27" t="s">
        <v>211</v>
      </c>
      <c r="L15" s="7" t="s">
        <v>21</v>
      </c>
      <c r="M15" s="111" t="s">
        <v>241</v>
      </c>
      <c r="N15" s="102" t="s">
        <v>187</v>
      </c>
      <c r="O15" s="104"/>
      <c r="P15" s="3" t="s">
        <v>48</v>
      </c>
      <c r="Q15" s="62" t="s">
        <v>42</v>
      </c>
      <c r="R15" s="62" t="s">
        <v>145</v>
      </c>
      <c r="S15" s="62" t="s">
        <v>64</v>
      </c>
      <c r="T15" s="62" t="s">
        <v>46</v>
      </c>
      <c r="U15" s="63" t="s">
        <v>107</v>
      </c>
      <c r="V15" s="146" t="s">
        <v>121</v>
      </c>
      <c r="W15" s="147"/>
      <c r="X15" s="148"/>
      <c r="Y15" s="6" t="s">
        <v>83</v>
      </c>
      <c r="Z15" s="117"/>
      <c r="AA15" s="118"/>
      <c r="AB15" s="119"/>
    </row>
    <row r="16" spans="2:28" ht="91.5" customHeight="1" x14ac:dyDescent="0.25">
      <c r="B16" s="9">
        <v>10</v>
      </c>
      <c r="C16" s="87"/>
      <c r="D16" s="38">
        <v>1</v>
      </c>
      <c r="E16" s="38">
        <v>1</v>
      </c>
      <c r="F16" s="38">
        <v>1</v>
      </c>
      <c r="G16" s="38">
        <v>1</v>
      </c>
      <c r="H16" s="38">
        <v>1</v>
      </c>
      <c r="I16" s="47"/>
      <c r="J16" s="11">
        <f t="shared" si="0"/>
        <v>5</v>
      </c>
      <c r="K16" s="27" t="s">
        <v>22</v>
      </c>
      <c r="L16" s="7" t="s">
        <v>39</v>
      </c>
      <c r="M16" s="111" t="s">
        <v>241</v>
      </c>
      <c r="N16" s="102" t="s">
        <v>235</v>
      </c>
      <c r="O16" s="104" t="s">
        <v>236</v>
      </c>
      <c r="P16" s="3" t="s">
        <v>48</v>
      </c>
      <c r="Q16" s="62" t="s">
        <v>42</v>
      </c>
      <c r="R16" s="62" t="s">
        <v>145</v>
      </c>
      <c r="S16" s="62" t="s">
        <v>45</v>
      </c>
      <c r="T16" s="62" t="s">
        <v>46</v>
      </c>
      <c r="U16" s="63" t="s">
        <v>47</v>
      </c>
      <c r="V16" s="146" t="s">
        <v>120</v>
      </c>
      <c r="W16" s="147"/>
      <c r="X16" s="148"/>
      <c r="Y16" s="6" t="s">
        <v>78</v>
      </c>
      <c r="Z16" s="117"/>
      <c r="AA16" s="118"/>
      <c r="AB16" s="119"/>
    </row>
    <row r="17" spans="2:28" ht="105" x14ac:dyDescent="0.25">
      <c r="B17" s="9">
        <v>11</v>
      </c>
      <c r="C17" s="87">
        <v>1</v>
      </c>
      <c r="D17" s="38">
        <v>1</v>
      </c>
      <c r="E17" s="38">
        <v>1</v>
      </c>
      <c r="F17" s="38">
        <v>1</v>
      </c>
      <c r="G17" s="38">
        <v>1</v>
      </c>
      <c r="H17" s="38">
        <v>1</v>
      </c>
      <c r="I17" s="47">
        <v>1</v>
      </c>
      <c r="J17" s="11">
        <f t="shared" si="0"/>
        <v>7</v>
      </c>
      <c r="K17" s="27" t="s">
        <v>23</v>
      </c>
      <c r="L17" s="7" t="s">
        <v>39</v>
      </c>
      <c r="M17" s="111" t="s">
        <v>241</v>
      </c>
      <c r="N17" s="102" t="s">
        <v>237</v>
      </c>
      <c r="O17" s="104" t="s">
        <v>185</v>
      </c>
      <c r="P17" s="3" t="s">
        <v>48</v>
      </c>
      <c r="Q17" s="62" t="s">
        <v>42</v>
      </c>
      <c r="R17" s="62" t="s">
        <v>145</v>
      </c>
      <c r="S17" s="62" t="s">
        <v>64</v>
      </c>
      <c r="T17" s="62" t="s">
        <v>46</v>
      </c>
      <c r="U17" s="63" t="s">
        <v>47</v>
      </c>
      <c r="V17" s="146" t="s">
        <v>53</v>
      </c>
      <c r="W17" s="147"/>
      <c r="X17" s="148"/>
      <c r="Y17" s="6" t="s">
        <v>83</v>
      </c>
      <c r="Z17" s="117"/>
      <c r="AA17" s="118"/>
      <c r="AB17" s="119"/>
    </row>
    <row r="18" spans="2:28" ht="82.5" customHeight="1" x14ac:dyDescent="0.25">
      <c r="B18" s="9">
        <v>12</v>
      </c>
      <c r="C18" s="87">
        <v>1</v>
      </c>
      <c r="D18" s="38">
        <v>1</v>
      </c>
      <c r="E18" s="38">
        <v>1</v>
      </c>
      <c r="F18" s="38">
        <v>1</v>
      </c>
      <c r="G18" s="38">
        <v>1</v>
      </c>
      <c r="H18" s="38"/>
      <c r="I18" s="47"/>
      <c r="J18" s="11">
        <f t="shared" si="0"/>
        <v>5</v>
      </c>
      <c r="K18" s="27" t="s">
        <v>213</v>
      </c>
      <c r="L18" s="7" t="s">
        <v>39</v>
      </c>
      <c r="M18" s="111" t="s">
        <v>35</v>
      </c>
      <c r="N18" s="102" t="s">
        <v>187</v>
      </c>
      <c r="O18" s="104" t="s">
        <v>185</v>
      </c>
      <c r="P18" s="3" t="s">
        <v>48</v>
      </c>
      <c r="Q18" s="62" t="s">
        <v>42</v>
      </c>
      <c r="R18" s="62" t="s">
        <v>145</v>
      </c>
      <c r="S18" s="62" t="s">
        <v>64</v>
      </c>
      <c r="T18" s="62" t="s">
        <v>46</v>
      </c>
      <c r="U18" s="63" t="s">
        <v>107</v>
      </c>
      <c r="V18" s="146" t="s">
        <v>115</v>
      </c>
      <c r="W18" s="147"/>
      <c r="X18" s="148"/>
      <c r="Y18" s="6" t="s">
        <v>83</v>
      </c>
      <c r="Z18" s="117"/>
      <c r="AA18" s="118"/>
      <c r="AB18" s="119"/>
    </row>
    <row r="19" spans="2:28" ht="63" customHeight="1" x14ac:dyDescent="0.25">
      <c r="B19" s="9">
        <v>13</v>
      </c>
      <c r="C19" s="87">
        <v>1</v>
      </c>
      <c r="D19" s="38">
        <v>1</v>
      </c>
      <c r="E19" s="38">
        <v>1</v>
      </c>
      <c r="F19" s="38">
        <v>1</v>
      </c>
      <c r="G19" s="38">
        <v>1</v>
      </c>
      <c r="H19" s="38"/>
      <c r="I19" s="47">
        <v>1</v>
      </c>
      <c r="J19" s="11">
        <f t="shared" si="0"/>
        <v>6</v>
      </c>
      <c r="K19" s="27" t="s">
        <v>214</v>
      </c>
      <c r="L19" s="7" t="s">
        <v>21</v>
      </c>
      <c r="M19" s="111" t="s">
        <v>242</v>
      </c>
      <c r="N19" s="102" t="s">
        <v>187</v>
      </c>
      <c r="O19" s="104" t="s">
        <v>185</v>
      </c>
      <c r="P19" s="3" t="s">
        <v>48</v>
      </c>
      <c r="Q19" s="62" t="s">
        <v>42</v>
      </c>
      <c r="R19" s="62" t="s">
        <v>145</v>
      </c>
      <c r="S19" s="62" t="s">
        <v>64</v>
      </c>
      <c r="T19" s="62" t="s">
        <v>46</v>
      </c>
      <c r="U19" s="63" t="s">
        <v>47</v>
      </c>
      <c r="V19" s="146" t="s">
        <v>90</v>
      </c>
      <c r="W19" s="147"/>
      <c r="X19" s="148"/>
      <c r="Y19" s="6" t="s">
        <v>83</v>
      </c>
      <c r="Z19" s="117"/>
      <c r="AA19" s="118"/>
      <c r="AB19" s="119"/>
    </row>
    <row r="20" spans="2:28" ht="45" x14ac:dyDescent="0.25">
      <c r="B20" s="9">
        <v>14</v>
      </c>
      <c r="C20" s="87">
        <v>1</v>
      </c>
      <c r="D20" s="38">
        <v>1</v>
      </c>
      <c r="E20" s="38">
        <v>1</v>
      </c>
      <c r="F20" s="38">
        <v>1</v>
      </c>
      <c r="G20" s="38">
        <v>1</v>
      </c>
      <c r="H20" s="38"/>
      <c r="I20" s="47">
        <v>1</v>
      </c>
      <c r="J20" s="11">
        <f t="shared" si="0"/>
        <v>6</v>
      </c>
      <c r="K20" s="27" t="s">
        <v>219</v>
      </c>
      <c r="L20" s="7" t="s">
        <v>39</v>
      </c>
      <c r="M20" s="111" t="s">
        <v>35</v>
      </c>
      <c r="N20" s="102" t="s">
        <v>187</v>
      </c>
      <c r="O20" s="104" t="s">
        <v>185</v>
      </c>
      <c r="P20" s="3" t="s">
        <v>48</v>
      </c>
      <c r="Q20" s="62" t="s">
        <v>42</v>
      </c>
      <c r="R20" s="62" t="s">
        <v>145</v>
      </c>
      <c r="S20" s="62" t="s">
        <v>64</v>
      </c>
      <c r="T20" s="62" t="s">
        <v>46</v>
      </c>
      <c r="U20" s="63" t="s">
        <v>47</v>
      </c>
      <c r="V20" s="146" t="s">
        <v>99</v>
      </c>
      <c r="W20" s="147"/>
      <c r="X20" s="148"/>
      <c r="Y20" s="6" t="s">
        <v>83</v>
      </c>
      <c r="Z20" s="117"/>
      <c r="AA20" s="118"/>
      <c r="AB20" s="119"/>
    </row>
    <row r="21" spans="2:28" ht="75" x14ac:dyDescent="0.25">
      <c r="B21" s="9">
        <v>15</v>
      </c>
      <c r="C21" s="87">
        <v>1</v>
      </c>
      <c r="D21" s="38">
        <v>1</v>
      </c>
      <c r="E21" s="38">
        <v>1</v>
      </c>
      <c r="F21" s="38">
        <v>1</v>
      </c>
      <c r="G21" s="38">
        <v>1</v>
      </c>
      <c r="H21" s="38"/>
      <c r="I21" s="47">
        <v>1</v>
      </c>
      <c r="J21" s="11">
        <f t="shared" si="0"/>
        <v>6</v>
      </c>
      <c r="K21" s="27" t="s">
        <v>220</v>
      </c>
      <c r="L21" s="7" t="s">
        <v>21</v>
      </c>
      <c r="M21" s="111" t="s">
        <v>243</v>
      </c>
      <c r="N21" s="102" t="s">
        <v>188</v>
      </c>
      <c r="O21" s="104" t="s">
        <v>185</v>
      </c>
      <c r="P21" s="3" t="s">
        <v>48</v>
      </c>
      <c r="Q21" s="62" t="s">
        <v>42</v>
      </c>
      <c r="R21" s="62" t="s">
        <v>145</v>
      </c>
      <c r="S21" s="62" t="s">
        <v>64</v>
      </c>
      <c r="T21" s="62" t="s">
        <v>46</v>
      </c>
      <c r="U21" s="63" t="s">
        <v>107</v>
      </c>
      <c r="V21" s="146" t="s">
        <v>96</v>
      </c>
      <c r="W21" s="147"/>
      <c r="X21" s="148"/>
      <c r="Y21" s="6" t="s">
        <v>83</v>
      </c>
      <c r="Z21" s="117"/>
      <c r="AA21" s="118"/>
      <c r="AB21" s="119"/>
    </row>
    <row r="22" spans="2:28" ht="45" x14ac:dyDescent="0.25">
      <c r="B22" s="9">
        <v>16</v>
      </c>
      <c r="C22" s="87">
        <v>1</v>
      </c>
      <c r="D22" s="38">
        <v>1</v>
      </c>
      <c r="E22" s="38">
        <v>1</v>
      </c>
      <c r="F22" s="38">
        <v>1</v>
      </c>
      <c r="G22" s="38">
        <v>1</v>
      </c>
      <c r="H22" s="38"/>
      <c r="I22" s="47">
        <v>1</v>
      </c>
      <c r="J22" s="11">
        <f t="shared" si="0"/>
        <v>6</v>
      </c>
      <c r="K22" s="27" t="s">
        <v>221</v>
      </c>
      <c r="L22" s="7" t="s">
        <v>39</v>
      </c>
      <c r="M22" s="111" t="s">
        <v>35</v>
      </c>
      <c r="N22" s="102" t="s">
        <v>187</v>
      </c>
      <c r="O22" s="104"/>
      <c r="P22" s="3" t="s">
        <v>48</v>
      </c>
      <c r="Q22" s="62" t="s">
        <v>42</v>
      </c>
      <c r="R22" s="62" t="s">
        <v>145</v>
      </c>
      <c r="S22" s="62" t="s">
        <v>64</v>
      </c>
      <c r="T22" s="62" t="s">
        <v>46</v>
      </c>
      <c r="U22" s="63" t="s">
        <v>107</v>
      </c>
      <c r="V22" s="146" t="s">
        <v>98</v>
      </c>
      <c r="W22" s="147"/>
      <c r="X22" s="148"/>
      <c r="Y22" s="6" t="s">
        <v>83</v>
      </c>
      <c r="Z22" s="117"/>
      <c r="AA22" s="118"/>
      <c r="AB22" s="119"/>
    </row>
    <row r="23" spans="2:28" ht="39" customHeight="1" x14ac:dyDescent="0.25">
      <c r="B23" s="9">
        <v>17</v>
      </c>
      <c r="C23" s="87">
        <v>1</v>
      </c>
      <c r="D23" s="38">
        <v>1</v>
      </c>
      <c r="E23" s="38">
        <v>1</v>
      </c>
      <c r="F23" s="38">
        <v>1</v>
      </c>
      <c r="G23" s="38">
        <v>1</v>
      </c>
      <c r="H23" s="38"/>
      <c r="I23" s="47">
        <v>1</v>
      </c>
      <c r="J23" s="11">
        <f t="shared" si="0"/>
        <v>6</v>
      </c>
      <c r="K23" s="27" t="s">
        <v>31</v>
      </c>
      <c r="L23" s="7" t="s">
        <v>21</v>
      </c>
      <c r="M23" s="111" t="s">
        <v>35</v>
      </c>
      <c r="N23" s="102" t="s">
        <v>187</v>
      </c>
      <c r="O23" s="104"/>
      <c r="P23" s="3" t="s">
        <v>48</v>
      </c>
      <c r="Q23" s="62" t="s">
        <v>42</v>
      </c>
      <c r="R23" s="62" t="s">
        <v>145</v>
      </c>
      <c r="S23" s="62" t="s">
        <v>64</v>
      </c>
      <c r="T23" s="62" t="s">
        <v>46</v>
      </c>
      <c r="U23" s="63" t="s">
        <v>107</v>
      </c>
      <c r="V23" s="146" t="s">
        <v>94</v>
      </c>
      <c r="W23" s="147"/>
      <c r="X23" s="148"/>
      <c r="Y23" s="6" t="s">
        <v>83</v>
      </c>
      <c r="Z23" s="117"/>
      <c r="AA23" s="118"/>
      <c r="AB23" s="119"/>
    </row>
    <row r="24" spans="2:28" ht="60" x14ac:dyDescent="0.25">
      <c r="B24" s="9">
        <v>18</v>
      </c>
      <c r="C24" s="87">
        <v>1</v>
      </c>
      <c r="D24" s="38"/>
      <c r="E24" s="38">
        <v>1</v>
      </c>
      <c r="F24" s="38">
        <v>1</v>
      </c>
      <c r="G24" s="38">
        <v>1</v>
      </c>
      <c r="H24" s="38"/>
      <c r="I24" s="47">
        <v>1</v>
      </c>
      <c r="J24" s="11">
        <f t="shared" si="0"/>
        <v>5</v>
      </c>
      <c r="K24" s="27" t="s">
        <v>212</v>
      </c>
      <c r="L24" s="7" t="s">
        <v>37</v>
      </c>
      <c r="M24" s="110" t="s">
        <v>29</v>
      </c>
      <c r="N24" s="102" t="s">
        <v>189</v>
      </c>
      <c r="O24" s="104" t="s">
        <v>185</v>
      </c>
      <c r="P24" s="3" t="s">
        <v>48</v>
      </c>
      <c r="Q24" s="69" t="s">
        <v>67</v>
      </c>
      <c r="R24" s="62" t="s">
        <v>145</v>
      </c>
      <c r="S24" s="62" t="s">
        <v>44</v>
      </c>
      <c r="T24" s="62" t="s">
        <v>19</v>
      </c>
      <c r="U24" s="72" t="s">
        <v>177</v>
      </c>
      <c r="V24" s="146" t="s">
        <v>97</v>
      </c>
      <c r="W24" s="147"/>
      <c r="X24" s="148"/>
      <c r="Y24" s="6" t="s">
        <v>83</v>
      </c>
      <c r="Z24" s="117"/>
      <c r="AA24" s="118"/>
      <c r="AB24" s="119"/>
    </row>
    <row r="25" spans="2:28" ht="60" x14ac:dyDescent="0.25">
      <c r="B25" s="9">
        <v>19</v>
      </c>
      <c r="C25" s="87">
        <v>1</v>
      </c>
      <c r="D25" s="38">
        <v>1</v>
      </c>
      <c r="E25" s="38">
        <v>1</v>
      </c>
      <c r="F25" s="38">
        <v>1</v>
      </c>
      <c r="G25" s="38">
        <v>1</v>
      </c>
      <c r="H25" s="38"/>
      <c r="I25" s="47">
        <v>1</v>
      </c>
      <c r="J25" s="11">
        <f t="shared" si="0"/>
        <v>6</v>
      </c>
      <c r="K25" s="27" t="s">
        <v>32</v>
      </c>
      <c r="L25" s="7" t="s">
        <v>36</v>
      </c>
      <c r="M25" s="110" t="s">
        <v>102</v>
      </c>
      <c r="N25" s="102" t="s">
        <v>189</v>
      </c>
      <c r="O25" s="104" t="s">
        <v>185</v>
      </c>
      <c r="P25" s="3" t="s">
        <v>48</v>
      </c>
      <c r="Q25" s="69" t="s">
        <v>67</v>
      </c>
      <c r="R25" s="62" t="s">
        <v>145</v>
      </c>
      <c r="S25" s="62" t="s">
        <v>44</v>
      </c>
      <c r="T25" s="62" t="s">
        <v>19</v>
      </c>
      <c r="U25" s="63" t="s">
        <v>47</v>
      </c>
      <c r="V25" s="146" t="s">
        <v>97</v>
      </c>
      <c r="W25" s="147"/>
      <c r="X25" s="148"/>
      <c r="Y25" s="6" t="s">
        <v>83</v>
      </c>
      <c r="Z25" s="117"/>
      <c r="AA25" s="118"/>
      <c r="AB25" s="119"/>
    </row>
    <row r="26" spans="2:28" ht="41.25" customHeight="1" x14ac:dyDescent="0.25">
      <c r="B26" s="9">
        <v>20</v>
      </c>
      <c r="C26" s="87">
        <v>1</v>
      </c>
      <c r="D26" s="38">
        <v>1</v>
      </c>
      <c r="E26" s="38">
        <v>1</v>
      </c>
      <c r="F26" s="38">
        <v>1</v>
      </c>
      <c r="G26" s="38">
        <v>1</v>
      </c>
      <c r="H26" s="38"/>
      <c r="I26" s="47"/>
      <c r="J26" s="11">
        <f t="shared" si="0"/>
        <v>5</v>
      </c>
      <c r="K26" s="27" t="s">
        <v>33</v>
      </c>
      <c r="L26" s="7" t="s">
        <v>38</v>
      </c>
      <c r="M26" s="110" t="s">
        <v>29</v>
      </c>
      <c r="N26" s="102" t="s">
        <v>189</v>
      </c>
      <c r="O26" s="104" t="s">
        <v>185</v>
      </c>
      <c r="P26" s="3" t="s">
        <v>48</v>
      </c>
      <c r="Q26" s="69" t="s">
        <v>67</v>
      </c>
      <c r="R26" s="62" t="s">
        <v>145</v>
      </c>
      <c r="S26" s="62" t="s">
        <v>44</v>
      </c>
      <c r="T26" s="62" t="s">
        <v>19</v>
      </c>
      <c r="U26" s="63" t="s">
        <v>107</v>
      </c>
      <c r="V26" s="146" t="s">
        <v>92</v>
      </c>
      <c r="W26" s="147"/>
      <c r="X26" s="148"/>
      <c r="Y26" s="6" t="s">
        <v>83</v>
      </c>
      <c r="Z26" s="117"/>
      <c r="AA26" s="118"/>
      <c r="AB26" s="119"/>
    </row>
    <row r="27" spans="2:28" ht="62.25" customHeight="1" x14ac:dyDescent="0.25">
      <c r="B27" s="9">
        <v>21</v>
      </c>
      <c r="C27" s="87">
        <v>1</v>
      </c>
      <c r="D27" s="38">
        <v>1</v>
      </c>
      <c r="E27" s="38">
        <v>1</v>
      </c>
      <c r="F27" s="38">
        <v>1</v>
      </c>
      <c r="G27" s="38">
        <v>1</v>
      </c>
      <c r="H27" s="38"/>
      <c r="I27" s="47">
        <v>1</v>
      </c>
      <c r="J27" s="11">
        <f t="shared" si="0"/>
        <v>6</v>
      </c>
      <c r="K27" s="27" t="s">
        <v>6</v>
      </c>
      <c r="L27" s="7" t="s">
        <v>39</v>
      </c>
      <c r="M27" s="111" t="s">
        <v>241</v>
      </c>
      <c r="N27" s="102" t="s">
        <v>190</v>
      </c>
      <c r="O27" s="104" t="s">
        <v>185</v>
      </c>
      <c r="P27" s="3" t="s">
        <v>48</v>
      </c>
      <c r="Q27" s="62" t="s">
        <v>42</v>
      </c>
      <c r="R27" s="62" t="s">
        <v>145</v>
      </c>
      <c r="S27" s="62" t="s">
        <v>44</v>
      </c>
      <c r="T27" s="62" t="s">
        <v>66</v>
      </c>
      <c r="U27" s="63" t="s">
        <v>107</v>
      </c>
      <c r="V27" s="146" t="s">
        <v>93</v>
      </c>
      <c r="W27" s="147"/>
      <c r="X27" s="148"/>
      <c r="Y27" s="6" t="s">
        <v>83</v>
      </c>
      <c r="Z27" s="117"/>
      <c r="AA27" s="118"/>
      <c r="AB27" s="119"/>
    </row>
    <row r="28" spans="2:28" ht="43.5" customHeight="1" x14ac:dyDescent="0.25">
      <c r="B28" s="9">
        <v>22</v>
      </c>
      <c r="C28" s="87">
        <v>1</v>
      </c>
      <c r="D28" s="38">
        <v>1</v>
      </c>
      <c r="E28" s="38">
        <v>1</v>
      </c>
      <c r="F28" s="38">
        <v>1</v>
      </c>
      <c r="G28" s="38">
        <v>1</v>
      </c>
      <c r="H28" s="38"/>
      <c r="I28" s="47"/>
      <c r="J28" s="11">
        <f t="shared" si="0"/>
        <v>5</v>
      </c>
      <c r="K28" s="27" t="s">
        <v>7</v>
      </c>
      <c r="L28" s="7" t="s">
        <v>40</v>
      </c>
      <c r="M28" s="111" t="s">
        <v>35</v>
      </c>
      <c r="N28" s="102" t="s">
        <v>189</v>
      </c>
      <c r="O28" s="104" t="s">
        <v>185</v>
      </c>
      <c r="P28" s="3" t="s">
        <v>48</v>
      </c>
      <c r="Q28" s="69" t="s">
        <v>67</v>
      </c>
      <c r="R28" s="62" t="s">
        <v>145</v>
      </c>
      <c r="S28" s="62" t="s">
        <v>44</v>
      </c>
      <c r="T28" s="62" t="s">
        <v>46</v>
      </c>
      <c r="U28" s="63" t="s">
        <v>107</v>
      </c>
      <c r="V28" s="146" t="s">
        <v>54</v>
      </c>
      <c r="W28" s="147"/>
      <c r="X28" s="148"/>
      <c r="Y28" s="6" t="s">
        <v>83</v>
      </c>
      <c r="Z28" s="117"/>
      <c r="AA28" s="118"/>
      <c r="AB28" s="119"/>
    </row>
    <row r="29" spans="2:28" ht="50.25" customHeight="1" x14ac:dyDescent="0.25">
      <c r="B29" s="9">
        <v>23</v>
      </c>
      <c r="C29" s="87">
        <v>1</v>
      </c>
      <c r="D29" s="38">
        <v>1</v>
      </c>
      <c r="E29" s="38">
        <v>1</v>
      </c>
      <c r="F29" s="38">
        <v>1</v>
      </c>
      <c r="G29" s="38">
        <v>1</v>
      </c>
      <c r="H29" s="38"/>
      <c r="I29" s="47"/>
      <c r="J29" s="11">
        <f t="shared" si="0"/>
        <v>5</v>
      </c>
      <c r="K29" s="27" t="s">
        <v>8</v>
      </c>
      <c r="L29" s="7" t="s">
        <v>84</v>
      </c>
      <c r="M29" s="111" t="s">
        <v>35</v>
      </c>
      <c r="N29" s="102" t="s">
        <v>189</v>
      </c>
      <c r="O29" s="104" t="s">
        <v>185</v>
      </c>
      <c r="P29" s="3" t="s">
        <v>48</v>
      </c>
      <c r="Q29" s="62" t="s">
        <v>85</v>
      </c>
      <c r="R29" s="62" t="s">
        <v>145</v>
      </c>
      <c r="S29" s="62" t="s">
        <v>44</v>
      </c>
      <c r="T29" s="62" t="s">
        <v>46</v>
      </c>
      <c r="U29" s="63" t="s">
        <v>107</v>
      </c>
      <c r="V29" s="146" t="s">
        <v>116</v>
      </c>
      <c r="W29" s="147"/>
      <c r="X29" s="148"/>
      <c r="Y29" s="6" t="s">
        <v>83</v>
      </c>
      <c r="Z29" s="117"/>
      <c r="AA29" s="118"/>
      <c r="AB29" s="119"/>
    </row>
    <row r="30" spans="2:28" ht="46.5" customHeight="1" x14ac:dyDescent="0.25">
      <c r="B30" s="9">
        <v>24</v>
      </c>
      <c r="C30" s="87"/>
      <c r="D30" s="38"/>
      <c r="E30" s="38">
        <v>1</v>
      </c>
      <c r="F30" s="38">
        <v>1</v>
      </c>
      <c r="G30" s="38">
        <v>1</v>
      </c>
      <c r="H30" s="38"/>
      <c r="I30" s="47"/>
      <c r="J30" s="11">
        <f t="shared" si="0"/>
        <v>3</v>
      </c>
      <c r="K30" s="27" t="s">
        <v>9</v>
      </c>
      <c r="L30" s="7" t="s">
        <v>110</v>
      </c>
      <c r="M30" s="110" t="s">
        <v>29</v>
      </c>
      <c r="N30" s="102" t="s">
        <v>184</v>
      </c>
      <c r="O30" s="104" t="s">
        <v>185</v>
      </c>
      <c r="P30" s="3" t="s">
        <v>48</v>
      </c>
      <c r="Q30" s="62" t="s">
        <v>67</v>
      </c>
      <c r="R30" s="62" t="s">
        <v>145</v>
      </c>
      <c r="S30" s="62" t="s">
        <v>44</v>
      </c>
      <c r="T30" s="62" t="s">
        <v>19</v>
      </c>
      <c r="U30" s="63" t="s">
        <v>47</v>
      </c>
      <c r="V30" s="146" t="s">
        <v>100</v>
      </c>
      <c r="W30" s="147"/>
      <c r="X30" s="148"/>
      <c r="Y30" s="6" t="s">
        <v>83</v>
      </c>
      <c r="Z30" s="117"/>
      <c r="AA30" s="118"/>
      <c r="AB30" s="119"/>
    </row>
    <row r="31" spans="2:28" ht="60" x14ac:dyDescent="0.25">
      <c r="B31" s="9">
        <v>25</v>
      </c>
      <c r="C31" s="87">
        <v>1</v>
      </c>
      <c r="D31" s="38">
        <v>1</v>
      </c>
      <c r="E31" s="38">
        <v>1</v>
      </c>
      <c r="F31" s="38">
        <v>1</v>
      </c>
      <c r="G31" s="38">
        <v>1</v>
      </c>
      <c r="H31" s="38">
        <v>1</v>
      </c>
      <c r="I31" s="47">
        <v>1</v>
      </c>
      <c r="J31" s="11">
        <f t="shared" si="0"/>
        <v>7</v>
      </c>
      <c r="K31" s="27" t="s">
        <v>34</v>
      </c>
      <c r="L31" s="7" t="s">
        <v>76</v>
      </c>
      <c r="M31" s="111" t="s">
        <v>35</v>
      </c>
      <c r="N31" s="102" t="s">
        <v>189</v>
      </c>
      <c r="O31" s="104" t="s">
        <v>185</v>
      </c>
      <c r="P31" s="3" t="s">
        <v>48</v>
      </c>
      <c r="Q31" s="69" t="s">
        <v>67</v>
      </c>
      <c r="R31" s="62" t="s">
        <v>145</v>
      </c>
      <c r="S31" s="62" t="s">
        <v>45</v>
      </c>
      <c r="T31" s="62" t="s">
        <v>46</v>
      </c>
      <c r="U31" s="63" t="s">
        <v>107</v>
      </c>
      <c r="V31" s="146" t="s">
        <v>114</v>
      </c>
      <c r="W31" s="147"/>
      <c r="X31" s="148"/>
      <c r="Y31" s="6" t="s">
        <v>83</v>
      </c>
      <c r="Z31" s="164"/>
      <c r="AA31" s="165"/>
      <c r="AB31" s="166"/>
    </row>
    <row r="32" spans="2:28" ht="30" x14ac:dyDescent="0.25">
      <c r="B32" s="9">
        <v>26</v>
      </c>
      <c r="C32" s="87">
        <v>1</v>
      </c>
      <c r="D32" s="38">
        <v>1</v>
      </c>
      <c r="E32" s="38">
        <v>1</v>
      </c>
      <c r="F32" s="38">
        <v>1</v>
      </c>
      <c r="G32" s="38">
        <v>1</v>
      </c>
      <c r="H32" s="38">
        <v>1</v>
      </c>
      <c r="I32" s="47">
        <v>1</v>
      </c>
      <c r="J32" s="11">
        <f t="shared" si="0"/>
        <v>7</v>
      </c>
      <c r="K32" s="27" t="s">
        <v>10</v>
      </c>
      <c r="L32" s="7" t="s">
        <v>39</v>
      </c>
      <c r="M32" s="111" t="s">
        <v>35</v>
      </c>
      <c r="N32" s="102" t="s">
        <v>191</v>
      </c>
      <c r="O32" s="104" t="s">
        <v>185</v>
      </c>
      <c r="P32" s="62" t="s">
        <v>50</v>
      </c>
      <c r="Q32" s="62" t="s">
        <v>42</v>
      </c>
      <c r="R32" s="62" t="s">
        <v>145</v>
      </c>
      <c r="S32" s="62" t="s">
        <v>64</v>
      </c>
      <c r="T32" s="62" t="s">
        <v>46</v>
      </c>
      <c r="U32" s="63" t="s">
        <v>47</v>
      </c>
      <c r="V32" s="146" t="s">
        <v>101</v>
      </c>
      <c r="W32" s="147"/>
      <c r="X32" s="148"/>
      <c r="Y32" s="6" t="s">
        <v>62</v>
      </c>
      <c r="Z32" s="117"/>
      <c r="AA32" s="118"/>
      <c r="AB32" s="119"/>
    </row>
    <row r="33" spans="2:28" ht="60" x14ac:dyDescent="0.25">
      <c r="B33" s="9">
        <v>27</v>
      </c>
      <c r="C33" s="87">
        <v>1</v>
      </c>
      <c r="D33" s="38">
        <v>1</v>
      </c>
      <c r="E33" s="38">
        <v>1</v>
      </c>
      <c r="F33" s="38">
        <v>1</v>
      </c>
      <c r="G33" s="38">
        <v>1</v>
      </c>
      <c r="H33" s="38">
        <v>1</v>
      </c>
      <c r="I33" s="47">
        <v>1</v>
      </c>
      <c r="J33" s="11">
        <f t="shared" si="0"/>
        <v>7</v>
      </c>
      <c r="K33" s="27" t="s">
        <v>11</v>
      </c>
      <c r="L33" s="7" t="s">
        <v>39</v>
      </c>
      <c r="M33" s="111" t="s">
        <v>241</v>
      </c>
      <c r="N33" s="102" t="s">
        <v>191</v>
      </c>
      <c r="O33" s="104" t="s">
        <v>185</v>
      </c>
      <c r="P33" s="62" t="s">
        <v>50</v>
      </c>
      <c r="Q33" s="62" t="s">
        <v>42</v>
      </c>
      <c r="R33" s="62" t="s">
        <v>145</v>
      </c>
      <c r="S33" s="62" t="s">
        <v>64</v>
      </c>
      <c r="T33" s="62" t="s">
        <v>46</v>
      </c>
      <c r="U33" s="63" t="s">
        <v>47</v>
      </c>
      <c r="V33" s="146" t="s">
        <v>124</v>
      </c>
      <c r="W33" s="147"/>
      <c r="X33" s="148"/>
      <c r="Y33" s="6" t="s">
        <v>62</v>
      </c>
      <c r="Z33" s="117"/>
      <c r="AA33" s="118"/>
      <c r="AB33" s="119"/>
    </row>
    <row r="34" spans="2:28" ht="60" x14ac:dyDescent="0.25">
      <c r="B34" s="9">
        <v>28</v>
      </c>
      <c r="C34" s="87">
        <v>1</v>
      </c>
      <c r="D34" s="38">
        <v>1</v>
      </c>
      <c r="E34" s="38">
        <v>1</v>
      </c>
      <c r="F34" s="38">
        <v>1</v>
      </c>
      <c r="G34" s="38">
        <v>1</v>
      </c>
      <c r="H34" s="38">
        <v>1</v>
      </c>
      <c r="I34" s="47">
        <v>1</v>
      </c>
      <c r="J34" s="11">
        <f t="shared" si="0"/>
        <v>7</v>
      </c>
      <c r="K34" s="27" t="s">
        <v>132</v>
      </c>
      <c r="L34" s="7" t="s">
        <v>39</v>
      </c>
      <c r="M34" s="111" t="s">
        <v>241</v>
      </c>
      <c r="N34" s="102" t="s">
        <v>191</v>
      </c>
      <c r="O34" s="104" t="s">
        <v>185</v>
      </c>
      <c r="P34" s="62" t="s">
        <v>50</v>
      </c>
      <c r="Q34" s="62" t="s">
        <v>42</v>
      </c>
      <c r="R34" s="62" t="s">
        <v>145</v>
      </c>
      <c r="S34" s="62" t="s">
        <v>64</v>
      </c>
      <c r="T34" s="62" t="s">
        <v>46</v>
      </c>
      <c r="U34" s="63" t="s">
        <v>47</v>
      </c>
      <c r="V34" s="146" t="s">
        <v>125</v>
      </c>
      <c r="W34" s="147"/>
      <c r="X34" s="148"/>
      <c r="Y34" s="6" t="s">
        <v>62</v>
      </c>
      <c r="Z34" s="117"/>
      <c r="AA34" s="118"/>
      <c r="AB34" s="119"/>
    </row>
    <row r="35" spans="2:28" ht="75" x14ac:dyDescent="0.25">
      <c r="B35" s="9">
        <v>29</v>
      </c>
      <c r="C35" s="87">
        <v>1</v>
      </c>
      <c r="D35" s="38">
        <v>1</v>
      </c>
      <c r="E35" s="38">
        <v>1</v>
      </c>
      <c r="F35" s="38">
        <v>1</v>
      </c>
      <c r="G35" s="38">
        <v>1</v>
      </c>
      <c r="H35" s="38">
        <v>1</v>
      </c>
      <c r="I35" s="47">
        <v>1</v>
      </c>
      <c r="J35" s="11">
        <f t="shared" si="0"/>
        <v>7</v>
      </c>
      <c r="K35" s="27" t="s">
        <v>12</v>
      </c>
      <c r="L35" s="7" t="s">
        <v>21</v>
      </c>
      <c r="M35" s="111" t="s">
        <v>244</v>
      </c>
      <c r="N35" s="102" t="s">
        <v>191</v>
      </c>
      <c r="O35" s="104" t="s">
        <v>185</v>
      </c>
      <c r="P35" s="62" t="s">
        <v>50</v>
      </c>
      <c r="Q35" s="62" t="s">
        <v>42</v>
      </c>
      <c r="R35" s="62" t="s">
        <v>145</v>
      </c>
      <c r="S35" s="62" t="s">
        <v>64</v>
      </c>
      <c r="T35" s="62" t="s">
        <v>46</v>
      </c>
      <c r="U35" s="63" t="s">
        <v>47</v>
      </c>
      <c r="V35" s="146" t="s">
        <v>55</v>
      </c>
      <c r="W35" s="147"/>
      <c r="X35" s="148"/>
      <c r="Y35" s="6" t="s">
        <v>62</v>
      </c>
      <c r="Z35" s="117"/>
      <c r="AA35" s="118"/>
      <c r="AB35" s="119"/>
    </row>
    <row r="36" spans="2:28" ht="30" x14ac:dyDescent="0.25">
      <c r="B36" s="9">
        <v>30</v>
      </c>
      <c r="C36" s="87">
        <v>1</v>
      </c>
      <c r="D36" s="38">
        <v>1</v>
      </c>
      <c r="E36" s="38">
        <v>1</v>
      </c>
      <c r="F36" s="38">
        <v>1</v>
      </c>
      <c r="G36" s="38">
        <v>1</v>
      </c>
      <c r="H36" s="38">
        <v>1</v>
      </c>
      <c r="I36" s="47">
        <v>1</v>
      </c>
      <c r="J36" s="11">
        <f t="shared" si="0"/>
        <v>7</v>
      </c>
      <c r="K36" s="27" t="s">
        <v>13</v>
      </c>
      <c r="L36" s="7" t="s">
        <v>21</v>
      </c>
      <c r="M36" s="111" t="s">
        <v>35</v>
      </c>
      <c r="N36" s="102" t="s">
        <v>191</v>
      </c>
      <c r="O36" s="104" t="s">
        <v>185</v>
      </c>
      <c r="P36" s="62" t="s">
        <v>50</v>
      </c>
      <c r="Q36" s="62" t="s">
        <v>42</v>
      </c>
      <c r="R36" s="62" t="s">
        <v>145</v>
      </c>
      <c r="S36" s="62" t="s">
        <v>64</v>
      </c>
      <c r="T36" s="62" t="s">
        <v>46</v>
      </c>
      <c r="U36" s="63" t="s">
        <v>47</v>
      </c>
      <c r="V36" s="146" t="s">
        <v>55</v>
      </c>
      <c r="W36" s="147"/>
      <c r="X36" s="148"/>
      <c r="Y36" s="6" t="s">
        <v>62</v>
      </c>
      <c r="Z36" s="117"/>
      <c r="AA36" s="118"/>
      <c r="AB36" s="119"/>
    </row>
    <row r="37" spans="2:28" ht="30" x14ac:dyDescent="0.25">
      <c r="B37" s="9">
        <v>31</v>
      </c>
      <c r="C37" s="87">
        <v>1</v>
      </c>
      <c r="D37" s="38">
        <v>1</v>
      </c>
      <c r="E37" s="38">
        <v>1</v>
      </c>
      <c r="F37" s="38">
        <v>1</v>
      </c>
      <c r="G37" s="38">
        <v>1</v>
      </c>
      <c r="H37" s="38">
        <v>1</v>
      </c>
      <c r="I37" s="47">
        <v>1</v>
      </c>
      <c r="J37" s="11">
        <f t="shared" si="0"/>
        <v>7</v>
      </c>
      <c r="K37" s="27" t="s">
        <v>14</v>
      </c>
      <c r="L37" s="7" t="s">
        <v>39</v>
      </c>
      <c r="M37" s="111" t="s">
        <v>35</v>
      </c>
      <c r="N37" s="102" t="s">
        <v>191</v>
      </c>
      <c r="O37" s="104" t="s">
        <v>185</v>
      </c>
      <c r="P37" s="62" t="s">
        <v>50</v>
      </c>
      <c r="Q37" s="62" t="s">
        <v>42</v>
      </c>
      <c r="R37" s="62" t="s">
        <v>145</v>
      </c>
      <c r="S37" s="62" t="s">
        <v>64</v>
      </c>
      <c r="T37" s="62" t="s">
        <v>46</v>
      </c>
      <c r="U37" s="63" t="s">
        <v>47</v>
      </c>
      <c r="V37" s="146" t="s">
        <v>55</v>
      </c>
      <c r="W37" s="147"/>
      <c r="X37" s="148"/>
      <c r="Y37" s="6" t="s">
        <v>62</v>
      </c>
      <c r="Z37" s="117"/>
      <c r="AA37" s="118"/>
      <c r="AB37" s="119"/>
    </row>
    <row r="38" spans="2:28" ht="43.5" customHeight="1" x14ac:dyDescent="0.25">
      <c r="B38" s="9">
        <v>32</v>
      </c>
      <c r="C38" s="87">
        <v>1</v>
      </c>
      <c r="D38" s="38">
        <v>1</v>
      </c>
      <c r="E38" s="38">
        <v>1</v>
      </c>
      <c r="F38" s="38">
        <v>1</v>
      </c>
      <c r="G38" s="38">
        <v>1</v>
      </c>
      <c r="H38" s="38">
        <v>1</v>
      </c>
      <c r="I38" s="47">
        <v>1</v>
      </c>
      <c r="J38" s="11">
        <f t="shared" si="0"/>
        <v>7</v>
      </c>
      <c r="K38" s="27" t="s">
        <v>15</v>
      </c>
      <c r="L38" s="7" t="s">
        <v>39</v>
      </c>
      <c r="M38" s="111" t="s">
        <v>241</v>
      </c>
      <c r="N38" s="102" t="s">
        <v>191</v>
      </c>
      <c r="O38" s="104" t="s">
        <v>185</v>
      </c>
      <c r="P38" s="62" t="s">
        <v>50</v>
      </c>
      <c r="Q38" s="62" t="s">
        <v>42</v>
      </c>
      <c r="R38" s="62" t="s">
        <v>145</v>
      </c>
      <c r="S38" s="62" t="s">
        <v>64</v>
      </c>
      <c r="T38" s="62" t="s">
        <v>46</v>
      </c>
      <c r="U38" s="63" t="s">
        <v>47</v>
      </c>
      <c r="V38" s="146" t="s">
        <v>55</v>
      </c>
      <c r="W38" s="147"/>
      <c r="X38" s="148"/>
      <c r="Y38" s="6" t="s">
        <v>62</v>
      </c>
      <c r="Z38" s="117"/>
      <c r="AA38" s="118"/>
      <c r="AB38" s="119"/>
    </row>
    <row r="39" spans="2:28" ht="46.5" customHeight="1" x14ac:dyDescent="0.25">
      <c r="B39" s="9">
        <v>33</v>
      </c>
      <c r="C39" s="87"/>
      <c r="D39" s="38"/>
      <c r="E39" s="38">
        <v>1</v>
      </c>
      <c r="F39" s="38">
        <v>1</v>
      </c>
      <c r="G39" s="38"/>
      <c r="H39" s="38"/>
      <c r="I39" s="47"/>
      <c r="J39" s="11">
        <f t="shared" si="0"/>
        <v>2</v>
      </c>
      <c r="K39" s="27" t="s">
        <v>80</v>
      </c>
      <c r="L39" s="7" t="s">
        <v>39</v>
      </c>
      <c r="M39" s="111" t="s">
        <v>56</v>
      </c>
      <c r="N39" s="102" t="s">
        <v>192</v>
      </c>
      <c r="O39" s="104" t="s">
        <v>185</v>
      </c>
      <c r="P39" s="62" t="s">
        <v>50</v>
      </c>
      <c r="Q39" s="62" t="s">
        <v>42</v>
      </c>
      <c r="R39" s="62" t="s">
        <v>145</v>
      </c>
      <c r="S39" s="62" t="s">
        <v>45</v>
      </c>
      <c r="T39" s="62" t="s">
        <v>19</v>
      </c>
      <c r="U39" s="63" t="s">
        <v>57</v>
      </c>
      <c r="V39" s="146" t="s">
        <v>55</v>
      </c>
      <c r="W39" s="147"/>
      <c r="X39" s="148"/>
      <c r="Y39" s="6" t="s">
        <v>58</v>
      </c>
      <c r="Z39" s="117"/>
      <c r="AA39" s="118"/>
      <c r="AB39" s="119"/>
    </row>
    <row r="40" spans="2:28" ht="66" customHeight="1" x14ac:dyDescent="0.25">
      <c r="B40" s="9">
        <v>34</v>
      </c>
      <c r="C40" s="87"/>
      <c r="D40" s="38"/>
      <c r="E40" s="38">
        <v>1</v>
      </c>
      <c r="F40" s="38">
        <v>1</v>
      </c>
      <c r="G40" s="38"/>
      <c r="H40" s="38"/>
      <c r="I40" s="47"/>
      <c r="J40" s="11">
        <f t="shared" si="0"/>
        <v>2</v>
      </c>
      <c r="K40" s="27" t="s">
        <v>59</v>
      </c>
      <c r="L40" s="7" t="s">
        <v>40</v>
      </c>
      <c r="M40" s="111" t="s">
        <v>245</v>
      </c>
      <c r="N40" s="102" t="s">
        <v>193</v>
      </c>
      <c r="O40" s="104" t="s">
        <v>185</v>
      </c>
      <c r="P40" s="62" t="s">
        <v>50</v>
      </c>
      <c r="Q40" s="62" t="s">
        <v>42</v>
      </c>
      <c r="R40" s="62" t="s">
        <v>145</v>
      </c>
      <c r="S40" s="62" t="s">
        <v>45</v>
      </c>
      <c r="T40" s="62" t="s">
        <v>19</v>
      </c>
      <c r="U40" s="63" t="s">
        <v>57</v>
      </c>
      <c r="V40" s="146" t="s">
        <v>55</v>
      </c>
      <c r="W40" s="147"/>
      <c r="X40" s="148"/>
      <c r="Y40" s="6" t="s">
        <v>58</v>
      </c>
      <c r="Z40" s="117"/>
      <c r="AA40" s="118"/>
      <c r="AB40" s="119"/>
    </row>
    <row r="41" spans="2:28" ht="49.5" customHeight="1" x14ac:dyDescent="0.25">
      <c r="B41" s="9">
        <v>35</v>
      </c>
      <c r="C41" s="87"/>
      <c r="D41" s="38"/>
      <c r="E41" s="38">
        <v>1</v>
      </c>
      <c r="F41" s="38">
        <v>1</v>
      </c>
      <c r="G41" s="38"/>
      <c r="H41" s="38"/>
      <c r="I41" s="47"/>
      <c r="J41" s="11">
        <f t="shared" si="0"/>
        <v>2</v>
      </c>
      <c r="K41" s="27" t="s">
        <v>60</v>
      </c>
      <c r="L41" s="7" t="s">
        <v>111</v>
      </c>
      <c r="M41" s="111" t="s">
        <v>56</v>
      </c>
      <c r="N41" s="102" t="s">
        <v>194</v>
      </c>
      <c r="O41" s="104" t="s">
        <v>185</v>
      </c>
      <c r="P41" s="3" t="s">
        <v>49</v>
      </c>
      <c r="Q41" s="62" t="s">
        <v>42</v>
      </c>
      <c r="R41" s="62" t="s">
        <v>145</v>
      </c>
      <c r="S41" s="62" t="s">
        <v>45</v>
      </c>
      <c r="T41" s="62" t="s">
        <v>19</v>
      </c>
      <c r="U41" s="63" t="s">
        <v>57</v>
      </c>
      <c r="V41" s="146" t="s">
        <v>55</v>
      </c>
      <c r="W41" s="147"/>
      <c r="X41" s="148"/>
      <c r="Y41" s="6" t="s">
        <v>61</v>
      </c>
      <c r="Z41" s="117"/>
      <c r="AA41" s="118"/>
      <c r="AB41" s="119"/>
    </row>
    <row r="42" spans="2:28" ht="51" customHeight="1" x14ac:dyDescent="0.25">
      <c r="B42" s="9">
        <v>36</v>
      </c>
      <c r="C42" s="87">
        <v>1</v>
      </c>
      <c r="D42" s="38">
        <v>1</v>
      </c>
      <c r="E42" s="38"/>
      <c r="F42" s="38">
        <v>1</v>
      </c>
      <c r="G42" s="38">
        <v>1</v>
      </c>
      <c r="H42" s="38"/>
      <c r="I42" s="47"/>
      <c r="J42" s="11">
        <f t="shared" si="0"/>
        <v>4</v>
      </c>
      <c r="K42" s="27" t="s">
        <v>222</v>
      </c>
      <c r="L42" s="7" t="s">
        <v>76</v>
      </c>
      <c r="M42" s="112" t="s">
        <v>81</v>
      </c>
      <c r="N42" s="102" t="s">
        <v>191</v>
      </c>
      <c r="O42" s="104" t="s">
        <v>185</v>
      </c>
      <c r="P42" s="62" t="s">
        <v>105</v>
      </c>
      <c r="Q42" s="69" t="s">
        <v>63</v>
      </c>
      <c r="R42" s="62" t="s">
        <v>145</v>
      </c>
      <c r="S42" s="62" t="s">
        <v>64</v>
      </c>
      <c r="T42" s="62" t="s">
        <v>66</v>
      </c>
      <c r="U42" s="63" t="s">
        <v>107</v>
      </c>
      <c r="V42" s="117" t="s">
        <v>118</v>
      </c>
      <c r="W42" s="118"/>
      <c r="X42" s="119"/>
      <c r="Y42" s="7" t="s">
        <v>87</v>
      </c>
      <c r="Z42" s="161"/>
      <c r="AA42" s="162"/>
      <c r="AB42" s="163"/>
    </row>
    <row r="43" spans="2:28" ht="75.75" customHeight="1" x14ac:dyDescent="0.25">
      <c r="B43" s="9">
        <v>37</v>
      </c>
      <c r="C43" s="87">
        <v>1</v>
      </c>
      <c r="D43" s="38">
        <v>1</v>
      </c>
      <c r="E43" s="38"/>
      <c r="F43" s="38">
        <v>1</v>
      </c>
      <c r="G43" s="38">
        <v>1</v>
      </c>
      <c r="H43" s="38">
        <v>1</v>
      </c>
      <c r="I43" s="47"/>
      <c r="J43" s="11">
        <f t="shared" si="0"/>
        <v>5</v>
      </c>
      <c r="K43" s="28" t="s">
        <v>91</v>
      </c>
      <c r="L43" s="7" t="s">
        <v>41</v>
      </c>
      <c r="M43" s="110" t="s">
        <v>238</v>
      </c>
      <c r="N43" s="102" t="s">
        <v>189</v>
      </c>
      <c r="O43" s="104" t="s">
        <v>185</v>
      </c>
      <c r="P43" s="62" t="s">
        <v>105</v>
      </c>
      <c r="Q43" s="69" t="s">
        <v>67</v>
      </c>
      <c r="R43" s="62" t="s">
        <v>145</v>
      </c>
      <c r="S43" s="62" t="s">
        <v>64</v>
      </c>
      <c r="T43" s="62" t="s">
        <v>68</v>
      </c>
      <c r="U43" s="72" t="s">
        <v>177</v>
      </c>
      <c r="V43" s="117"/>
      <c r="W43" s="118"/>
      <c r="X43" s="119"/>
      <c r="Y43" s="7" t="s">
        <v>87</v>
      </c>
      <c r="Z43" s="161"/>
      <c r="AA43" s="162"/>
      <c r="AB43" s="163"/>
    </row>
    <row r="44" spans="2:28" ht="45" customHeight="1" x14ac:dyDescent="0.25">
      <c r="B44" s="9">
        <v>38</v>
      </c>
      <c r="C44" s="87">
        <v>1</v>
      </c>
      <c r="D44" s="38">
        <v>1</v>
      </c>
      <c r="E44" s="38"/>
      <c r="F44" s="38">
        <v>1</v>
      </c>
      <c r="G44" s="38">
        <v>1</v>
      </c>
      <c r="H44" s="38"/>
      <c r="I44" s="47"/>
      <c r="J44" s="11">
        <f t="shared" si="0"/>
        <v>4</v>
      </c>
      <c r="K44" s="27" t="s">
        <v>65</v>
      </c>
      <c r="L44" s="7" t="s">
        <v>70</v>
      </c>
      <c r="M44" s="110" t="s">
        <v>246</v>
      </c>
      <c r="N44" s="102" t="s">
        <v>193</v>
      </c>
      <c r="O44" s="104" t="s">
        <v>185</v>
      </c>
      <c r="P44" s="62" t="s">
        <v>105</v>
      </c>
      <c r="Q44" s="62" t="s">
        <v>42</v>
      </c>
      <c r="R44" s="62" t="s">
        <v>145</v>
      </c>
      <c r="S44" s="62" t="s">
        <v>75</v>
      </c>
      <c r="T44" s="62" t="s">
        <v>19</v>
      </c>
      <c r="U44" s="72" t="s">
        <v>177</v>
      </c>
      <c r="V44" s="117" t="s">
        <v>117</v>
      </c>
      <c r="W44" s="118"/>
      <c r="X44" s="119"/>
      <c r="Y44" s="6" t="s">
        <v>86</v>
      </c>
      <c r="Z44" s="164"/>
      <c r="AA44" s="165"/>
      <c r="AB44" s="166"/>
    </row>
    <row r="45" spans="2:28" ht="30" customHeight="1" x14ac:dyDescent="0.25">
      <c r="B45" s="9">
        <v>39</v>
      </c>
      <c r="C45" s="87"/>
      <c r="D45" s="38"/>
      <c r="E45" s="38"/>
      <c r="F45" s="38">
        <v>1</v>
      </c>
      <c r="G45" s="38">
        <v>1</v>
      </c>
      <c r="H45" s="38"/>
      <c r="I45" s="47"/>
      <c r="J45" s="11">
        <f t="shared" si="0"/>
        <v>2</v>
      </c>
      <c r="K45" s="27" t="s">
        <v>69</v>
      </c>
      <c r="L45" s="7" t="s">
        <v>70</v>
      </c>
      <c r="M45" s="110" t="s">
        <v>238</v>
      </c>
      <c r="N45" s="102" t="s">
        <v>184</v>
      </c>
      <c r="O45" s="104" t="s">
        <v>185</v>
      </c>
      <c r="P45" s="3" t="s">
        <v>105</v>
      </c>
      <c r="Q45" s="69" t="s">
        <v>77</v>
      </c>
      <c r="R45" s="62" t="s">
        <v>145</v>
      </c>
      <c r="S45" s="62" t="s">
        <v>44</v>
      </c>
      <c r="T45" s="62" t="s">
        <v>19</v>
      </c>
      <c r="U45" s="72" t="s">
        <v>177</v>
      </c>
      <c r="V45" s="117" t="s">
        <v>72</v>
      </c>
      <c r="W45" s="118"/>
      <c r="X45" s="119"/>
      <c r="Y45" s="6" t="s">
        <v>73</v>
      </c>
      <c r="Z45" s="164"/>
      <c r="AA45" s="165"/>
      <c r="AB45" s="166"/>
    </row>
    <row r="46" spans="2:28" ht="47.25" customHeight="1" x14ac:dyDescent="0.25">
      <c r="B46" s="9">
        <v>40</v>
      </c>
      <c r="C46" s="87"/>
      <c r="D46" s="38"/>
      <c r="E46" s="38"/>
      <c r="F46" s="38">
        <v>1</v>
      </c>
      <c r="G46" s="38">
        <v>1</v>
      </c>
      <c r="H46" s="38">
        <v>1</v>
      </c>
      <c r="I46" s="47"/>
      <c r="J46" s="11">
        <f t="shared" si="0"/>
        <v>3</v>
      </c>
      <c r="K46" s="29" t="s">
        <v>103</v>
      </c>
      <c r="L46" s="7" t="s">
        <v>38</v>
      </c>
      <c r="M46" s="110" t="s">
        <v>247</v>
      </c>
      <c r="N46" s="102" t="s">
        <v>184</v>
      </c>
      <c r="O46" s="104" t="s">
        <v>185</v>
      </c>
      <c r="P46" s="62" t="s">
        <v>105</v>
      </c>
      <c r="Q46" s="69" t="s">
        <v>63</v>
      </c>
      <c r="R46" s="62" t="s">
        <v>145</v>
      </c>
      <c r="S46" s="62" t="s">
        <v>44</v>
      </c>
      <c r="T46" s="62" t="s">
        <v>112</v>
      </c>
      <c r="U46" s="63" t="s">
        <v>107</v>
      </c>
      <c r="V46" s="117" t="s">
        <v>72</v>
      </c>
      <c r="W46" s="118"/>
      <c r="X46" s="119"/>
      <c r="Y46" s="6" t="s">
        <v>126</v>
      </c>
      <c r="Z46" s="164"/>
      <c r="AA46" s="165"/>
      <c r="AB46" s="166"/>
    </row>
    <row r="47" spans="2:28" s="32" customFormat="1" ht="66" customHeight="1" x14ac:dyDescent="0.25">
      <c r="B47" s="9">
        <v>41</v>
      </c>
      <c r="C47" s="50">
        <v>1</v>
      </c>
      <c r="D47" s="46">
        <v>1</v>
      </c>
      <c r="E47" s="39"/>
      <c r="F47" s="38">
        <v>1</v>
      </c>
      <c r="G47" s="45">
        <v>1</v>
      </c>
      <c r="H47" s="45"/>
      <c r="I47" s="90"/>
      <c r="J47" s="11">
        <f t="shared" si="0"/>
        <v>4</v>
      </c>
      <c r="K47" s="35" t="s">
        <v>148</v>
      </c>
      <c r="L47" s="7" t="s">
        <v>38</v>
      </c>
      <c r="M47" s="111" t="s">
        <v>29</v>
      </c>
      <c r="N47" s="102" t="s">
        <v>191</v>
      </c>
      <c r="O47" s="104" t="s">
        <v>185</v>
      </c>
      <c r="P47" s="62" t="s">
        <v>105</v>
      </c>
      <c r="Q47" s="34" t="s">
        <v>42</v>
      </c>
      <c r="R47" s="62" t="s">
        <v>145</v>
      </c>
      <c r="S47" s="62" t="s">
        <v>45</v>
      </c>
      <c r="T47" s="62" t="s">
        <v>19</v>
      </c>
      <c r="U47" s="72" t="s">
        <v>57</v>
      </c>
      <c r="V47" s="149" t="s">
        <v>119</v>
      </c>
      <c r="W47" s="150"/>
      <c r="X47" s="151"/>
      <c r="Y47" s="7" t="s">
        <v>149</v>
      </c>
      <c r="Z47" s="152"/>
      <c r="AA47" s="153"/>
      <c r="AB47" s="154"/>
    </row>
    <row r="48" spans="2:28" s="32" customFormat="1" ht="54.75" customHeight="1" x14ac:dyDescent="0.25">
      <c r="B48" s="9">
        <v>42</v>
      </c>
      <c r="C48" s="50">
        <v>1</v>
      </c>
      <c r="D48" s="46">
        <v>1</v>
      </c>
      <c r="E48" s="39"/>
      <c r="F48" s="45">
        <v>1</v>
      </c>
      <c r="G48" s="45">
        <v>1</v>
      </c>
      <c r="H48" s="45"/>
      <c r="I48" s="90"/>
      <c r="J48" s="11">
        <f t="shared" si="0"/>
        <v>4</v>
      </c>
      <c r="K48" s="36" t="s">
        <v>166</v>
      </c>
      <c r="L48" s="94" t="s">
        <v>38</v>
      </c>
      <c r="M48" s="113" t="s">
        <v>150</v>
      </c>
      <c r="N48" s="102" t="s">
        <v>184</v>
      </c>
      <c r="O48" s="104" t="s">
        <v>185</v>
      </c>
      <c r="P48" s="62" t="s">
        <v>105</v>
      </c>
      <c r="Q48" s="34" t="s">
        <v>42</v>
      </c>
      <c r="R48" s="62" t="s">
        <v>145</v>
      </c>
      <c r="S48" s="62" t="s">
        <v>45</v>
      </c>
      <c r="T48" s="62" t="s">
        <v>19</v>
      </c>
      <c r="U48" s="72" t="s">
        <v>57</v>
      </c>
      <c r="V48" s="149" t="s">
        <v>119</v>
      </c>
      <c r="W48" s="150"/>
      <c r="X48" s="151"/>
      <c r="Y48" s="7" t="s">
        <v>149</v>
      </c>
      <c r="Z48" s="152"/>
      <c r="AA48" s="153"/>
      <c r="AB48" s="154"/>
    </row>
    <row r="49" spans="2:28" s="32" customFormat="1" ht="86.25" customHeight="1" x14ac:dyDescent="0.25">
      <c r="B49" s="9">
        <v>43</v>
      </c>
      <c r="C49" s="50">
        <v>1</v>
      </c>
      <c r="D49" s="46"/>
      <c r="E49" s="39"/>
      <c r="F49" s="38">
        <v>1</v>
      </c>
      <c r="G49" s="45">
        <v>1</v>
      </c>
      <c r="H49" s="45"/>
      <c r="I49" s="90"/>
      <c r="J49" s="11">
        <f t="shared" si="0"/>
        <v>3</v>
      </c>
      <c r="K49" s="35" t="s">
        <v>165</v>
      </c>
      <c r="L49" s="7" t="s">
        <v>38</v>
      </c>
      <c r="M49" s="111" t="s">
        <v>35</v>
      </c>
      <c r="N49" s="102" t="s">
        <v>191</v>
      </c>
      <c r="O49" s="104" t="s">
        <v>185</v>
      </c>
      <c r="P49" s="62" t="s">
        <v>105</v>
      </c>
      <c r="Q49" s="34" t="s">
        <v>42</v>
      </c>
      <c r="R49" s="62" t="s">
        <v>145</v>
      </c>
      <c r="S49" s="62" t="s">
        <v>45</v>
      </c>
      <c r="T49" s="62" t="s">
        <v>19</v>
      </c>
      <c r="U49" s="72" t="s">
        <v>57</v>
      </c>
      <c r="V49" s="149" t="s">
        <v>118</v>
      </c>
      <c r="W49" s="150"/>
      <c r="X49" s="151"/>
      <c r="Y49" s="6" t="s">
        <v>86</v>
      </c>
      <c r="Z49" s="155"/>
      <c r="AA49" s="156"/>
      <c r="AB49" s="157"/>
    </row>
    <row r="50" spans="2:28" s="32" customFormat="1" ht="78.75" customHeight="1" x14ac:dyDescent="0.25">
      <c r="B50" s="9">
        <v>44</v>
      </c>
      <c r="C50" s="87">
        <v>1</v>
      </c>
      <c r="D50" s="48">
        <v>1</v>
      </c>
      <c r="E50" s="49"/>
      <c r="F50" s="38">
        <v>1</v>
      </c>
      <c r="G50" s="38"/>
      <c r="H50" s="38"/>
      <c r="I50" s="91"/>
      <c r="J50" s="11">
        <f t="shared" si="0"/>
        <v>3</v>
      </c>
      <c r="K50" s="35" t="s">
        <v>223</v>
      </c>
      <c r="L50" s="7" t="s">
        <v>38</v>
      </c>
      <c r="M50" s="111" t="s">
        <v>168</v>
      </c>
      <c r="N50" s="102" t="s">
        <v>191</v>
      </c>
      <c r="O50" s="104" t="s">
        <v>185</v>
      </c>
      <c r="P50" s="69" t="s">
        <v>50</v>
      </c>
      <c r="Q50" s="34" t="s">
        <v>42</v>
      </c>
      <c r="R50" s="62" t="s">
        <v>145</v>
      </c>
      <c r="S50" s="62" t="s">
        <v>45</v>
      </c>
      <c r="T50" s="62" t="s">
        <v>46</v>
      </c>
      <c r="U50" s="72" t="s">
        <v>57</v>
      </c>
      <c r="V50" s="117" t="s">
        <v>118</v>
      </c>
      <c r="W50" s="118"/>
      <c r="X50" s="119"/>
      <c r="Y50" s="7" t="s">
        <v>87</v>
      </c>
      <c r="Z50" s="216"/>
      <c r="AA50" s="217"/>
      <c r="AB50" s="218"/>
    </row>
    <row r="51" spans="2:28" s="32" customFormat="1" ht="75.75" customHeight="1" x14ac:dyDescent="0.25">
      <c r="B51" s="9">
        <v>45</v>
      </c>
      <c r="C51" s="50">
        <v>1</v>
      </c>
      <c r="D51" s="46"/>
      <c r="E51" s="39"/>
      <c r="F51" s="38">
        <v>1</v>
      </c>
      <c r="G51" s="45"/>
      <c r="H51" s="45"/>
      <c r="I51" s="90"/>
      <c r="J51" s="11">
        <f t="shared" si="0"/>
        <v>2</v>
      </c>
      <c r="K51" s="41" t="s">
        <v>151</v>
      </c>
      <c r="L51" s="44" t="s">
        <v>38</v>
      </c>
      <c r="M51" s="114" t="s">
        <v>168</v>
      </c>
      <c r="N51" s="102" t="s">
        <v>191</v>
      </c>
      <c r="O51" s="104" t="s">
        <v>185</v>
      </c>
      <c r="P51" s="42" t="s">
        <v>50</v>
      </c>
      <c r="Q51" s="43" t="s">
        <v>42</v>
      </c>
      <c r="R51" s="67" t="s">
        <v>145</v>
      </c>
      <c r="S51" s="67" t="s">
        <v>45</v>
      </c>
      <c r="T51" s="67" t="s">
        <v>46</v>
      </c>
      <c r="U51" s="72" t="s">
        <v>57</v>
      </c>
      <c r="V51" s="219" t="s">
        <v>118</v>
      </c>
      <c r="W51" s="220"/>
      <c r="X51" s="221"/>
      <c r="Y51" s="44" t="s">
        <v>87</v>
      </c>
      <c r="Z51" s="222"/>
      <c r="AA51" s="223"/>
      <c r="AB51" s="224"/>
    </row>
    <row r="52" spans="2:28" s="32" customFormat="1" ht="68.25" customHeight="1" x14ac:dyDescent="0.25">
      <c r="B52" s="9">
        <v>46</v>
      </c>
      <c r="C52" s="87">
        <v>1</v>
      </c>
      <c r="D52" s="38"/>
      <c r="E52" s="38"/>
      <c r="F52" s="38">
        <v>1</v>
      </c>
      <c r="G52" s="38"/>
      <c r="H52" s="38"/>
      <c r="I52" s="47"/>
      <c r="J52" s="11">
        <f t="shared" si="0"/>
        <v>2</v>
      </c>
      <c r="K52" s="27" t="s">
        <v>224</v>
      </c>
      <c r="L52" s="7" t="s">
        <v>21</v>
      </c>
      <c r="M52" s="112" t="s">
        <v>29</v>
      </c>
      <c r="N52" s="102" t="s">
        <v>187</v>
      </c>
      <c r="O52" s="104" t="s">
        <v>185</v>
      </c>
      <c r="P52" s="62" t="s">
        <v>105</v>
      </c>
      <c r="Q52" s="62" t="s">
        <v>42</v>
      </c>
      <c r="R52" s="62" t="s">
        <v>145</v>
      </c>
      <c r="S52" s="62" t="s">
        <v>44</v>
      </c>
      <c r="T52" s="100" t="s">
        <v>46</v>
      </c>
      <c r="U52" s="72" t="s">
        <v>177</v>
      </c>
      <c r="V52" s="117" t="s">
        <v>167</v>
      </c>
      <c r="W52" s="118"/>
      <c r="X52" s="119"/>
      <c r="Y52" s="6" t="s">
        <v>153</v>
      </c>
      <c r="Z52" s="123"/>
      <c r="AA52" s="124"/>
      <c r="AB52" s="125"/>
    </row>
    <row r="53" spans="2:28" s="32" customFormat="1" ht="75.75" customHeight="1" x14ac:dyDescent="0.25">
      <c r="B53" s="9">
        <v>47</v>
      </c>
      <c r="C53" s="50"/>
      <c r="D53" s="46"/>
      <c r="E53" s="39"/>
      <c r="F53" s="45">
        <v>1</v>
      </c>
      <c r="G53" s="45">
        <v>1</v>
      </c>
      <c r="H53" s="45">
        <v>1</v>
      </c>
      <c r="I53" s="47">
        <v>1</v>
      </c>
      <c r="J53" s="11">
        <f t="shared" si="0"/>
        <v>4</v>
      </c>
      <c r="K53" s="29" t="s">
        <v>131</v>
      </c>
      <c r="L53" s="7" t="s">
        <v>38</v>
      </c>
      <c r="M53" s="111" t="s">
        <v>248</v>
      </c>
      <c r="N53" s="102" t="s">
        <v>191</v>
      </c>
      <c r="O53" s="104" t="s">
        <v>185</v>
      </c>
      <c r="P53" s="69" t="s">
        <v>50</v>
      </c>
      <c r="Q53" s="62" t="s">
        <v>106</v>
      </c>
      <c r="R53" s="62" t="s">
        <v>145</v>
      </c>
      <c r="S53" s="62" t="s">
        <v>45</v>
      </c>
      <c r="T53" s="100" t="s">
        <v>46</v>
      </c>
      <c r="U53" s="63" t="s">
        <v>107</v>
      </c>
      <c r="V53" s="117" t="s">
        <v>108</v>
      </c>
      <c r="W53" s="118"/>
      <c r="X53" s="119"/>
      <c r="Y53" s="6" t="s">
        <v>104</v>
      </c>
      <c r="Z53" s="123"/>
      <c r="AA53" s="124"/>
      <c r="AB53" s="125"/>
    </row>
    <row r="54" spans="2:28" s="32" customFormat="1" ht="75.75" customHeight="1" x14ac:dyDescent="0.25">
      <c r="B54" s="9">
        <v>48</v>
      </c>
      <c r="C54" s="87"/>
      <c r="D54" s="48"/>
      <c r="E54" s="49"/>
      <c r="F54" s="38"/>
      <c r="G54" s="38">
        <v>1</v>
      </c>
      <c r="H54" s="38"/>
      <c r="I54" s="47"/>
      <c r="J54" s="11">
        <f t="shared" si="0"/>
        <v>1</v>
      </c>
      <c r="K54" s="29" t="s">
        <v>215</v>
      </c>
      <c r="L54" s="95" t="s">
        <v>39</v>
      </c>
      <c r="M54" s="115" t="s">
        <v>241</v>
      </c>
      <c r="N54" s="102" t="s">
        <v>195</v>
      </c>
      <c r="O54" s="104" t="s">
        <v>196</v>
      </c>
      <c r="P54" s="52" t="s">
        <v>48</v>
      </c>
      <c r="Q54" s="51" t="s">
        <v>42</v>
      </c>
      <c r="R54" s="51" t="s">
        <v>145</v>
      </c>
      <c r="S54" s="51" t="s">
        <v>44</v>
      </c>
      <c r="T54" s="100" t="s">
        <v>46</v>
      </c>
      <c r="U54" s="54" t="s">
        <v>177</v>
      </c>
      <c r="V54" s="135" t="s">
        <v>116</v>
      </c>
      <c r="W54" s="136"/>
      <c r="X54" s="137"/>
      <c r="Y54" s="55" t="s">
        <v>83</v>
      </c>
      <c r="Z54" s="64"/>
      <c r="AA54" s="65"/>
      <c r="AB54" s="66"/>
    </row>
    <row r="55" spans="2:28" s="32" customFormat="1" ht="75.75" customHeight="1" x14ac:dyDescent="0.25">
      <c r="B55" s="9">
        <v>49</v>
      </c>
      <c r="C55" s="87"/>
      <c r="D55" s="48"/>
      <c r="E55" s="49"/>
      <c r="F55" s="38"/>
      <c r="G55" s="38">
        <v>1</v>
      </c>
      <c r="H55" s="38"/>
      <c r="I55" s="47"/>
      <c r="J55" s="11">
        <f t="shared" si="0"/>
        <v>1</v>
      </c>
      <c r="K55" s="29" t="s">
        <v>172</v>
      </c>
      <c r="L55" s="95" t="s">
        <v>39</v>
      </c>
      <c r="M55" s="115" t="s">
        <v>241</v>
      </c>
      <c r="N55" s="102" t="s">
        <v>197</v>
      </c>
      <c r="O55" s="104" t="s">
        <v>185</v>
      </c>
      <c r="P55" s="52" t="s">
        <v>48</v>
      </c>
      <c r="Q55" s="51" t="s">
        <v>42</v>
      </c>
      <c r="R55" s="51" t="s">
        <v>145</v>
      </c>
      <c r="S55" s="51" t="s">
        <v>44</v>
      </c>
      <c r="T55" s="100" t="s">
        <v>46</v>
      </c>
      <c r="U55" s="54" t="s">
        <v>177</v>
      </c>
      <c r="V55" s="135" t="s">
        <v>116</v>
      </c>
      <c r="W55" s="136"/>
      <c r="X55" s="137"/>
      <c r="Y55" s="55" t="s">
        <v>83</v>
      </c>
      <c r="Z55" s="64"/>
      <c r="AA55" s="65"/>
      <c r="AB55" s="66"/>
    </row>
    <row r="56" spans="2:28" s="32" customFormat="1" ht="75.75" customHeight="1" x14ac:dyDescent="0.25">
      <c r="B56" s="9">
        <v>50</v>
      </c>
      <c r="C56" s="87"/>
      <c r="D56" s="48"/>
      <c r="E56" s="49"/>
      <c r="F56" s="38"/>
      <c r="G56" s="38">
        <v>1</v>
      </c>
      <c r="H56" s="38"/>
      <c r="I56" s="47"/>
      <c r="J56" s="11">
        <f t="shared" si="0"/>
        <v>1</v>
      </c>
      <c r="K56" s="29" t="s">
        <v>173</v>
      </c>
      <c r="L56" s="95" t="s">
        <v>39</v>
      </c>
      <c r="M56" s="115" t="s">
        <v>35</v>
      </c>
      <c r="N56" s="102" t="s">
        <v>187</v>
      </c>
      <c r="O56" s="104"/>
      <c r="P56" s="52" t="s">
        <v>48</v>
      </c>
      <c r="Q56" s="51" t="s">
        <v>42</v>
      </c>
      <c r="R56" s="51" t="s">
        <v>145</v>
      </c>
      <c r="S56" s="51" t="s">
        <v>44</v>
      </c>
      <c r="T56" s="51" t="s">
        <v>46</v>
      </c>
      <c r="U56" s="54" t="s">
        <v>177</v>
      </c>
      <c r="V56" s="135" t="s">
        <v>116</v>
      </c>
      <c r="W56" s="136"/>
      <c r="X56" s="137"/>
      <c r="Y56" s="55" t="s">
        <v>83</v>
      </c>
      <c r="Z56" s="64"/>
      <c r="AA56" s="65"/>
      <c r="AB56" s="66"/>
    </row>
    <row r="57" spans="2:28" s="32" customFormat="1" ht="75.75" customHeight="1" x14ac:dyDescent="0.25">
      <c r="B57" s="9">
        <v>51</v>
      </c>
      <c r="C57" s="87"/>
      <c r="D57" s="48"/>
      <c r="E57" s="49"/>
      <c r="F57" s="38"/>
      <c r="G57" s="38">
        <v>1</v>
      </c>
      <c r="H57" s="38"/>
      <c r="I57" s="47"/>
      <c r="J57" s="11">
        <f t="shared" si="0"/>
        <v>1</v>
      </c>
      <c r="K57" s="29" t="s">
        <v>174</v>
      </c>
      <c r="L57" s="95" t="s">
        <v>39</v>
      </c>
      <c r="M57" s="115" t="s">
        <v>35</v>
      </c>
      <c r="N57" s="102" t="s">
        <v>198</v>
      </c>
      <c r="O57" s="104"/>
      <c r="P57" s="52" t="s">
        <v>48</v>
      </c>
      <c r="Q57" s="51" t="s">
        <v>42</v>
      </c>
      <c r="R57" s="51" t="s">
        <v>145</v>
      </c>
      <c r="S57" s="51" t="s">
        <v>44</v>
      </c>
      <c r="T57" s="51" t="s">
        <v>46</v>
      </c>
      <c r="U57" s="54" t="s">
        <v>177</v>
      </c>
      <c r="V57" s="135" t="s">
        <v>116</v>
      </c>
      <c r="W57" s="136"/>
      <c r="X57" s="137"/>
      <c r="Y57" s="55" t="s">
        <v>83</v>
      </c>
      <c r="Z57" s="64"/>
      <c r="AA57" s="65"/>
      <c r="AB57" s="66"/>
    </row>
    <row r="58" spans="2:28" s="32" customFormat="1" ht="75.75" customHeight="1" x14ac:dyDescent="0.25">
      <c r="B58" s="9">
        <v>52</v>
      </c>
      <c r="C58" s="87"/>
      <c r="D58" s="48"/>
      <c r="E58" s="49"/>
      <c r="F58" s="38"/>
      <c r="G58" s="38">
        <v>1</v>
      </c>
      <c r="H58" s="38"/>
      <c r="I58" s="47"/>
      <c r="J58" s="11">
        <f t="shared" si="0"/>
        <v>1</v>
      </c>
      <c r="K58" s="29" t="s">
        <v>175</v>
      </c>
      <c r="L58" s="95" t="s">
        <v>39</v>
      </c>
      <c r="M58" s="115" t="s">
        <v>35</v>
      </c>
      <c r="N58" s="102" t="s">
        <v>187</v>
      </c>
      <c r="O58" s="104"/>
      <c r="P58" s="52" t="s">
        <v>48</v>
      </c>
      <c r="Q58" s="51" t="s">
        <v>42</v>
      </c>
      <c r="R58" s="51" t="s">
        <v>145</v>
      </c>
      <c r="S58" s="51" t="s">
        <v>44</v>
      </c>
      <c r="T58" s="51" t="s">
        <v>46</v>
      </c>
      <c r="U58" s="54" t="s">
        <v>177</v>
      </c>
      <c r="V58" s="135" t="s">
        <v>116</v>
      </c>
      <c r="W58" s="136"/>
      <c r="X58" s="137"/>
      <c r="Y58" s="55" t="s">
        <v>83</v>
      </c>
      <c r="Z58" s="64"/>
      <c r="AA58" s="65"/>
      <c r="AB58" s="66"/>
    </row>
    <row r="59" spans="2:28" s="32" customFormat="1" ht="75.75" customHeight="1" x14ac:dyDescent="0.25">
      <c r="B59" s="9">
        <v>53</v>
      </c>
      <c r="C59" s="87"/>
      <c r="D59" s="48"/>
      <c r="E59" s="49"/>
      <c r="F59" s="38"/>
      <c r="G59" s="38">
        <v>1</v>
      </c>
      <c r="H59" s="38"/>
      <c r="I59" s="47"/>
      <c r="J59" s="11">
        <f t="shared" si="0"/>
        <v>1</v>
      </c>
      <c r="K59" s="29" t="s">
        <v>176</v>
      </c>
      <c r="L59" s="95" t="s">
        <v>39</v>
      </c>
      <c r="M59" s="116" t="s">
        <v>29</v>
      </c>
      <c r="N59" s="102" t="s">
        <v>187</v>
      </c>
      <c r="O59" s="104"/>
      <c r="P59" s="52" t="s">
        <v>48</v>
      </c>
      <c r="Q59" s="53" t="s">
        <v>67</v>
      </c>
      <c r="R59" s="51" t="s">
        <v>145</v>
      </c>
      <c r="S59" s="51" t="s">
        <v>44</v>
      </c>
      <c r="T59" s="51" t="s">
        <v>19</v>
      </c>
      <c r="U59" s="54" t="s">
        <v>177</v>
      </c>
      <c r="V59" s="135" t="s">
        <v>92</v>
      </c>
      <c r="W59" s="136"/>
      <c r="X59" s="137"/>
      <c r="Y59" s="55" t="s">
        <v>83</v>
      </c>
      <c r="Z59" s="64"/>
      <c r="AA59" s="65"/>
      <c r="AB59" s="66"/>
    </row>
    <row r="60" spans="2:28" ht="96" customHeight="1" x14ac:dyDescent="0.25">
      <c r="B60" s="9">
        <v>54</v>
      </c>
      <c r="C60" s="87"/>
      <c r="D60" s="48">
        <v>1</v>
      </c>
      <c r="E60" s="49"/>
      <c r="F60" s="38">
        <v>1</v>
      </c>
      <c r="G60" s="38">
        <v>1</v>
      </c>
      <c r="H60" s="45">
        <v>1</v>
      </c>
      <c r="I60" s="47">
        <v>1</v>
      </c>
      <c r="J60" s="11">
        <f t="shared" si="0"/>
        <v>5</v>
      </c>
      <c r="K60" s="29" t="s">
        <v>144</v>
      </c>
      <c r="L60" s="95" t="s">
        <v>39</v>
      </c>
      <c r="M60" s="111" t="s">
        <v>109</v>
      </c>
      <c r="N60" s="102" t="s">
        <v>235</v>
      </c>
      <c r="O60" s="104" t="s">
        <v>236</v>
      </c>
      <c r="P60" s="69" t="s">
        <v>50</v>
      </c>
      <c r="Q60" s="62" t="s">
        <v>106</v>
      </c>
      <c r="R60" s="62" t="s">
        <v>145</v>
      </c>
      <c r="S60" s="62" t="s">
        <v>45</v>
      </c>
      <c r="T60" s="62" t="s">
        <v>46</v>
      </c>
      <c r="U60" s="63" t="s">
        <v>107</v>
      </c>
      <c r="V60" s="117" t="s">
        <v>108</v>
      </c>
      <c r="W60" s="118"/>
      <c r="X60" s="119"/>
      <c r="Y60" s="6" t="s">
        <v>104</v>
      </c>
      <c r="Z60" s="123"/>
      <c r="AA60" s="124"/>
      <c r="AB60" s="125"/>
    </row>
    <row r="61" spans="2:28" s="16" customFormat="1" ht="54.75" customHeight="1" x14ac:dyDescent="0.25">
      <c r="B61" s="9">
        <v>55</v>
      </c>
      <c r="C61" s="50"/>
      <c r="D61" s="46"/>
      <c r="E61" s="39"/>
      <c r="F61" s="45"/>
      <c r="G61" s="45">
        <v>1</v>
      </c>
      <c r="H61" s="45"/>
      <c r="I61" s="47"/>
      <c r="J61" s="11">
        <f t="shared" si="0"/>
        <v>1</v>
      </c>
      <c r="K61" s="29" t="s">
        <v>155</v>
      </c>
      <c r="L61" s="7" t="s">
        <v>38</v>
      </c>
      <c r="M61" s="111" t="s">
        <v>156</v>
      </c>
      <c r="N61" s="102" t="s">
        <v>187</v>
      </c>
      <c r="O61" s="104"/>
      <c r="P61" s="69" t="s">
        <v>105</v>
      </c>
      <c r="Q61" s="62" t="s">
        <v>67</v>
      </c>
      <c r="R61" s="62" t="s">
        <v>145</v>
      </c>
      <c r="S61" s="62" t="s">
        <v>44</v>
      </c>
      <c r="T61" s="62" t="s">
        <v>157</v>
      </c>
      <c r="U61" s="72" t="s">
        <v>177</v>
      </c>
      <c r="V61" s="117" t="s">
        <v>119</v>
      </c>
      <c r="W61" s="118"/>
      <c r="X61" s="119"/>
      <c r="Y61" s="6" t="s">
        <v>104</v>
      </c>
      <c r="Z61" s="123"/>
      <c r="AA61" s="124"/>
      <c r="AB61" s="125"/>
    </row>
    <row r="62" spans="2:28" s="16" customFormat="1" ht="72" customHeight="1" x14ac:dyDescent="0.25">
      <c r="B62" s="9">
        <v>56</v>
      </c>
      <c r="C62" s="50"/>
      <c r="D62" s="46"/>
      <c r="E62" s="39"/>
      <c r="F62" s="45">
        <v>1</v>
      </c>
      <c r="G62" s="45">
        <v>1</v>
      </c>
      <c r="H62" s="45">
        <v>1</v>
      </c>
      <c r="I62" s="47"/>
      <c r="J62" s="11">
        <f t="shared" si="0"/>
        <v>3</v>
      </c>
      <c r="K62" s="29" t="s">
        <v>158</v>
      </c>
      <c r="L62" s="7" t="s">
        <v>38</v>
      </c>
      <c r="M62" s="111" t="s">
        <v>159</v>
      </c>
      <c r="N62" s="102" t="s">
        <v>199</v>
      </c>
      <c r="O62" s="104" t="s">
        <v>185</v>
      </c>
      <c r="P62" s="69" t="s">
        <v>105</v>
      </c>
      <c r="Q62" s="62" t="s">
        <v>106</v>
      </c>
      <c r="R62" s="62" t="s">
        <v>145</v>
      </c>
      <c r="S62" s="62" t="s">
        <v>44</v>
      </c>
      <c r="T62" s="62" t="s">
        <v>157</v>
      </c>
      <c r="U62" s="72" t="s">
        <v>177</v>
      </c>
      <c r="V62" s="117" t="s">
        <v>119</v>
      </c>
      <c r="W62" s="118"/>
      <c r="X62" s="119"/>
      <c r="Y62" s="6" t="s">
        <v>104</v>
      </c>
      <c r="Z62" s="123"/>
      <c r="AA62" s="124"/>
      <c r="AB62" s="125"/>
    </row>
    <row r="63" spans="2:28" s="16" customFormat="1" ht="54.75" customHeight="1" x14ac:dyDescent="0.25">
      <c r="B63" s="9">
        <v>57</v>
      </c>
      <c r="C63" s="50"/>
      <c r="D63" s="46"/>
      <c r="E63" s="39"/>
      <c r="F63" s="45">
        <v>1</v>
      </c>
      <c r="G63" s="45"/>
      <c r="H63" s="45"/>
      <c r="I63" s="47"/>
      <c r="J63" s="11">
        <f t="shared" si="0"/>
        <v>1</v>
      </c>
      <c r="K63" s="29" t="s">
        <v>178</v>
      </c>
      <c r="L63" s="96" t="s">
        <v>38</v>
      </c>
      <c r="M63" s="111" t="s">
        <v>216</v>
      </c>
      <c r="N63" s="102" t="s">
        <v>187</v>
      </c>
      <c r="O63" s="104"/>
      <c r="P63" s="57" t="s">
        <v>105</v>
      </c>
      <c r="Q63" s="56" t="s">
        <v>106</v>
      </c>
      <c r="R63" s="56" t="s">
        <v>145</v>
      </c>
      <c r="S63" s="56" t="s">
        <v>44</v>
      </c>
      <c r="T63" s="62" t="s">
        <v>152</v>
      </c>
      <c r="U63" s="40" t="s">
        <v>107</v>
      </c>
      <c r="V63" s="117" t="s">
        <v>119</v>
      </c>
      <c r="W63" s="118"/>
      <c r="X63" s="119"/>
      <c r="Y63" s="6" t="s">
        <v>104</v>
      </c>
      <c r="Z63" s="64"/>
      <c r="AA63" s="65"/>
      <c r="AB63" s="66"/>
    </row>
    <row r="64" spans="2:28" s="16" customFormat="1" ht="54.75" customHeight="1" x14ac:dyDescent="0.25">
      <c r="B64" s="9">
        <v>58</v>
      </c>
      <c r="C64" s="50"/>
      <c r="D64" s="46"/>
      <c r="E64" s="39"/>
      <c r="F64" s="45">
        <v>1</v>
      </c>
      <c r="G64" s="45"/>
      <c r="H64" s="45"/>
      <c r="I64" s="47"/>
      <c r="J64" s="11">
        <f t="shared" si="0"/>
        <v>1</v>
      </c>
      <c r="K64" s="29" t="s">
        <v>217</v>
      </c>
      <c r="L64" s="96" t="s">
        <v>38</v>
      </c>
      <c r="M64" s="111" t="s">
        <v>218</v>
      </c>
      <c r="N64" s="102" t="s">
        <v>187</v>
      </c>
      <c r="O64" s="104"/>
      <c r="P64" s="57" t="s">
        <v>105</v>
      </c>
      <c r="Q64" s="56" t="s">
        <v>106</v>
      </c>
      <c r="R64" s="56" t="s">
        <v>145</v>
      </c>
      <c r="S64" s="56" t="s">
        <v>44</v>
      </c>
      <c r="T64" s="62" t="s">
        <v>152</v>
      </c>
      <c r="U64" s="40" t="s">
        <v>107</v>
      </c>
      <c r="V64" s="117" t="s">
        <v>119</v>
      </c>
      <c r="W64" s="118"/>
      <c r="X64" s="119"/>
      <c r="Y64" s="6" t="s">
        <v>104</v>
      </c>
      <c r="Z64" s="64"/>
      <c r="AA64" s="65"/>
      <c r="AB64" s="66"/>
    </row>
    <row r="65" spans="2:28" s="16" customFormat="1" ht="54.75" customHeight="1" x14ac:dyDescent="0.25">
      <c r="B65" s="9">
        <v>59</v>
      </c>
      <c r="C65" s="50"/>
      <c r="D65" s="46"/>
      <c r="E65" s="39"/>
      <c r="F65" s="45">
        <v>1</v>
      </c>
      <c r="G65" s="45"/>
      <c r="H65" s="45"/>
      <c r="I65" s="47"/>
      <c r="J65" s="11">
        <f t="shared" si="0"/>
        <v>1</v>
      </c>
      <c r="K65" s="29" t="s">
        <v>179</v>
      </c>
      <c r="L65" s="96" t="s">
        <v>38</v>
      </c>
      <c r="M65" s="111" t="s">
        <v>181</v>
      </c>
      <c r="N65" s="102" t="s">
        <v>187</v>
      </c>
      <c r="O65" s="104"/>
      <c r="P65" s="57" t="s">
        <v>105</v>
      </c>
      <c r="Q65" s="56" t="s">
        <v>106</v>
      </c>
      <c r="R65" s="56" t="s">
        <v>145</v>
      </c>
      <c r="S65" s="56" t="s">
        <v>44</v>
      </c>
      <c r="T65" s="62" t="s">
        <v>152</v>
      </c>
      <c r="U65" s="40" t="s">
        <v>107</v>
      </c>
      <c r="V65" s="117" t="s">
        <v>119</v>
      </c>
      <c r="W65" s="118"/>
      <c r="X65" s="119"/>
      <c r="Y65" s="6" t="s">
        <v>104</v>
      </c>
      <c r="Z65" s="64"/>
      <c r="AA65" s="65"/>
      <c r="AB65" s="66"/>
    </row>
    <row r="66" spans="2:28" s="16" customFormat="1" ht="54.75" customHeight="1" x14ac:dyDescent="0.25">
      <c r="B66" s="9">
        <v>60</v>
      </c>
      <c r="C66" s="50"/>
      <c r="D66" s="46"/>
      <c r="E66" s="39"/>
      <c r="F66" s="45">
        <v>1</v>
      </c>
      <c r="G66" s="45"/>
      <c r="H66" s="45"/>
      <c r="I66" s="47"/>
      <c r="J66" s="11">
        <f t="shared" si="0"/>
        <v>1</v>
      </c>
      <c r="K66" s="29" t="s">
        <v>180</v>
      </c>
      <c r="L66" s="96" t="s">
        <v>38</v>
      </c>
      <c r="M66" s="111" t="s">
        <v>182</v>
      </c>
      <c r="N66" s="102" t="s">
        <v>187</v>
      </c>
      <c r="O66" s="104"/>
      <c r="P66" s="57" t="s">
        <v>105</v>
      </c>
      <c r="Q66" s="56" t="s">
        <v>106</v>
      </c>
      <c r="R66" s="56" t="s">
        <v>145</v>
      </c>
      <c r="S66" s="56" t="s">
        <v>44</v>
      </c>
      <c r="T66" s="62" t="s">
        <v>152</v>
      </c>
      <c r="U66" s="40" t="s">
        <v>107</v>
      </c>
      <c r="V66" s="117" t="s">
        <v>119</v>
      </c>
      <c r="W66" s="118"/>
      <c r="X66" s="119"/>
      <c r="Y66" s="6" t="s">
        <v>104</v>
      </c>
      <c r="Z66" s="64"/>
      <c r="AA66" s="65"/>
      <c r="AB66" s="66"/>
    </row>
    <row r="67" spans="2:28" s="16" customFormat="1" ht="54.75" customHeight="1" x14ac:dyDescent="0.25">
      <c r="B67" s="9">
        <v>61</v>
      </c>
      <c r="C67" s="50"/>
      <c r="D67" s="46"/>
      <c r="E67" s="39"/>
      <c r="F67" s="45">
        <v>1</v>
      </c>
      <c r="G67" s="45"/>
      <c r="H67" s="45"/>
      <c r="I67" s="47"/>
      <c r="J67" s="11">
        <f t="shared" si="0"/>
        <v>1</v>
      </c>
      <c r="K67" s="29" t="s">
        <v>225</v>
      </c>
      <c r="L67" s="96" t="s">
        <v>38</v>
      </c>
      <c r="M67" s="111" t="s">
        <v>182</v>
      </c>
      <c r="N67" s="102" t="s">
        <v>200</v>
      </c>
      <c r="O67" s="104">
        <v>1</v>
      </c>
      <c r="P67" s="57" t="s">
        <v>105</v>
      </c>
      <c r="Q67" s="56" t="s">
        <v>106</v>
      </c>
      <c r="R67" s="56" t="s">
        <v>145</v>
      </c>
      <c r="S67" s="62" t="s">
        <v>44</v>
      </c>
      <c r="T67" s="62" t="s">
        <v>152</v>
      </c>
      <c r="U67" s="40" t="s">
        <v>107</v>
      </c>
      <c r="V67" s="117" t="s">
        <v>119</v>
      </c>
      <c r="W67" s="118"/>
      <c r="X67" s="119"/>
      <c r="Y67" s="6" t="s">
        <v>104</v>
      </c>
      <c r="Z67" s="64"/>
      <c r="AA67" s="65"/>
      <c r="AB67" s="66"/>
    </row>
    <row r="68" spans="2:28" s="16" customFormat="1" ht="54.75" customHeight="1" x14ac:dyDescent="0.25">
      <c r="B68" s="9">
        <v>62</v>
      </c>
      <c r="C68" s="50"/>
      <c r="D68" s="46"/>
      <c r="E68" s="39"/>
      <c r="F68" s="45">
        <v>1</v>
      </c>
      <c r="G68" s="45"/>
      <c r="H68" s="45"/>
      <c r="I68" s="47"/>
      <c r="J68" s="11">
        <f t="shared" si="0"/>
        <v>1</v>
      </c>
      <c r="K68" s="29" t="s">
        <v>201</v>
      </c>
      <c r="L68" s="96" t="s">
        <v>38</v>
      </c>
      <c r="M68" s="111" t="s">
        <v>182</v>
      </c>
      <c r="N68" s="102" t="s">
        <v>187</v>
      </c>
      <c r="O68" s="104"/>
      <c r="P68" s="57" t="s">
        <v>105</v>
      </c>
      <c r="Q68" s="56" t="s">
        <v>106</v>
      </c>
      <c r="R68" s="56" t="s">
        <v>145</v>
      </c>
      <c r="S68" s="56" t="s">
        <v>44</v>
      </c>
      <c r="T68" s="62" t="s">
        <v>152</v>
      </c>
      <c r="U68" s="40" t="s">
        <v>107</v>
      </c>
      <c r="V68" s="117" t="s">
        <v>119</v>
      </c>
      <c r="W68" s="118"/>
      <c r="X68" s="119"/>
      <c r="Y68" s="6" t="s">
        <v>104</v>
      </c>
      <c r="Z68" s="64"/>
      <c r="AA68" s="65"/>
      <c r="AB68" s="66"/>
    </row>
    <row r="69" spans="2:28" s="32" customFormat="1" ht="54.75" customHeight="1" x14ac:dyDescent="0.25">
      <c r="B69" s="9">
        <v>63</v>
      </c>
      <c r="C69" s="87"/>
      <c r="D69" s="38">
        <v>1</v>
      </c>
      <c r="E69" s="49"/>
      <c r="F69" s="38">
        <v>1</v>
      </c>
      <c r="G69" s="38">
        <v>1</v>
      </c>
      <c r="H69" s="45"/>
      <c r="I69" s="47"/>
      <c r="J69" s="11">
        <f t="shared" si="0"/>
        <v>3</v>
      </c>
      <c r="K69" s="29" t="s">
        <v>226</v>
      </c>
      <c r="L69" s="7" t="s">
        <v>38</v>
      </c>
      <c r="M69" s="111" t="s">
        <v>160</v>
      </c>
      <c r="N69" s="102" t="s">
        <v>200</v>
      </c>
      <c r="O69" s="104" t="s">
        <v>185</v>
      </c>
      <c r="P69" s="69" t="s">
        <v>105</v>
      </c>
      <c r="Q69" s="62" t="s">
        <v>106</v>
      </c>
      <c r="R69" s="62" t="s">
        <v>145</v>
      </c>
      <c r="S69" s="62" t="s">
        <v>44</v>
      </c>
      <c r="T69" s="62" t="s">
        <v>152</v>
      </c>
      <c r="U69" s="63" t="s">
        <v>107</v>
      </c>
      <c r="V69" s="117" t="s">
        <v>119</v>
      </c>
      <c r="W69" s="118"/>
      <c r="X69" s="119"/>
      <c r="Y69" s="6" t="s">
        <v>104</v>
      </c>
      <c r="Z69" s="123"/>
      <c r="AA69" s="124"/>
      <c r="AB69" s="125"/>
    </row>
    <row r="70" spans="2:28" s="32" customFormat="1" ht="54.75" customHeight="1" x14ac:dyDescent="0.25">
      <c r="B70" s="9">
        <v>64</v>
      </c>
      <c r="C70" s="50"/>
      <c r="D70" s="39"/>
      <c r="E70" s="39"/>
      <c r="F70" s="45">
        <v>1</v>
      </c>
      <c r="G70" s="45">
        <v>1</v>
      </c>
      <c r="H70" s="45"/>
      <c r="I70" s="47"/>
      <c r="J70" s="11">
        <f t="shared" si="0"/>
        <v>2</v>
      </c>
      <c r="K70" s="29" t="s">
        <v>161</v>
      </c>
      <c r="L70" s="7" t="s">
        <v>38</v>
      </c>
      <c r="M70" s="111" t="s">
        <v>162</v>
      </c>
      <c r="N70" s="102" t="s">
        <v>191</v>
      </c>
      <c r="O70" s="104" t="s">
        <v>185</v>
      </c>
      <c r="P70" s="69" t="s">
        <v>105</v>
      </c>
      <c r="Q70" s="62" t="s">
        <v>106</v>
      </c>
      <c r="R70" s="62" t="s">
        <v>145</v>
      </c>
      <c r="S70" s="62" t="s">
        <v>44</v>
      </c>
      <c r="T70" s="62" t="s">
        <v>152</v>
      </c>
      <c r="U70" s="63" t="s">
        <v>107</v>
      </c>
      <c r="V70" s="117" t="s">
        <v>119</v>
      </c>
      <c r="W70" s="118"/>
      <c r="X70" s="119"/>
      <c r="Y70" s="6" t="s">
        <v>104</v>
      </c>
      <c r="Z70" s="123"/>
      <c r="AA70" s="124"/>
      <c r="AB70" s="125"/>
    </row>
    <row r="71" spans="2:28" s="32" customFormat="1" ht="54.75" customHeight="1" x14ac:dyDescent="0.25">
      <c r="B71" s="9">
        <v>65</v>
      </c>
      <c r="C71" s="50"/>
      <c r="D71" s="39"/>
      <c r="E71" s="39"/>
      <c r="F71" s="45"/>
      <c r="G71" s="45">
        <v>1</v>
      </c>
      <c r="H71" s="45"/>
      <c r="I71" s="47"/>
      <c r="J71" s="11">
        <f t="shared" ref="J71:J76" si="1">SUM(C71:I71)</f>
        <v>1</v>
      </c>
      <c r="K71" s="29" t="s">
        <v>233</v>
      </c>
      <c r="L71" s="7" t="s">
        <v>38</v>
      </c>
      <c r="M71" s="111" t="s">
        <v>163</v>
      </c>
      <c r="N71" s="102" t="s">
        <v>187</v>
      </c>
      <c r="O71" s="104"/>
      <c r="P71" s="69" t="s">
        <v>105</v>
      </c>
      <c r="Q71" s="62" t="s">
        <v>67</v>
      </c>
      <c r="R71" s="62" t="s">
        <v>145</v>
      </c>
      <c r="S71" s="62" t="s">
        <v>44</v>
      </c>
      <c r="T71" s="62" t="s">
        <v>157</v>
      </c>
      <c r="U71" s="72" t="s">
        <v>177</v>
      </c>
      <c r="V71" s="117" t="s">
        <v>119</v>
      </c>
      <c r="W71" s="118"/>
      <c r="X71" s="119"/>
      <c r="Y71" s="6" t="s">
        <v>104</v>
      </c>
      <c r="Z71" s="123"/>
      <c r="AA71" s="124"/>
      <c r="AB71" s="125"/>
    </row>
    <row r="72" spans="2:28" s="32" customFormat="1" ht="84" customHeight="1" x14ac:dyDescent="0.25">
      <c r="B72" s="9">
        <v>66</v>
      </c>
      <c r="C72" s="50">
        <v>1</v>
      </c>
      <c r="D72" s="45"/>
      <c r="E72" s="45">
        <v>1</v>
      </c>
      <c r="F72" s="45">
        <v>1</v>
      </c>
      <c r="G72" s="45">
        <v>1</v>
      </c>
      <c r="H72" s="45">
        <v>1</v>
      </c>
      <c r="I72" s="47"/>
      <c r="J72" s="11">
        <f t="shared" si="1"/>
        <v>5</v>
      </c>
      <c r="K72" s="29" t="s">
        <v>169</v>
      </c>
      <c r="L72" s="7" t="s">
        <v>38</v>
      </c>
      <c r="M72" s="111" t="s">
        <v>169</v>
      </c>
      <c r="N72" s="102" t="s">
        <v>189</v>
      </c>
      <c r="O72" s="104" t="s">
        <v>185</v>
      </c>
      <c r="P72" s="69" t="s">
        <v>105</v>
      </c>
      <c r="Q72" s="62" t="s">
        <v>67</v>
      </c>
      <c r="R72" s="62" t="s">
        <v>145</v>
      </c>
      <c r="S72" s="62" t="s">
        <v>44</v>
      </c>
      <c r="T72" s="62" t="s">
        <v>157</v>
      </c>
      <c r="U72" s="72" t="s">
        <v>177</v>
      </c>
      <c r="V72" s="117" t="s">
        <v>119</v>
      </c>
      <c r="W72" s="118"/>
      <c r="X72" s="119"/>
      <c r="Y72" s="6" t="s">
        <v>104</v>
      </c>
      <c r="Z72" s="123"/>
      <c r="AA72" s="124"/>
      <c r="AB72" s="125"/>
    </row>
    <row r="73" spans="2:28" s="32" customFormat="1" ht="78" customHeight="1" x14ac:dyDescent="0.25">
      <c r="B73" s="9">
        <v>67</v>
      </c>
      <c r="C73" s="50">
        <v>1</v>
      </c>
      <c r="D73" s="45"/>
      <c r="E73" s="45"/>
      <c r="F73" s="45">
        <v>1</v>
      </c>
      <c r="G73" s="45"/>
      <c r="H73" s="45">
        <v>1</v>
      </c>
      <c r="I73" s="47"/>
      <c r="J73" s="11">
        <f t="shared" si="1"/>
        <v>3</v>
      </c>
      <c r="K73" s="29" t="s">
        <v>170</v>
      </c>
      <c r="L73" s="7" t="s">
        <v>38</v>
      </c>
      <c r="M73" s="111" t="s">
        <v>171</v>
      </c>
      <c r="N73" s="102" t="s">
        <v>189</v>
      </c>
      <c r="O73" s="104" t="s">
        <v>185</v>
      </c>
      <c r="P73" s="69" t="s">
        <v>105</v>
      </c>
      <c r="Q73" s="62" t="s">
        <v>67</v>
      </c>
      <c r="R73" s="62" t="s">
        <v>145</v>
      </c>
      <c r="S73" s="62" t="s">
        <v>44</v>
      </c>
      <c r="T73" s="62" t="s">
        <v>157</v>
      </c>
      <c r="U73" s="72" t="s">
        <v>177</v>
      </c>
      <c r="V73" s="117" t="s">
        <v>119</v>
      </c>
      <c r="W73" s="118"/>
      <c r="X73" s="119"/>
      <c r="Y73" s="6" t="s">
        <v>104</v>
      </c>
      <c r="Z73" s="123"/>
      <c r="AA73" s="124"/>
      <c r="AB73" s="125"/>
    </row>
    <row r="74" spans="2:28" s="32" customFormat="1" ht="54.75" customHeight="1" x14ac:dyDescent="0.25">
      <c r="B74" s="9">
        <v>68</v>
      </c>
      <c r="C74" s="50"/>
      <c r="D74" s="39"/>
      <c r="E74" s="39"/>
      <c r="F74" s="45">
        <v>1</v>
      </c>
      <c r="G74" s="45">
        <v>1</v>
      </c>
      <c r="H74" s="45"/>
      <c r="I74" s="47"/>
      <c r="J74" s="11">
        <f t="shared" si="1"/>
        <v>2</v>
      </c>
      <c r="K74" s="107" t="s">
        <v>164</v>
      </c>
      <c r="L74" s="7" t="s">
        <v>38</v>
      </c>
      <c r="M74" s="111" t="s">
        <v>249</v>
      </c>
      <c r="N74" s="102" t="s">
        <v>202</v>
      </c>
      <c r="O74" s="104" t="s">
        <v>185</v>
      </c>
      <c r="P74" s="69" t="s">
        <v>105</v>
      </c>
      <c r="Q74" s="62" t="s">
        <v>106</v>
      </c>
      <c r="R74" s="62" t="s">
        <v>145</v>
      </c>
      <c r="S74" s="62" t="s">
        <v>44</v>
      </c>
      <c r="T74" s="62" t="s">
        <v>157</v>
      </c>
      <c r="U74" s="63" t="s">
        <v>107</v>
      </c>
      <c r="V74" s="117" t="s">
        <v>119</v>
      </c>
      <c r="W74" s="118"/>
      <c r="X74" s="119"/>
      <c r="Y74" s="6" t="s">
        <v>104</v>
      </c>
      <c r="Z74" s="123"/>
      <c r="AA74" s="124"/>
      <c r="AB74" s="125"/>
    </row>
    <row r="75" spans="2:28" s="32" customFormat="1" ht="80.25" customHeight="1" x14ac:dyDescent="0.25">
      <c r="B75" s="9">
        <v>69</v>
      </c>
      <c r="C75" s="50">
        <v>1</v>
      </c>
      <c r="D75" s="45">
        <v>1</v>
      </c>
      <c r="E75" s="45">
        <v>1</v>
      </c>
      <c r="F75" s="45">
        <v>1</v>
      </c>
      <c r="G75" s="45">
        <v>1</v>
      </c>
      <c r="H75" s="45">
        <v>1</v>
      </c>
      <c r="I75" s="47">
        <v>1</v>
      </c>
      <c r="J75" s="11">
        <f t="shared" si="1"/>
        <v>7</v>
      </c>
      <c r="K75" s="107" t="s">
        <v>208</v>
      </c>
      <c r="L75" s="7" t="s">
        <v>38</v>
      </c>
      <c r="M75" s="111" t="s">
        <v>250</v>
      </c>
      <c r="N75" s="102" t="s">
        <v>203</v>
      </c>
      <c r="O75" s="104" t="s">
        <v>185</v>
      </c>
      <c r="P75" s="69" t="s">
        <v>229</v>
      </c>
      <c r="Q75" s="62" t="s">
        <v>67</v>
      </c>
      <c r="R75" s="62" t="s">
        <v>231</v>
      </c>
      <c r="S75" s="99" t="s">
        <v>44</v>
      </c>
      <c r="T75" s="62" t="s">
        <v>46</v>
      </c>
      <c r="U75" s="63" t="s">
        <v>107</v>
      </c>
      <c r="V75" s="117" t="s">
        <v>232</v>
      </c>
      <c r="W75" s="118"/>
      <c r="X75" s="119"/>
      <c r="Y75" s="6" t="s">
        <v>230</v>
      </c>
      <c r="Z75" s="123"/>
      <c r="AA75" s="124"/>
      <c r="AB75" s="125"/>
    </row>
    <row r="76" spans="2:28" s="32" customFormat="1" ht="87.75" customHeight="1" thickBot="1" x14ac:dyDescent="0.3">
      <c r="B76" s="88">
        <v>70</v>
      </c>
      <c r="C76" s="80">
        <v>1</v>
      </c>
      <c r="D76" s="81">
        <v>1</v>
      </c>
      <c r="E76" s="81">
        <v>1</v>
      </c>
      <c r="F76" s="81">
        <v>1</v>
      </c>
      <c r="G76" s="81">
        <v>1</v>
      </c>
      <c r="H76" s="81">
        <v>1</v>
      </c>
      <c r="I76" s="92">
        <v>1</v>
      </c>
      <c r="J76" s="24">
        <f t="shared" si="1"/>
        <v>7</v>
      </c>
      <c r="K76" s="108" t="s">
        <v>227</v>
      </c>
      <c r="L76" s="97" t="s">
        <v>38</v>
      </c>
      <c r="M76" s="109" t="s">
        <v>228</v>
      </c>
      <c r="N76" s="105" t="s">
        <v>204</v>
      </c>
      <c r="O76" s="106" t="s">
        <v>185</v>
      </c>
      <c r="P76" s="83" t="s">
        <v>229</v>
      </c>
      <c r="Q76" s="82" t="s">
        <v>230</v>
      </c>
      <c r="R76" s="82" t="s">
        <v>231</v>
      </c>
      <c r="S76" s="82" t="s">
        <v>44</v>
      </c>
      <c r="T76" s="82" t="s">
        <v>46</v>
      </c>
      <c r="U76" s="84" t="s">
        <v>107</v>
      </c>
      <c r="V76" s="120" t="s">
        <v>232</v>
      </c>
      <c r="W76" s="121"/>
      <c r="X76" s="122"/>
      <c r="Y76" s="85" t="s">
        <v>230</v>
      </c>
      <c r="Z76" s="126"/>
      <c r="AA76" s="127"/>
      <c r="AB76" s="128"/>
    </row>
    <row r="77" spans="2:28" s="79" customFormat="1" ht="8.25" customHeight="1" thickBot="1" x14ac:dyDescent="0.3">
      <c r="B77" s="73"/>
      <c r="C77" s="60"/>
      <c r="D77" s="61"/>
      <c r="E77" s="61"/>
      <c r="F77" s="60"/>
      <c r="G77" s="60"/>
      <c r="H77" s="60"/>
      <c r="I77" s="60"/>
      <c r="J77" s="60"/>
      <c r="K77" s="74"/>
      <c r="L77" s="75"/>
      <c r="M77" s="76"/>
      <c r="N77" s="77"/>
      <c r="O77" s="77"/>
      <c r="P77" s="76"/>
      <c r="Q77" s="75"/>
      <c r="R77" s="75"/>
      <c r="S77" s="75"/>
      <c r="T77" s="75"/>
      <c r="U77" s="75"/>
      <c r="V77" s="75"/>
      <c r="W77" s="75"/>
      <c r="X77" s="75"/>
      <c r="Y77" s="76"/>
      <c r="Z77" s="75"/>
      <c r="AA77" s="75"/>
      <c r="AB77" s="78"/>
    </row>
    <row r="78" spans="2:28" ht="39.75" customHeight="1" thickBot="1" x14ac:dyDescent="0.3">
      <c r="B78" s="98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1"/>
    </row>
    <row r="79" spans="2:28" ht="45" customHeight="1" thickBot="1" x14ac:dyDescent="0.3">
      <c r="B79" s="138" t="s">
        <v>129</v>
      </c>
      <c r="C79" s="139"/>
      <c r="D79" s="139"/>
      <c r="E79" s="139"/>
      <c r="F79" s="139"/>
      <c r="G79" s="139"/>
      <c r="H79" s="139"/>
      <c r="I79" s="139"/>
      <c r="J79" s="140"/>
      <c r="K79" s="141" t="s">
        <v>138</v>
      </c>
      <c r="L79" s="142"/>
      <c r="M79" s="143"/>
      <c r="N79" s="129" t="s">
        <v>139</v>
      </c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1"/>
    </row>
    <row r="80" spans="2:28" ht="42.75" customHeight="1" thickBot="1" x14ac:dyDescent="0.3">
      <c r="B80" s="25"/>
      <c r="C80" s="24">
        <f t="shared" ref="C80:J80" si="2">SUM(C7:C76)</f>
        <v>41</v>
      </c>
      <c r="D80" s="24">
        <f t="shared" si="2"/>
        <v>40</v>
      </c>
      <c r="E80" s="24">
        <f t="shared" si="2"/>
        <v>38</v>
      </c>
      <c r="F80" s="24">
        <f t="shared" si="2"/>
        <v>62</v>
      </c>
      <c r="G80" s="24">
        <f t="shared" si="2"/>
        <v>57</v>
      </c>
      <c r="H80" s="24">
        <f t="shared" si="2"/>
        <v>27</v>
      </c>
      <c r="I80" s="24">
        <f t="shared" si="2"/>
        <v>25</v>
      </c>
      <c r="J80" s="24">
        <f t="shared" si="2"/>
        <v>290</v>
      </c>
      <c r="K80" s="158" t="s">
        <v>251</v>
      </c>
      <c r="L80" s="159"/>
      <c r="M80" s="160"/>
      <c r="N80" s="132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</row>
    <row r="84" spans="11:11" x14ac:dyDescent="0.25">
      <c r="K84" s="1"/>
    </row>
    <row r="85" spans="11:11" x14ac:dyDescent="0.25">
      <c r="K85" s="1"/>
    </row>
  </sheetData>
  <autoFilter ref="B6:AB76" xr:uid="{00000000-0009-0000-0000-000000000000}">
    <filterColumn colId="20" showButton="0"/>
    <filterColumn colId="21" showButton="0"/>
    <filterColumn colId="24" showButton="0"/>
    <filterColumn colId="25" showButton="0"/>
  </autoFilter>
  <mergeCells count="148">
    <mergeCell ref="V53:X53"/>
    <mergeCell ref="Z53:AB53"/>
    <mergeCell ref="V32:X32"/>
    <mergeCell ref="Z32:AB32"/>
    <mergeCell ref="V33:X33"/>
    <mergeCell ref="Z33:AB33"/>
    <mergeCell ref="V36:X36"/>
    <mergeCell ref="Z36:AB36"/>
    <mergeCell ref="Z18:AB18"/>
    <mergeCell ref="V19:X19"/>
    <mergeCell ref="Z19:AB19"/>
    <mergeCell ref="V20:X20"/>
    <mergeCell ref="Z20:AB20"/>
    <mergeCell ref="V18:X18"/>
    <mergeCell ref="Z23:AB23"/>
    <mergeCell ref="Z21:AB21"/>
    <mergeCell ref="V50:X50"/>
    <mergeCell ref="Z50:AB50"/>
    <mergeCell ref="V51:X51"/>
    <mergeCell ref="Z51:AB51"/>
    <mergeCell ref="V52:X52"/>
    <mergeCell ref="Z52:AB52"/>
    <mergeCell ref="Z12:AB12"/>
    <mergeCell ref="V31:X31"/>
    <mergeCell ref="Z31:AB31"/>
    <mergeCell ref="Z13:AB13"/>
    <mergeCell ref="V10:X10"/>
    <mergeCell ref="Z2:AB2"/>
    <mergeCell ref="Z3:AB3"/>
    <mergeCell ref="Z4:AB4"/>
    <mergeCell ref="V15:X15"/>
    <mergeCell ref="Z15:AB15"/>
    <mergeCell ref="V16:X16"/>
    <mergeCell ref="Z17:AB17"/>
    <mergeCell ref="Z16:AB16"/>
    <mergeCell ref="V17:X17"/>
    <mergeCell ref="V26:X26"/>
    <mergeCell ref="J2:X2"/>
    <mergeCell ref="J3:M3"/>
    <mergeCell ref="J4:M4"/>
    <mergeCell ref="N3:X3"/>
    <mergeCell ref="N4:X4"/>
    <mergeCell ref="C5:I5"/>
    <mergeCell ref="J5:J6"/>
    <mergeCell ref="Z24:AB24"/>
    <mergeCell ref="V22:X22"/>
    <mergeCell ref="Z22:AB22"/>
    <mergeCell ref="Z25:AB25"/>
    <mergeCell ref="K5:K6"/>
    <mergeCell ref="V5:X6"/>
    <mergeCell ref="Y5:Y6"/>
    <mergeCell ref="Z5:AB6"/>
    <mergeCell ref="V14:X14"/>
    <mergeCell ref="Z14:AB14"/>
    <mergeCell ref="V9:X9"/>
    <mergeCell ref="Z9:AB9"/>
    <mergeCell ref="V11:X11"/>
    <mergeCell ref="Z10:AB10"/>
    <mergeCell ref="V7:X7"/>
    <mergeCell ref="V24:X24"/>
    <mergeCell ref="Z7:AB7"/>
    <mergeCell ref="V8:X8"/>
    <mergeCell ref="Z8:AB8"/>
    <mergeCell ref="Z11:AB11"/>
    <mergeCell ref="V21:X21"/>
    <mergeCell ref="L5:U5"/>
    <mergeCell ref="K80:M80"/>
    <mergeCell ref="Z43:AB43"/>
    <mergeCell ref="V27:X27"/>
    <mergeCell ref="Z27:AB27"/>
    <mergeCell ref="V28:X28"/>
    <mergeCell ref="Z28:AB28"/>
    <mergeCell ref="Z60:AB60"/>
    <mergeCell ref="V44:X44"/>
    <mergeCell ref="Z44:AB44"/>
    <mergeCell ref="V45:X45"/>
    <mergeCell ref="Z45:AB45"/>
    <mergeCell ref="V46:X46"/>
    <mergeCell ref="Z46:AB46"/>
    <mergeCell ref="Z42:AB42"/>
    <mergeCell ref="Z29:AB29"/>
    <mergeCell ref="Z30:AB30"/>
    <mergeCell ref="Z41:AB41"/>
    <mergeCell ref="V34:X34"/>
    <mergeCell ref="Z34:AB34"/>
    <mergeCell ref="V35:X35"/>
    <mergeCell ref="Z35:AB35"/>
    <mergeCell ref="V40:X40"/>
    <mergeCell ref="V38:X38"/>
    <mergeCell ref="V39:X39"/>
    <mergeCell ref="B79:J79"/>
    <mergeCell ref="K79:M79"/>
    <mergeCell ref="Z26:AB26"/>
    <mergeCell ref="Z38:AB38"/>
    <mergeCell ref="Z39:AB39"/>
    <mergeCell ref="Z40:AB40"/>
    <mergeCell ref="Z37:AB37"/>
    <mergeCell ref="B5:B6"/>
    <mergeCell ref="V43:X43"/>
    <mergeCell ref="V42:X42"/>
    <mergeCell ref="V29:X29"/>
    <mergeCell ref="V30:X30"/>
    <mergeCell ref="V41:X41"/>
    <mergeCell ref="V13:X13"/>
    <mergeCell ref="V25:X25"/>
    <mergeCell ref="V12:X12"/>
    <mergeCell ref="V47:X47"/>
    <mergeCell ref="Z47:AB47"/>
    <mergeCell ref="V48:X48"/>
    <mergeCell ref="V37:X37"/>
    <mergeCell ref="V23:X23"/>
    <mergeCell ref="Z48:AB48"/>
    <mergeCell ref="V49:X49"/>
    <mergeCell ref="Z49:AB49"/>
    <mergeCell ref="Z71:AB71"/>
    <mergeCell ref="Z74:AB74"/>
    <mergeCell ref="V72:X72"/>
    <mergeCell ref="Z72:AB72"/>
    <mergeCell ref="V73:X73"/>
    <mergeCell ref="Z73:AB73"/>
    <mergeCell ref="V65:X65"/>
    <mergeCell ref="V66:X66"/>
    <mergeCell ref="V67:X67"/>
    <mergeCell ref="V68:X68"/>
    <mergeCell ref="V75:X75"/>
    <mergeCell ref="V76:X76"/>
    <mergeCell ref="Z75:AB75"/>
    <mergeCell ref="Z76:AB76"/>
    <mergeCell ref="N79:AB80"/>
    <mergeCell ref="V54:X54"/>
    <mergeCell ref="V55:X55"/>
    <mergeCell ref="V56:X56"/>
    <mergeCell ref="V57:X57"/>
    <mergeCell ref="V58:X58"/>
    <mergeCell ref="V59:X59"/>
    <mergeCell ref="V63:X63"/>
    <mergeCell ref="V64:X64"/>
    <mergeCell ref="V60:X60"/>
    <mergeCell ref="V61:X61"/>
    <mergeCell ref="V62:X62"/>
    <mergeCell ref="V69:X69"/>
    <mergeCell ref="V70:X70"/>
    <mergeCell ref="V71:X71"/>
    <mergeCell ref="V74:X74"/>
    <mergeCell ref="Z61:AB61"/>
    <mergeCell ref="Z62:AB62"/>
    <mergeCell ref="Z69:AB69"/>
    <mergeCell ref="Z70:AB7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81EEED-583D-4D82-BA32-F197F714593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 Ciud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Hector Eduardo Vanegas Gamez</cp:lastModifiedBy>
  <cp:lastPrinted>2018-07-10T17:38:23Z</cp:lastPrinted>
  <dcterms:created xsi:type="dcterms:W3CDTF">2014-11-04T15:46:46Z</dcterms:created>
  <dcterms:modified xsi:type="dcterms:W3CDTF">2018-09-27T04:55:28Z</dcterms:modified>
</cp:coreProperties>
</file>