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anionline-my.sharepoint.com/personal/cmunoz_ani_gov_co/Documents/2026/Documentos/SEPG/Formatos/"/>
    </mc:Choice>
  </mc:AlternateContent>
  <xr:revisionPtr revIDLastSave="0" documentId="8_{BBAEA753-F7AF-44A9-B1B5-0E56BBA9317F}" xr6:coauthVersionLast="47" xr6:coauthVersionMax="47" xr10:uidLastSave="{00000000-0000-0000-0000-000000000000}"/>
  <bookViews>
    <workbookView xWindow="-120" yWindow="-120" windowWidth="20730" windowHeight="11040" tabRatio="605" firstSheet="1" activeTab="2" xr2:uid="{00000000-000D-0000-FFFF-FFFF00000000}"/>
  </bookViews>
  <sheets>
    <sheet name="Datos R. fiscales" sheetId="50" state="hidden" r:id="rId1"/>
    <sheet name="instructivo diligenciamiento" sheetId="52" r:id="rId2"/>
    <sheet name="RF circusntancias" sheetId="51" r:id="rId3"/>
    <sheet name="Datos" sheetId="40" state="hidden" r:id="rId4"/>
  </sheets>
  <externalReferences>
    <externalReference r:id="rId5"/>
    <externalReference r:id="rId6"/>
  </externalReferences>
  <definedNames>
    <definedName name="_xlnm._FilterDatabase" localSheetId="2" hidden="1">'RF circusntancias'!$B$7:$N$98</definedName>
    <definedName name="¿TIENE_HERRAMIENTA_PARA_EJERCER_EL_CONTROL?">#REF!</definedName>
    <definedName name="A">#REF!</definedName>
    <definedName name="B">#REF!</definedName>
    <definedName name="CE">#REF!</definedName>
    <definedName name="EXISTENCONTROLES">#REF!</definedName>
    <definedName name="fdhgdhk">[1]DB!$B$5:$B$11</definedName>
    <definedName name="FrecuenciaSeguim">#REF!</definedName>
    <definedName name="FrecuendiaSeguim">#REF!</definedName>
    <definedName name="HerramientaControl">#REF!</definedName>
    <definedName name="HerramientaEfectiva">#REF!</definedName>
    <definedName name="impac">[2]DB!$B$24:$B$28</definedName>
    <definedName name="IMPACTO">#REF!</definedName>
    <definedName name="ManualesInstructivos">#REF!</definedName>
    <definedName name="OPCIONESDEMANEJO">#REF!</definedName>
    <definedName name="probab">[2]DB!$B$16:$B$20</definedName>
    <definedName name="PROBABILIDAD">#REF!</definedName>
    <definedName name="ResponDefinidos">#REF!</definedName>
    <definedName name="TieneHerramientaControl1">#REF!</definedName>
    <definedName name="TIPODERIESGO">#REF!</definedName>
    <definedName name="valor">[2]DB!$B$32:$B$34</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Jessika Del Pilar Junca Ortiz</author>
  </authors>
  <commentList>
    <comment ref="D7" authorId="0" shapeId="0" xr:uid="{DF678556-5CEF-4555-A9BC-DE7463F7ACBA}">
      <text>
        <r>
          <rPr>
            <sz val="9"/>
            <color indexed="81"/>
            <rFont val="Tahoma"/>
            <family val="2"/>
          </rPr>
          <t xml:space="preserve">LISTA ANEXA DAFP
</t>
        </r>
      </text>
    </comment>
    <comment ref="C54" authorId="0" shapeId="0" xr:uid="{92EF6B5A-6172-4E04-B266-D6B8EABE20DB}">
      <text>
        <r>
          <rPr>
            <sz val="9"/>
            <color indexed="81"/>
            <rFont val="Tahoma"/>
            <family val="2"/>
          </rPr>
          <t xml:space="preserve">facultad de vicepresidencia jurídica 
</t>
        </r>
      </text>
    </comment>
    <comment ref="C58" authorId="0" shapeId="0" xr:uid="{46DF037B-7997-4804-A4C6-366358670064}">
      <text>
        <r>
          <rPr>
            <sz val="9"/>
            <color indexed="81"/>
            <rFont val="Tahoma"/>
            <family val="2"/>
          </rPr>
          <t xml:space="preserve">no se genera por mala gestión o seguimiento 
</t>
        </r>
      </text>
    </comment>
    <comment ref="C59" authorId="0" shapeId="0" xr:uid="{BCD4C263-1934-40EE-9455-2CC32E0195FD}">
      <text>
        <r>
          <rPr>
            <b/>
            <sz val="9"/>
            <color indexed="81"/>
            <rFont val="Tahoma"/>
            <family val="2"/>
          </rPr>
          <t>Jessika Del Pilar Junca Ortiz:</t>
        </r>
        <r>
          <rPr>
            <sz val="9"/>
            <color indexed="81"/>
            <rFont val="Tahoma"/>
            <family val="2"/>
          </rPr>
          <t xml:space="preserve">
tarifas diferenciales 
</t>
        </r>
      </text>
    </comment>
    <comment ref="C63" authorId="0" shapeId="0" xr:uid="{47BB9A20-0483-416B-B199-F2254D3E7F58}">
      <text>
        <r>
          <rPr>
            <sz val="9"/>
            <color indexed="81"/>
            <rFont val="Tahoma"/>
            <family val="2"/>
          </rPr>
          <t xml:space="preserve">mantener - construir - operar 
Cuenta y riesgo del contratista </t>
        </r>
      </text>
    </comment>
  </commentList>
</comments>
</file>

<file path=xl/sharedStrings.xml><?xml version="1.0" encoding="utf-8"?>
<sst xmlns="http://schemas.openxmlformats.org/spreadsheetml/2006/main" count="1186" uniqueCount="459">
  <si>
    <t xml:space="preserve">Tipo de riesgos </t>
  </si>
  <si>
    <t>PUNTOS DE RIESGO FISCAL</t>
  </si>
  <si>
    <t xml:space="preserve">Posibilidad de pérdida reputacional </t>
  </si>
  <si>
    <t>Riesgo de gestión</t>
  </si>
  <si>
    <t>Posibilidad de pérdida económica</t>
  </si>
  <si>
    <t>Riesgo Fiscal</t>
  </si>
  <si>
    <t xml:space="preserve">Actividad administrativa, contable y financiera </t>
  </si>
  <si>
    <t>Posibilidad de pérdida reputacional y económica</t>
  </si>
  <si>
    <t>Actividad de Defensa Judicial</t>
  </si>
  <si>
    <r>
      <t xml:space="preserve">Posibilidad de efectos dañoso sobre </t>
    </r>
    <r>
      <rPr>
        <b/>
        <sz val="12"/>
        <rFont val="ArialNarrow"/>
      </rPr>
      <t xml:space="preserve">bienes públicos </t>
    </r>
  </si>
  <si>
    <t xml:space="preserve">Actividad de la Etapa Precontractual </t>
  </si>
  <si>
    <t xml:space="preserve">Posibilidad de efecto dañoso sobre los recursos públicos </t>
  </si>
  <si>
    <t>Actividad de la Etapa Contractual</t>
  </si>
  <si>
    <t xml:space="preserve">Posibilidad de efecto dañoso sobre intereses patrimoniales de naturaleza pública </t>
  </si>
  <si>
    <t>Actividad de la Etapa Postcontractual</t>
  </si>
  <si>
    <t>Actividad de la Gestión Predial y Registro Inmobiliario</t>
  </si>
  <si>
    <t>Actividad de Manejo de bases de datos y sistemas de información</t>
  </si>
  <si>
    <t>Actividad de la Gestión de Cobro</t>
  </si>
  <si>
    <t>Riesgos de gestión (No aplica)</t>
  </si>
  <si>
    <t xml:space="preserve">Punto de Riesgo Fiscal </t>
  </si>
  <si>
    <t xml:space="preserve">Causa Inmediata </t>
  </si>
  <si>
    <t xml:space="preserve">Pago de multas, cláusulas penales o cualquier tipo de sanción </t>
  </si>
  <si>
    <t>CLASIFICACIÓN DE LOS RIESGOS</t>
  </si>
  <si>
    <t>PUNTO DEL RIESGO</t>
  </si>
  <si>
    <t>FACTORES DE RIESGO</t>
  </si>
  <si>
    <t>Pago de Intereses moratorios</t>
  </si>
  <si>
    <t>Ejecución y Administración de Procesos</t>
  </si>
  <si>
    <t>Insumos</t>
  </si>
  <si>
    <t>Procesos</t>
  </si>
  <si>
    <t xml:space="preserve">Pago de viáticos y gastos de desplazamiento sin justificación o por encima de los valores establecidos normativamente </t>
  </si>
  <si>
    <t>Fraude Externo</t>
  </si>
  <si>
    <t>Talento Humano</t>
  </si>
  <si>
    <t xml:space="preserve">Mayor valor pagado por concepto de impuestos </t>
  </si>
  <si>
    <t>Fraude Interno</t>
  </si>
  <si>
    <t>Productos</t>
  </si>
  <si>
    <t xml:space="preserve">Tecnología </t>
  </si>
  <si>
    <t xml:space="preserve">Saldos o recursos a favor no cobrados </t>
  </si>
  <si>
    <t>Fallas Tecnológicas</t>
  </si>
  <si>
    <t>Resultados</t>
  </si>
  <si>
    <t>Infraestructura</t>
  </si>
  <si>
    <t xml:space="preserve">Pérdida, extravío, hurto, robo o declaratoria de bienes faltantes pertenecientes a la Entidad </t>
  </si>
  <si>
    <t>Relaciones Laborales</t>
  </si>
  <si>
    <t>Impactos</t>
  </si>
  <si>
    <t>Eventos Externos (Terceros)</t>
  </si>
  <si>
    <t>Error en los avalúos, afectando el valor de venta y/o negociación de un bien público</t>
  </si>
  <si>
    <t>Usuarios, Productos y Prácticas Organizacionales</t>
  </si>
  <si>
    <t>Riesgos fiscales (No aplica)</t>
  </si>
  <si>
    <t xml:space="preserve">Incertidumbre en valores registrados en contabilidad </t>
  </si>
  <si>
    <t>Daños Activos Físicos</t>
  </si>
  <si>
    <t>Falencias en la defensa judicial que dan lugar a fallos condenatorios en contra de la Entidad</t>
  </si>
  <si>
    <t>Intereses moratorios por pago tardío de sentencias y conciliaciones</t>
  </si>
  <si>
    <t xml:space="preserve">Caducidad de la acción de repetición o falencias en el ejercicio de esta acción, generando la imposibilidad de recuperar los recursos pagados por el Estado </t>
  </si>
  <si>
    <t xml:space="preserve">Conciliación por baja probabilidad de éxito, debido a acciones u omisiones de la Entidad </t>
  </si>
  <si>
    <t>Vencimiento de términos en los procesos judiciales</t>
  </si>
  <si>
    <t xml:space="preserve">Debilidades en el inventario de procesos judiciales </t>
  </si>
  <si>
    <t xml:space="preserve">Contratación de bienes y servicios no relacionados con las funciones de la Entidad </t>
  </si>
  <si>
    <t xml:space="preserve">Compra o inversión en bienes innecesarios o suntuosos </t>
  </si>
  <si>
    <t xml:space="preserve">Estudios y diseños recibidos y pagados y que no cumplen condiciones de calidad </t>
  </si>
  <si>
    <t xml:space="preserve">Estudios y diseños sin amparo de calidad del servicio </t>
  </si>
  <si>
    <t xml:space="preserve">Estudios y diseños con amparo de calidad vencido al momento de contratar la obra y/o al momento de la ocurrencia  </t>
  </si>
  <si>
    <t>Insuficiencia de estudios previos</t>
  </si>
  <si>
    <t>Falencias o ausencia de estudio del mercado y/o análisis del sector, que genera sobrecostos o pagos que no representan beneficio público</t>
  </si>
  <si>
    <t>Matriz de riesgos insuficiente respecto a la realidad del contrato y/o proyecto</t>
  </si>
  <si>
    <t xml:space="preserve">Matriz de riesgos descontextualizada respecto a la realidad del contrato y/o proyecto </t>
  </si>
  <si>
    <t>Insuficiencia de las garantías exigidas</t>
  </si>
  <si>
    <t xml:space="preserve">Acuerdos restrictivos de la competencia, cotizaciones artificialmente altas u otras prácticas que alteran la realidad del mercado, generando sobrecostos </t>
  </si>
  <si>
    <t>Bienes, servicios u obras pagados, sin haber sido recibidos a satisfacción</t>
  </si>
  <si>
    <t>Recibo a satisfacción y consecuente pago de bienes, servicios u obras pagados, sin cumplir las condiciones contractuales y/o condiciones de cantidad y/o calidad</t>
  </si>
  <si>
    <t xml:space="preserve">Bienes, servicios u obras inconclusos, infuncionales y/o que no brindan utilidad o beneficio </t>
  </si>
  <si>
    <t>Modificaciones contractuales imputables al contratista total o parcialmente y cuyos costos colaterales asume la Entidad contratante</t>
  </si>
  <si>
    <t>Mal manejo o fallas en la legalización de anticipos, no amortización del anticipo</t>
  </si>
  <si>
    <t xml:space="preserve"> Reconocimiento y pago de desequilibrio contractual por causa imputable a la Entidad </t>
  </si>
  <si>
    <t>Errores o imprecisiones en las actas de recibo parcial</t>
  </si>
  <si>
    <t xml:space="preserve">Adición de ítem no previsto sin estudio de mercado y/o con sobrecosto </t>
  </si>
  <si>
    <t>Mayores cantidades reconocidas y pagadas con valores unitarios superiores al pactado en el contrato</t>
  </si>
  <si>
    <t xml:space="preserve">Modificación contractual sin actualización de la garantía </t>
  </si>
  <si>
    <t xml:space="preserve">Inadecuada o inoportuna aplicación de facultad sancionatoria </t>
  </si>
  <si>
    <t xml:space="preserve">Colapso o fallas en la estabilidad de la obra </t>
  </si>
  <si>
    <t xml:space="preserve">Incumplimiento de disposiciones ambientales y/o de la licencia ambiental </t>
  </si>
  <si>
    <t xml:space="preserve">Ejecución de un alcance inferior al contratado y pago total del contrato </t>
  </si>
  <si>
    <t xml:space="preserve">Infuncionalidad de lo ejecutado </t>
  </si>
  <si>
    <t xml:space="preserve">Bienes, servicios u obras inconclusas y/o que no brindan utilidad o beneficio </t>
  </si>
  <si>
    <t>Rendimientos financieros de recursos de anticipo o de cualquier recurso público no devueltos al tesoro público</t>
  </si>
  <si>
    <t xml:space="preserve">Inadecuada deducción de impuestos, tasas o contribuciones </t>
  </si>
  <si>
    <t xml:space="preserve">Pago de comisiones a éxito sin debida justificación </t>
  </si>
  <si>
    <t>Suscripción de acta de liquidación con imprecisiones de fondo</t>
  </si>
  <si>
    <t xml:space="preserve">No amortización de anticipo </t>
  </si>
  <si>
    <t>Suscripción de acta de liquidación sin el reconocimiento de sanciones impuestas</t>
  </si>
  <si>
    <t xml:space="preserve">Pérdida de competencia para liquidar por vencimiento del plazo legal, con saldos a favor de la Entidad </t>
  </si>
  <si>
    <t>Liquidación de mutuo acuerdo con recibo a satisfacción, habiendo imprecisiones o
falsedades</t>
  </si>
  <si>
    <t xml:space="preserve">Deterioro del bien u obra por indebido mantenimiento </t>
  </si>
  <si>
    <t xml:space="preserve">Suscripción de acta de recibo final de obra con imprecisiones de fondo </t>
  </si>
  <si>
    <t xml:space="preserve">Adquisición de predios sin las especificaciones técnicas requeridas </t>
  </si>
  <si>
    <t xml:space="preserve">Pérdida de la tenencia o de la titularidad de bienes inmuebles de la Entidad </t>
  </si>
  <si>
    <t xml:space="preserve">Prácticas que modifican o afectan el valor del predio </t>
  </si>
  <si>
    <t>Bases de datos con falencias de información que genera pagos de subsidios u otros beneficios sin el cumplimiento de requisitos y condiciones</t>
  </si>
  <si>
    <t xml:space="preserve"> Pago de subsidio u otros beneficios a personas fallecidas </t>
  </si>
  <si>
    <t>Pago de subsidios u otros beneficios a personas que no tienen derecho a los mismos a la luz de requisitos de ley</t>
  </si>
  <si>
    <t xml:space="preserve">Pago de subsidios por encima del beneficio otorgado </t>
  </si>
  <si>
    <t>Vencimiento de plazos para la labor de cobro</t>
  </si>
  <si>
    <t xml:space="preserve"> Inadecuada gestión de cartera </t>
  </si>
  <si>
    <t xml:space="preserve">INSTRUCTIVO DE DILIGENCIAMIENTO </t>
  </si>
  <si>
    <t>El formato se encuentra basado en la metodología dada en la Guía para la administración del riesgo y el diseño de controles en Entidades públicas versión 6 del 2022, del Departamento Administrativo de la Función Pública, y el Catálogo Indicativo y Enunciativo de Puntos de riesgo fiscal y Circunstancias Inmediatas dados por el DAFP, el cual fue construido como resultado del análisis de precedentes (aproximadamente 130 fallos con responsabilidad fiscal de contralorías territoriales y de la Contraloría General de la República) y es utilizado como marco de referencia para la identificación y valoración de riesgos fiscales, atendiendo las particularidades, naturaleza, complejidad, recursos, usuarios o grupos de valor, portafolio de productos y servicios, sector y contexto, así como otras condiciones específicas de la Entidad.</t>
  </si>
  <si>
    <t>Punto de riesgo fiscal:</t>
  </si>
  <si>
    <t>Se determinan teniendo en cuenta todas las actividades que representen gestión fiscal, así mismo, aquellas que han generado advertencias, alertas, hallazgos fiscales y/o fallos con responsabilidad fiscal en la Entidad, de conformidad Catálogo Indicativo y Enunciativo de Puntos de riesgo fiscal y Circunstancias Inmediatas dados por el DAFP y los procesos de la Entidad.</t>
  </si>
  <si>
    <t>Circunstancia inmediata:</t>
  </si>
  <si>
    <t>Se identifican de conformidad a las actividades propias de la Entidad teniendo como referencia las circunstancias del Catálogo Indicativo y Enunciativo de Puntos de riesgo fiscal y Circunstancias Inmediatas dados por el DAFP, así como los hallazgos con presunta incidencia fiscal identificados por el ente de control fiscal y/o los fallos con responsabilidad fiscal en firme relacionados con hechos de la entidad o del sector y/o las advertencias de la Contraloría General de la República y/o las alertas reportadas en el Sistema de Alertas de Control Interno -SACI-, de los últimos 5 años. Esto se obtiene del plan de mejoramiento institucional-PMI y de los históricos e información con la que cuenta la Oficina de Control Interno.</t>
  </si>
  <si>
    <t>Origen de la circunstancia:</t>
  </si>
  <si>
    <t xml:space="preserve">Se indica con una x el origen de la circunstancia si esta basada en el Catalogo del DAFP, el SACI y si es un hallazgo se indica el ID o numero del mismo.   </t>
  </si>
  <si>
    <t>Información del hallazgo - año de auditoria</t>
  </si>
  <si>
    <t>Se registra el año de la auditoria indicado en el formato del plan de mejoramiento institucional-PMI (AUDITORIA)</t>
  </si>
  <si>
    <t>Información del hallazgo -cumplida</t>
  </si>
  <si>
    <t>Se registra el año que indica la fecha de terminación de metas en el formato del plan de mejoramiento institucional-PMI cuando en la casilla estado del hallazgo se encuentra cumplida.</t>
  </si>
  <si>
    <t>Información del hallazgo -Efectiva</t>
  </si>
  <si>
    <t>Se indica en la lista desplegable lo indicado en el formato del plan de mejoramiento institucional-PMI en la casilla Efectividad</t>
  </si>
  <si>
    <t>Información del hallazgo -Responsable</t>
  </si>
  <si>
    <t>Se registra la Vicepresidencia u Oficina junto con el área o modo indicada en el formato del plan de mejoramiento institucional-PM . (Modo- Gerencias)</t>
  </si>
  <si>
    <t>Información del hallazgo -Key Concept</t>
  </si>
  <si>
    <t>Se registra el key concept indicado en el formato del plan de mejoramiento institucional-PMI.</t>
  </si>
  <si>
    <t>Información del hallazgo -Descripción hallazgo</t>
  </si>
  <si>
    <t>Se registra la descripción del hallazgo en el formato del plan de mejoramiento institucional-PMI.</t>
  </si>
  <si>
    <t>ID riesgo fiscal</t>
  </si>
  <si>
    <t>Se registra el ID del riesgo fiscal identificado de conformidad a la circunstancia inmediata</t>
  </si>
  <si>
    <t>Observaciones/Oportunidades</t>
  </si>
  <si>
    <t xml:space="preserve">Se registra las observaciones u oportunidades producto de la revisión </t>
  </si>
  <si>
    <t>PUNTOS DE RIESGOS Y CIRCUNSTANCIAS INMEDIATAS RIESGOS FISCALES</t>
  </si>
  <si>
    <t>SISTEMA ESTRATÉGICO DE PLANEACIÓN Y GESTIÓN</t>
  </si>
  <si>
    <t>CÓDIGO:</t>
  </si>
  <si>
    <t>SEPG-F-100</t>
  </si>
  <si>
    <t>FECHA:</t>
  </si>
  <si>
    <t xml:space="preserve">Circunstancia Inmediata </t>
  </si>
  <si>
    <t>ORIGEN CIRCUNSTANCIA</t>
  </si>
  <si>
    <t>INFORMACIÓN DEL HALLAZGO</t>
  </si>
  <si>
    <t>ID RIESGO FISCAL</t>
  </si>
  <si>
    <t>OBSERVACIONES/OPORTUNIDADES</t>
  </si>
  <si>
    <t>DAFP</t>
  </si>
  <si>
    <t>SACI  (CONTRATO)</t>
  </si>
  <si>
    <t>HALLAZGO PENAL- FISCAL ENTIDAD</t>
  </si>
  <si>
    <t>AÑO AUDITORIA</t>
  </si>
  <si>
    <t>CUMPLIDA</t>
  </si>
  <si>
    <t>EFECTIVA</t>
  </si>
  <si>
    <t xml:space="preserve">RESPONSABLE </t>
  </si>
  <si>
    <t>KEY CONCEPT</t>
  </si>
  <si>
    <t>DESCRIPCIÓN HALLAZGO</t>
  </si>
  <si>
    <t>EFECTIVO</t>
  </si>
  <si>
    <t xml:space="preserve">Pago de multas, clausulas penales o cualquier tipo de sanción </t>
  </si>
  <si>
    <t>X</t>
  </si>
  <si>
    <t>-</t>
  </si>
  <si>
    <t>RF-GETH-09
RF-GADF-13
RF-GADF-11
RF-GADF-15</t>
  </si>
  <si>
    <t>1622</t>
  </si>
  <si>
    <t>2024</t>
  </si>
  <si>
    <t xml:space="preserve">Sin revision de efectividad </t>
  </si>
  <si>
    <t>Vicepresidencia Jurídica</t>
  </si>
  <si>
    <t>Deficiencias en provisiones y pagos</t>
  </si>
  <si>
    <t>Hallazgo 13. - Pago Intereses Moratorios Cuenta por Pagar Resolución 20247010017165. Administrativo (A) con presunta Incidencia disciplinaria (D) y connotación fiscal (F).
La Agencia Nacional de Infraestructura no gestionó oportunamente lo necesario para cumplir con la obligación de pagar un saldo derivado del contrato de compraventa de los predios CABG-1-R270 y CABG-1-R270A</t>
  </si>
  <si>
    <t>RF-GEJU-09</t>
  </si>
  <si>
    <t>Revisar la ampliación de las causas inmediatas.</t>
  </si>
  <si>
    <t xml:space="preserve">Pago de viáticos y gastos de desplazamiento sin justificación o por encima de los valores establecidos normativamente </t>
  </si>
  <si>
    <t>2018</t>
  </si>
  <si>
    <t>Efectivo</t>
  </si>
  <si>
    <t>Vicepresidencia Ejecutiva</t>
  </si>
  <si>
    <t>Problemas en actuaciones contractuales</t>
  </si>
  <si>
    <t xml:space="preserve"> Pago Comisiones de Éxito. 
Respecto de la ejecución de contratos de participación en fondos de inversiones, adelantados por la concesionaria, la ANI y la Interventoría avalaron el pago de comisiones de éxito por $6.584.4 millones de pesos, con cargo a la subcuenta de reversión, sin que se pudiere evidenciar el soporte de justificación, que permita encuadrar dicho pago, en alguno de los nueve (9) parámetros de administración de la cuenta.</t>
  </si>
  <si>
    <t>RF-GADF-12</t>
  </si>
  <si>
    <t>RF-GADF-14</t>
  </si>
  <si>
    <t xml:space="preserve">Evaluado: Se puede dar, pero es la consecuencia de la circunstancia del riesgo RF-GADF-14 Inadecuada deducción de impuestos, tasas o contribuciones </t>
  </si>
  <si>
    <t>2016</t>
  </si>
  <si>
    <t>Vicepresidencia de Gestión Contractual -Portuario</t>
  </si>
  <si>
    <t>Debilidades en el seguimiento y control</t>
  </si>
  <si>
    <t>Pago de intereses moratorios ECOPETROL - REFICAR. En el Otrosí No. 1 de fecha 31 de diciembre de 2015, suscrito entre la ANI y la Sociedad Ecopetrol S.A. se estableció en su cláusula 12 el valor anual de la contraprestación por USD$1,945,518, según lo estipulado en el parágrafo cuarto de la citada cláusula en lo referente al procedimiento de indexación, liquidación y recaudo que se realizará de manera anticipada año a año a la tasa representativa. De lo anterior se evidencia que en los pagos realizados no se incluyeron  intereses moratorios por valor de $26,1 millones de la vigencia 2016, estipulados en el otrosí No. 1 de 2015, del parágrafo octavo de la cláusula 12</t>
  </si>
  <si>
    <t xml:space="preserve">Perdida, extravío, hurto, robo o declaratoria de bienes faltantes pertenecientes a la Entidad </t>
  </si>
  <si>
    <t>RF-GADF-09</t>
  </si>
  <si>
    <t>Error en los avalúos, afectando el valor de venta y/o negociación de un bien público</t>
  </si>
  <si>
    <t>Predial GCSP</t>
  </si>
  <si>
    <t>Evaluado GADF, no se puede dar por la naturaleza de la Entidad - revisar con Predial - GCSP</t>
  </si>
  <si>
    <t>Evaluado GADF, pero se argumenta que no puede darse por los sistemas y controles que se tienen.</t>
  </si>
  <si>
    <t>Mayor valor pagado sin gestión para recuperar el dinero</t>
  </si>
  <si>
    <t>Problemas de Planeación</t>
  </si>
  <si>
    <t xml:space="preserve">Saldo a favor de la ANI recursos vigencias futuras "Concesión Ruta del Sol Sector 2". El giro de la vigencia futura faltante de 2015, consignado en abril de 2016 por $13.500.1 millones estuvo mal calculado, ya que teniendo en cuenta el IPC y la TRM de marzo de 2016 debió haber sido $13.301.6 millones, con lo cual, a la fecha la ANI tiene un saldo a favor de $198.4 millones. A mayo de 2017 la ANI no ha solicitado la devolución de dicho saldo a favor.  </t>
  </si>
  <si>
    <t>GCSP</t>
  </si>
  <si>
    <t>Se recomienda analizar e identificar el riesgo GCSP</t>
  </si>
  <si>
    <t>Aportes ANI vigencia 2011. En el seguimiento realizado por la CGR a los informes de interventoría la contrato de concesión Ruta del Sol 2, se observó que en el año 2011 se realizó un mayor pago al concesionario de los aportes de la ANI por valor de $114,92 millones de dic de 2008, que indexados a diciembre de 2016 equivalen a $153.30 millones,  correspondiente al mayor valor pagado de los aportes de la ANI.
No se observó gestión por parte de la ANI para recuperar los dineros pagados de más al concesionario, que se presentó en el año 2011.</t>
  </si>
  <si>
    <t>RF-GEJU-08</t>
  </si>
  <si>
    <t>Intereses moratorios por pago tardío de sentencias y conciliaciones</t>
  </si>
  <si>
    <t>1623</t>
  </si>
  <si>
    <t>Hallazgo 14 - Gestión para el cumplimiento del pago sentencias judiciales y laudos arbitrales. Administrativa (A) con presunta incidencia disciplinaria (D) y connotación Fiscal (F).
se identificaron dos procesos en los que se realizaron pagos con cargo al presupuesto nacional por concepto de intereses moratorios, asociados a demoras en la gestión presupuestal posterior a la existencia de una obligación clara, expresa y exigible</t>
  </si>
  <si>
    <t xml:space="preserve">Caducidad de la acción de repetición o falencias en el ejercicio de esta acción, generando la imposibilidad de recuperar los recursos pagados por el Estado </t>
  </si>
  <si>
    <t>RF-GEJU-11</t>
  </si>
  <si>
    <t xml:space="preserve">Conciliación por baja probabilidad de éxito, debido a acciones u omisiones de la Entidad </t>
  </si>
  <si>
    <t>Se revisó y está asociado a los demás riesgos</t>
  </si>
  <si>
    <t>Vencimiento de términos en los procesos judiciales</t>
  </si>
  <si>
    <t>RF-GEJU-10</t>
  </si>
  <si>
    <t xml:space="preserve"> Se concluye que se elimino el riesgo por la implemantación del sistema Ekogui. </t>
  </si>
  <si>
    <t xml:space="preserve">Contratación de bienes y servicios no relacionados con las funciones de la Entidad </t>
  </si>
  <si>
    <t>1598</t>
  </si>
  <si>
    <t>2025</t>
  </si>
  <si>
    <t xml:space="preserve">Vicepresidencia de Estructuración </t>
  </si>
  <si>
    <t>Incumplimiento normativo o legal</t>
  </si>
  <si>
    <t>HALLAZGO N. 1 CONTRATO ANI VE-629-2023. Administrativo con incidencia fiscal y presuntas incidencias disciplinaria y penal (A-F-D-P). La ANI suscribió un contrato de prestación de servicios altamente calificados con la Sociedad Colombiana de Ingenieros, por valor de ($6,281,250,000) a través de la modalidad de contratación directa. sin embargo, se evidenció que de los siete (7) entregables pactados como productos del contrato, cinco (5) se relacionaban exclusivamente con el proyecto Metro de Bogotá, lo que constituye una clara violación del principio de autonomía de entidades territoriales, en tanto que la ANI no tiene participación en su ejecución, y más aún, cuando el contrato para la ejecución del Metro ya se encontraba en ejecución desde el 2019. Así mismo se evidenció que se omitieron los procedimientos de contratación pública, en tanto que por los productos establecidos en el contrato se pudo evidenciar que el contrato celebrado, no fue un contrato de prestación de servicios profesionales y de apoyo a la gestión, sino un contrato de consultoría, el cual fue adjudicado sin respetar las reglas del concurso público para la escogencia del contratista.</t>
  </si>
  <si>
    <t xml:space="preserve">Compra o inversión en bienes innecesarios o suntuosos </t>
  </si>
  <si>
    <t>RF-GCOP-07</t>
  </si>
  <si>
    <t xml:space="preserve">Estudios y diseños recibidos y pagados y que no cumplen condiciones de calidad </t>
  </si>
  <si>
    <t>RF-EPIT-06</t>
  </si>
  <si>
    <t>RF-EPIT-07
RF-GCSP-10</t>
  </si>
  <si>
    <t>Falencias o ausencia de estudio del mercado y/o análisis del sector, que genera sobrecostos o pagos que no representan beneficio público</t>
  </si>
  <si>
    <t>RF-EPIT-07
RF-GCOP-08</t>
  </si>
  <si>
    <t xml:space="preserve">RF-EPIT-07
</t>
  </si>
  <si>
    <t xml:space="preserve">Se recomienda identificar el riesgo con GIT de Riesgos </t>
  </si>
  <si>
    <t>Se recomienda identificar el riesgo en SEPG teniendo en cuenta que GIT de riesgos debe actualizarla en la ejecución</t>
  </si>
  <si>
    <t>Insuficiencia de las garantías exigidas</t>
  </si>
  <si>
    <t xml:space="preserve">Se recomienda identificar el riesgo en GCOP para todos los procesos </t>
  </si>
  <si>
    <t xml:space="preserve">Acuerdos restrictivos de la competencia, cotizaciones artificialmente altas u otras prácticas que alteran la realidad del mercado, generando sobrecostos </t>
  </si>
  <si>
    <t>GCOP</t>
  </si>
  <si>
    <t xml:space="preserve">Contratación de bienes y servicios no relacionados con estudio de reclutamiento y selección de la Entidad </t>
  </si>
  <si>
    <t>2019</t>
  </si>
  <si>
    <t>Vicepresidencia de Gestión Corporativa</t>
  </si>
  <si>
    <t>Problemas en la gestión administrativa y  financiera de la ANI</t>
  </si>
  <si>
    <t>Necesidad del contrato de prestación de servicios VAF 375 de 2019 - Administrativo con presunta incidencia disciplinaria y fiscal.
Al verificar los soportes remitidos por la entidad, para acreditar la ejecución del Contrato CPS VAF 375 de 2019 por $37.827.240, cuyo objeto es “Contratar los servicios especializados para el reclutamiento y selección de un Vicepresidente de Agencia Código E2 Grado 5 para la Agencia Nacional de Infraestructura”, se identificó que el contratista cumplió con el objeto del contrato al entregar la terna a la ANI, sin embargo en atención de la potestad de nominación de los funcionarios la ANI no seleccionó a ninguno de los ternados, haciendo evidente que a pesar que el contrato fue ejecutado, este no era necesario, toda vez que el funcionario finalmente designado, no hizo parte de los incorporados al proceso de evaluación objeto del contrato.</t>
  </si>
  <si>
    <t>GETH</t>
  </si>
  <si>
    <t>Se recomienda identificar el riesgo en GETH</t>
  </si>
  <si>
    <t>Contratación de bienes y servicios sin cumplimiento en los requisitos establecidos en el pliego de condiciones</t>
  </si>
  <si>
    <t>Proyecto de APP 5G "Restauración de los ecosistemas degradados del Canal Del Dique". Licitación pública No. VJ-VE-APP-IPB-006-2021.</t>
  </si>
  <si>
    <t>Se recomienda identificar el riesgo en GCOP para todos los procesos (Pago anticipado)</t>
  </si>
  <si>
    <t>Bienes, servicios u obras pagados, sin haber sido recibidos a satisfacción</t>
  </si>
  <si>
    <t>RF-GCSP-12</t>
  </si>
  <si>
    <t>Recibo a satisfacción y consecuente pago de bienes, servicios u obras pagados, sin cumplir las condiciones contractuales y/o condiciones de cantidad y/o calidad</t>
  </si>
  <si>
    <t>Vicepresidencia de Gestión Contractual -Aeroportuario</t>
  </si>
  <si>
    <t>Desplazamiento de cronograma</t>
  </si>
  <si>
    <t>Avance de obras del otrosí No. 4 del 6 de julio de 2015 del Contrato 0110 O.P.  de 1995
Al verificar el avance de las obras se observa que no se han ejecutado conforme a lo programado en el Anexo 3 y en el modelo financiero del otrosí No. 4, ya que a septiembre de 2016 y según los informes de interventoría y de supervisión, las obras presentan un avance de 63,05% y según lo programado en el modelo financiero, el porcentaje de avance de la inversión a la misma fecha debería ser del 94,49%</t>
  </si>
  <si>
    <t>RF-GCSP-12
RF-GCSP-13
RF-GTEC-06</t>
  </si>
  <si>
    <t>Mantenimiento rutinario y periódico de la Concesión Contrato 0110 O-P 1995 y otrosí No. 4 de 2015. 
Se observaron las vías perimetrales y los cerramientos con daños, secciones de malla averiados, no presenta alineamiento vertical, no se ha dado mantenimiento a la pintura, las vías presentan baches, no se han conformado las cunetas, los jarillones presentan sectores sin empradización y otros con falta de rocería; la vía de acceso a CATAM presenta falta de mantenimiento de conformidad al pliego de condiciones, situación que conlleva, ante la ausencia de correctivos y medidas conminatorias, a un detrimento por la suma de US 300.000 de 1994,correspondiente a $1.266.384.570 (pesos de septiembre de 2016), valor de la inversión en mantenimiento de la oferta financiera del Concesionario.</t>
  </si>
  <si>
    <t xml:space="preserve">Equipos etapa preoperativa.
En el modelo financiero del Otrosí No. 4 de 2015, se observa la inclusión de gastos en la etapa preoperativa que corresponden a equipos que son necesarios con anterioridad a la operación. Equipos por valor de 3.111 millones de pesos constantes de enero de 2015 los cuales se establecieron para poder ejecutar las actividades de operación y mantenimiento de la siguiente manera: actividades obras civiles y actividades ayudas visuales.
Sin embargo, en la visita de la CGR, se requirió la información de la ubicación y los documentos que certificaran la compra de los equipos, tales como facturas, hoja de vida, entre otros, y a la fecha no se ha demostrado el cumplimiento del compromiso contractual de adquirir estos equipos, situación que se podría configurar en un presunto detrimento patrimonial del Estado por valor de $3.474,4 millones de septiembre de 2016. </t>
  </si>
  <si>
    <t>2017</t>
  </si>
  <si>
    <t>Teléfonos S.O.S. - Suministro e instalación. El contrato 113 de 1997, establece como obligación contractual dentro de la inversión que debía realizar el concesionario correspondiente a la infraestructura de operación, la instalación y puesta en servicio de 124 teléfonos S.O.S. Sin embargo, de acuerdo con la información suministrada por la entidad, se observa que a mayo de 2017, únicamente se han instalado 90 postes con teléfonos S.O.S., a pesar de haberse iniciado la etapa de operación desde el 1 de febrero de 2009 y de no evidenciarse la existencia de algún documento contractual en el que se haya modificado la obligación inicial de instalar 124 teléfonos S.O.S.</t>
  </si>
  <si>
    <t xml:space="preserve"> Ejecución de la inversión del adicional No. 07 de 2010. Mediante el contrato adicional No. 07 del 2 de junio de 2010, se adicionó al alcance del objeto del contrato de concesión No. 113 de 1997, la inversión por parte del concesionario de unas obras y actividades por un valor global fijo de $223.103,25 millones de junio de 2008, dicha inversión se remuneraría al concesionario a través de aportes estatales bajo el mecanismo de vigencias futuras, de conformidad con el modelo financiero adicional que se elaboró, para la suscripción del adicional. 
Al verificar la ejecución de la inversión, se observó que algunas de las obras no se ejecutaron conforme a lo establecido en el modelo financiero, ni el cronograma de obras definitivo presentado por el concesionario el 27 de diciembre de 2010. Así mismo, se observó que la inversión en dos de las obras (Terminación avenida ferrocarril - Mandarino y acceso Alcalá rampa B) a diciembre de 2016 no se ejecutó en su totalidad.</t>
  </si>
  <si>
    <t>Pago de Contraprestación Línea de Playa. 
Contrato de Concesión 024 de 1999. Mediante el Otrosí 1 del 17/01/2003 se modificó la Cláusula décima Primera del contrato de concesión, "Contraprestación y el Valor del Contrato", fijándose un nuevo valor con base en la longitud de playa establecida en 183.60 metros; contraprestación que según la ANI ha pagado el concesionario a partir de la modificación, con base en esa longitud de playa.   De acuerdo con lo verificado en la visita técnica realizada por la CGR el 01/10/2018 en desarrollo del proyecto, efectivamente el concesionario utiliza toda la extensión del terreno que le fue otorgado inicialmente en la concesión, correspondiente a la línea de playa de 289.90 metros, donde realizó la construcción del puerto que opera para su actividad portuaria. El frente de playa  que es susceptible de pago  de contraprestación, corresponde a la longitud de playa utilizada para la construcción  de la infraestructura portuaria, la cual se encuentra materializada por el muro construido paralelamente a la línea quebrada de pleamar a lo largo de la zona de bajamar  entregada en concesión  y que sirve de contención para la cimentación  de la infraestructura del puerto  cuya longitud es de 171 m.</t>
  </si>
  <si>
    <t>No revisado CGR</t>
  </si>
  <si>
    <t>Desequilibrio económico</t>
  </si>
  <si>
    <t xml:space="preserve">Concesión Autopista Bogotá - Girardot. Contrato No. 040 de 2014.
El contrato terminó el día 30 de abril de 2016 y la reversión del corredor al INVIAS se efectuó el primero de mayo de ese mismo año; iniciando el proceso de liquidación bilateral, el concesionario manifiesta no estar de acuerdo con la propuesta de liquidación presentada por la ANI, por lo que luego de vencidos los plazos para dicha liquidación, la entidad procede mediante Resolución 1584 de octubre 21 de 2016 a liquidar el contrato de manera unilateral. Se tiene conocimiento que la Agencia Nacional de Licencias Ambientales - ANLA - dio apertura a varios procesos sancionatorios contra el concesionario, igualmente en materia social y predial el concesionario no ejecutó ciertas obligaciones contempladas dentro del contrato. 
Es de destacar, la existencia de una deuda a favor de la Agencia Nacional de Infraestructura ANI, por parte del Concesionario Autopista Bogotá - Girardot por valor de $381.239,2 millones, producto de los Laudos Arbitrales Nos. 1, 2 y 3, los primeros dos de diciembre de 2016 y el tercero de octubre 31 de 2018 toda vez que las erogaciones al contrato de concesión se efectuaron mediante el sistema de remuneración pactado en dicho contrato. </t>
  </si>
  <si>
    <t>Recaudo de la Estación de Peaje Altamira en el Proyecto de Concesión Santana – Mocoa - Neiva Contrato 012 de 2015 – Administrativo con presunta incidencia Disciplinaria y Fiscal.
A 6 de septiembre de 2019, no se había dado cumplimiento a las obligaciones contractuales relacionadas con el Plan de Obras y el mantenimiento y operación, por la no terminación dentro del plazo pactado de las intervenciones contempladas en los Apéndices Técnicos 1 y 2, además se han generado afectaciones en el nivel de servicio a los usuarios de la vía, y disminución en el recaudo de peajes para la financiación del proyecto. El recaudo del Peaje Altamira se ha visto afectado por la imposibilidad de actualización de las tarifas, debido a que no se han dado las condiciones para dicha actualización como es la suscripción del Acta de Terminación de la Unidad Funcional o del Acta de Terminación Parcial de la Unidad Funcional en la que se encuentran ubicadas las estaciones de peaje y por las deficiencias en la operación y mantenimiento de la vía. Así mismo, se han establecido tarifas temporales por cierre de la vía por las deficiencias en seguimiento atención y control de puntos críticos, como las que se establecieron por la emergencia vial generada por el cierre vial en el PR21 de la ruta 4505 unidad funcional 3 el 18 de julio de 2019 sumada a las restricciones generadas en el sector de “Pericongo” y otras condiciones de la vía como las inestabilidades presentadas en los sitios críticos.</t>
  </si>
  <si>
    <t>Inversiones realizadas e ingresos esperados en los peajes de Cirilo y Rio Grande dentro de la concesión Vías de las Américas sector 1 - Contrato 08 de 2010. Se pudo establecer que las obras correspondientes a las áreas administrativas y/o de servicio de los peajes denominados Cirilo y Rio Grande, se encuentran suspendidas desde el 2 jun 2016 el primero y desde el 29 de sep 2016 el segundo.</t>
  </si>
  <si>
    <t>RF-GCSP-13</t>
  </si>
  <si>
    <t>2022</t>
  </si>
  <si>
    <t>Deficiencias técnicas en corredor vial</t>
  </si>
  <si>
    <t xml:space="preserve"> Estación de Pesaje que se dejó de construir en el Proyecto Pacífico 2
Se observa que en el proyecto vial Pacífico 2, solo se ha construido una estación de pesaje, cuando en el contrato de concesión se estipula la construcción de dos estaciones de pesaje, de acuerdo con en el Apéndice Técnico 1 y Apéndice Técnico 2. A la fecha, la ANI ni el concesionario han realizado la modificación contractual para retirar esta obligación del contrato y reintegrar los valores asociado a los costos de construcción, operación y mantenimiento de la obra no ejecutada, teniendo en cuenta que el contrato ya terminó la etapa de construcción y se encuentra en etapa de operación.</t>
  </si>
  <si>
    <t>Mal manejo o fallas en la legalización de anticipos, no amortización del anticipo</t>
  </si>
  <si>
    <t xml:space="preserve">Normalmente la Entidad no realiza anticipos, sin embargo en caso de presentarse siempre los valida GCOP. Se recomienda identificar el riesgo en GCOP para todos los procesos </t>
  </si>
  <si>
    <t xml:space="preserve">Reconocimiento y pago de desequilibrio contractual por causa imputable a la Entidad </t>
  </si>
  <si>
    <t xml:space="preserve"> Costos personal de administración CCO. Al analizar los costos del personal de administración del CCO, que hacen parte del modelo financiero de la reestructuración del otrosí de 2005, se observa que su valor anual aumentó injustificadamente, pasando de $961,65 millones a $1.932,00 millones de septiembre de 1996, para el período 2005 hasta el año 2026, situación que a diciembre de 2016 le estaría generando un presunto detrimento patrimonial al Estado de $28.131,39 millones de pesos de septiembre de 1996, que indexados a febrero de 2017 equivalen a $104.735,95.</t>
  </si>
  <si>
    <t>Se relaciona con los riesgos identificados</t>
  </si>
  <si>
    <t>Errores o imprecisiones en las actas de recibo</t>
  </si>
  <si>
    <t xml:space="preserve">Adición de ítem no previsto sin estudio de mercado y/o con sobrecosto </t>
  </si>
  <si>
    <t>Mayores valores reconocidos y pagados superiores a lo pactado en el contrato</t>
  </si>
  <si>
    <t>Costo de intersecciones Terreros y San Mateo, Soacha. Contrato de Concesión No. GG-040 de 2004.
En desarrollo de la evaluación a la denuncia 2016-101741-82111-D, relacionada con la construcción de las intersecciones de Terreros y San Mateo en Soacha, se encontró que el 21 de enero de 2010 mediante la suscripción del adicional No. 1, se realizó el cambio de las obras de las intersecciones a nivel pactadas en el otrosí No. 8 de fecha octubre 26 de 2008 por intersecciones a desnivel. 
Al elaborar el cálculo por parte de la CGR se observó que existe una diferencia de 60.171.342,03, ya que el saldo que debía reconocerse al concesionario por las mayores obras ascendía a 41.027.013.887,97, en tanto que el valor estipulado en el adicional No. 1 de 2010 fue de $41.087.185.230</t>
  </si>
  <si>
    <t>RF-GCSP-15</t>
  </si>
  <si>
    <t xml:space="preserve">Suministro de  Tiquetes Aéreos.
Se procedió a realizar revisión de la ejecución de la Orden de Compra No. 25323 de 2018 a nombre de Satena S.A., cuyo objeto es "Suministro de tiquetes aéreos para los funcionarios y contratistas que deban desplazarse fuera de Bogotá en el desarrollo de sus actividades" adjudicado en atención al Acuerdo Marco de Precios  para el suministro de tiquetes aéreos CC3-283-1-AMP-2015 y sus modificaciones No. 1, 2 y 3.
Se evidencia un hallazgo con presunta incidencia disciplinaria y fiscal por valor de $29,07 millones, evidenciando en las siguientes situaciones:
1. En las facturas emitidas en cumplimiento de la Orden de Compra No. 25323 de 2018 suscrita por la ANI y Satena S.A. correspondiente a los tiquetes aéreos de las aerolíneas LAN, LATAM, AVIANCA Y SATENA no se realiza ni se discrimina el descuento ofrecido a la ANI de acuerdo con lo establecido en el Acuerdo Marco de Precios para el suministro de tiquetes aéreos CC3-283-1-AMP-2015 y sus modificaciones No. 1, 2 y 3.
2. En las facturas emitidas por SATENA S.A. correspondiente a los tiquetes aéreos de las aerolíneas AVIANCA, SATENA S.A. y LAN  donde se compensan valores de facturas anteriores o tiquetes aéreos no utilizados se evidencia que no se realiza ni se discrimina el descuento al diferencial tarifario de los tiquetes según lo establecido en el Acuerdo Marco de Precios para el suministro de tiquetes aéreos CC3-283-1-AMP-2015 y sus modificaciones No. 1, 2 y 3. </t>
  </si>
  <si>
    <t xml:space="preserve">Modificación contractual sin actualización de la garantía </t>
  </si>
  <si>
    <t xml:space="preserve">Inadecuada o inoportuna aplicación de facultad sancionatoria </t>
  </si>
  <si>
    <t>Riesgos se traslada al concesionario</t>
  </si>
  <si>
    <t>x</t>
  </si>
  <si>
    <t xml:space="preserve">GIT RIESGOS 
</t>
  </si>
  <si>
    <t xml:space="preserve">Revisar y analizar en el GIT de riesgos </t>
  </si>
  <si>
    <t>Recursos no ejecutados no devueltos</t>
  </si>
  <si>
    <t xml:space="preserve">
GADF</t>
  </si>
  <si>
    <t>Se recomienda identificar el riesgo en  GADF</t>
  </si>
  <si>
    <t>Errores en los pagos efectuados por compensación y/o retribución</t>
  </si>
  <si>
    <t>1382 (peajes)</t>
  </si>
  <si>
    <t>Retrasos en la ejecución de proyectos</t>
  </si>
  <si>
    <t>RF-GCSP-16</t>
  </si>
  <si>
    <t>Costos de operación peaje Gamarra. Proyecto Concesión Ruta del Sol, Sector 2.  De acuerdo con el acta complementaria No. 2 al otrosí No. 6 se estableció que el peaje de Gamarra debía entrar en operación el 4 de septiembre de 2015, sin embargo, dicho peaje entró en operación provisional a partir del 15 de abril de 2016, motivo por el cual la ANI dentro de los procesos arbitrales que estaban en curso antes de la firma del acuerdo para la terminación y liquidación del 22/02/2017, solicitó en una de las pretensiones la devolución de los valores ahorrados por el concesionario por concepto de la operación del peaje Gamarra, por valor de $1.241 millones de diciembre de 2013, correspondiente a los meses de enero de 2015 a febrero de 2016.</t>
  </si>
  <si>
    <t>Distribución del exceso del Ingreso Mínimo Garantizado. Con la suscripción de la cláusula Decima Quinta numeral 2 del anexo No. 1 del acta de acuerdo del 18 de abril de 2000, se estableció que "Las partes acuerdan distribuir entre el concesionario y el Invias, los recaudos de peajes que se generen - en exceso del IMG, según éste se determina en el numeral 1 de esta misma cláusula - durante la etapa de operación. Se generó una presunta gestión antieconómica al permitir el favorecimiento del concesionario con un ingreso adicional por $68.277 millones ($ de febrero de 2017).</t>
  </si>
  <si>
    <t>Destinación o uso inadecuado de recursos del proyecto</t>
  </si>
  <si>
    <t>Contrato de Concesión 002 de 2014 - Administrativo con presunta incidencia fiscal y disciplinaria.
Se observa que con respecto a los pagos de la Compensación Especial a favor del concesionario en relación con las U.F. 2 y 3 causados a enero de 2020, conforme a las actas suscritas para tal fin, se utilizó para su cálculo un valor de Índice de Cumplimiento igual a 1, obtenido con base en el cumplimiento de los indicadores evaluados, incluido el indicador E15 Puentes y Estructuras.
En los informes de verificación a la terminación de las unidades funcionales que realizó la interventoría, los cuales se encuentran contenidos en sus comunicaciones CP-PER-5530-2019 y CP-PER-5531-2019, correspondientes a las U.F. 2 y 3, respectivamente, se encuentran descritos los resultados de las evaluaciones realizadas a las estructuras en el numeral 5.3.12 para la U.F. 2 y en el numeral 5.3.10 para la U.F. 3, para el caso de puentes se realizó inspección visual aplicando la metodología del Sistema de Puentes de Colombia (SIPUCOL).</t>
  </si>
  <si>
    <t>Incumplimiento contractual respecto de las especificaciones técnicas y de calidad de las obras contratadas</t>
  </si>
  <si>
    <t>Reformulado Pte revisión</t>
  </si>
  <si>
    <t>Túnel sumergido de Crespo. 'Deficiencias en los materiales por reacción de los agregados del concreto, en el proceso constructivo y por problemas de contracción del concreto, no se dio cumplimiento a las especificaciones técnicas de los concretos, lo que ocasionó daños prematuros generalizados tanto en los muros, como en las losas a lo largo de los 1.1 kilómetros de la estructura del semi deprimido.''</t>
  </si>
  <si>
    <t>RF-GCSP-17</t>
  </si>
  <si>
    <t>Estado de la pista sur.
El numeral 4 de la sección 2 Tomo II de los pliegos de condiciones del contrato. Labores de mantenimiento establece que: "...El concesionario será responsable por que las condiciones de la segunda pista, carreteos y calles de intercomunicación construidos bajo este mismo contrato permanezcan en las mejores condiciones de operación durante todo el periodo de la concesión...".Sin embargo en visita de inspección realizada a la pista sur en septiembre de 2016, se observaron deficiencias en el pavimento, tales como, desprendimiento de agregados en sectores donde se ha realizado microfresado, fisuras longitudinales y transversales, ahuellamiento, ondulaciones, rodadura abierta y en algunos sectores lama por depósito de agua, lo que demuestra que el concesionario no realizó la repavimentación establecida en el contrato, incumpliendo las especificaciones técnicas de mantenimiento. Así mismo, no se evidencia que la entidad haya efectuado los correctivos y aplicara los mecanismos para la conminación del contratista en su cumplimiento, razón por la cual se podrá configurar en un presunto detrimento en el patrimonio del Estado, por un valor de US $3,8 millones correspondiente a $16.142.433.457 pesos de septiembre de 2016</t>
  </si>
  <si>
    <t>Incertidumbre del cálculo de la cuota anual de inversión y menor valor percibido en la contraprestación</t>
  </si>
  <si>
    <t xml:space="preserve"> Contraprestación por inversión en escáneres CONTECAR.
De acuerdo con el Plan de Inversiones del Contrato de Concesión Portuaria No. 003/2008, firmado con CONTECAR, se programó realizar inversiones en escáneres en el año 2009 por un valor presente de USD$3,746,400 más USD$2,401,834 de costos de mantenimiento por un término de 10 años.  La inversión en escáneres se realizó entre los meses de abril y agosto de 2016, por un valor de USD$2,983,801,73 quedando pendiente de ejecutar un valor de $783,124, ya que el valor total de la inversión se estima en USD$3,766,925,73
Se presenta una afectación negativa en la contraprestación debido a incertidumbre en el cálculo de la cuota de inversión de los escáneres, con un presunto daño patrimonial al Estado por un valor cuantificado en $5.128,3 millones de 2016.</t>
  </si>
  <si>
    <t xml:space="preserve">Se revisa con GITP y se concluye que no hay perdida económica sino que es de la naturaleza de la variación de la TRM a lo largo de la vigencia. </t>
  </si>
  <si>
    <t>error en el cálculo de la contraprestación anual anticipada, afectando el valor de capital e intereses</t>
  </si>
  <si>
    <t>Reliquidación de contraprestación, según alcance y actas de entendimiento del contrato 009 de 2010 Puerto Brisa.
En la cláusula Octava del contrato de concesión portuaria No.009 del 6 de agosto de 2010, se estableció el pago de una contraprestación anual anticipada de US$421,776,37 por el término de 20 años. En el año 2014 la ANI estableció la existencia de un error en el cálculo de la contraprestación pactada, causado por el valor presente de las inversiones y el ajuste de los coeficientes. Esta situación fue analizada por las Gerencias Jurídica y Gestión Contractual de la entidad, en donde se establece que el valor de la anual anticipada de la contraprestación es de USD$1,735,408.389 y no de USD$421,776,37. Con base en lo anterior, el 03 de febrero de 2014, la ANI y el Concesionario suscribieron acta de entendimiento y el 21 de febrero del mismo año dieron alcance a la anterior.</t>
  </si>
  <si>
    <t xml:space="preserve">Incumplimiento contractual por desplazamiento en el cronograma de obras </t>
  </si>
  <si>
    <t>Repavimentaciones pista norte.
El laudo arbitral del 21 de noviembre de 2006, determinó que el concesionario CODAD está obligado y por lo tanto debe ejecutar tres (3) repavimentaciones a la pista  (cada 6 años), es decir la primera en 2002, la segunda en 2008 y la tercera en el 2014, pero se realizaron, la primera en 2003, la segunda en 2009 y la tercera se está realizando en 2016. Presentándose desplazamiento del cronograma de mantenimiento y configurándose un posible detrimento patrimonial por valor de US$114.192,07 (dólares de diciembre de 1994) por el menor valor de la inversión.</t>
  </si>
  <si>
    <t>Se recomienda revisar e identificar el riesgo GCSP (generan menor inversión con respecto a lo pactado Y generan un efecto financiero negativo)</t>
  </si>
  <si>
    <t>Contrato de concesión APP No 002 de 2016, suscrito entre la ANI y el concesionario autovía Bucaramanga Pamplona SAS. Contrato de concesión APP 4G No 013 2015 Ruta del Cacao SAS-Bucaramanga-Barrancabermeja-Yondo, no entrega de la UF8.</t>
  </si>
  <si>
    <t>Desplazamiento de cronograma Centros de Atención al Usuario - CAU. El contrato de concesión No. 113 de 1997, establecía dentro de las obligaciones contractuales la construcción y operación de 4 Centros de Atención al Usuario - CAU y que hacían parte de la inversión en infraestructura de la operación que debía realizar el concesionario durante los años 2004 y 2005, acorde con la ingeniería financiera del Otrosí de 2005 que reestructuró el contrato de concesión. Sin embargo, de acuerdo con la documentación aportada por la entidad se logró establecer que la terminación de la construcción de 3 CAU - Finlandia, Boquerón y Maravelez - se realizó por fuera de los términos establecidos en la ingeniería financiera.</t>
  </si>
  <si>
    <t>Según adicional No. 9 al contrato de concesión No. 503 de 1994, en la cláusula sexta, las partes acuerdan que la programación para la construcción, rehabilitación, operación y mantenimiento de obras, serán las indicadas en el cronograma de inversión. Al verificar el avance de estas obras, se observa que no se han ejecutado conforme al cronograma de avance porcentual y en el modelo financiero marginal del adicional No. 9</t>
  </si>
  <si>
    <t>Reconocimiento y pago de comisión de éxito a una estructuración que no fue adjudicada</t>
  </si>
  <si>
    <t>No efectivo</t>
  </si>
  <si>
    <t>Comisión de Éxito estructuración proyecto Chirajara - Fundadores. 
En enero de 2016, la AM ordenó y pagó una Comisión de Éxito a la unión temporal que adelantó la estructuración de la Iniciativa Pública correspondiente al Grupo 3 Centro Oriente, que incluía el corredor Bogotá- Villavicencio, a pesar de que dicha propuesta no fue escogida ni contratada, toda vez que el Contrato 005 de 2015 de la concesión Chirajara - Fundadores fue producto de una propuesta de Iniciativa privada, con lo cual se generó un presunto daño patrimonial por $1.883,5 millones al pagar dicha comisión de éxito.</t>
  </si>
  <si>
    <t xml:space="preserve">EPIT </t>
  </si>
  <si>
    <t xml:space="preserve">Se recomienda revisar e identificar el riesgo EPIT: La contraloria ya lo declaro efectiva y dentro de los lineamientos y procedimientos se encuentra el pago de la comisión de éxito, por lo tanto no se identifica el riesgo. </t>
  </si>
  <si>
    <t>Pago Intereses Moratorios Tribunal Arbitral de Cuenta por Pagar</t>
  </si>
  <si>
    <t>Abierta</t>
  </si>
  <si>
    <t>Oportunidad en la provisión contable y/o pago de sentencias judiciales</t>
  </si>
  <si>
    <t>Pago Intereses Moratorios Tribunal Arbitral de Cuenta por Pagar constituida en la vigencia 2022.
La entidad no apropió oportunamente los recursos necesarios para cumplir con la obligación de pagar honorarios y gastos del tribunal de arbitramento, dentro de los términos establecidos para el efecto, por lo que debió reconocer y pagar intereses moratorios por $348.966.499, generando un daño al patrimonio del Estado.
La entidad constituyó cuenta por pagar para el compromiso 308822 del 27 de diciembre de 2022, con el objeto de “pagar al Consorcio Vial Helios, identificado con NIT 900.XXX.XXX-X, la suma de DOS MIL QUINIENTOS SETENTA Y DOS MILLONES TRESCIENTOS TREINTA Y DOS MIL OCHOCIENTOS SESENTA Y SEIS PESOS CON CINCUENTA Y SEIS CENTAVOS M/CTE (2.572.332.866,56), por concepto de reembolso de honorarios de los árbitros, de la secretaria, gastos de administración y de funcionamiento fijados por el Tribunal de Arbitramento convocado por el Consorcio Vial Helios para dirimir controversias con la Agencia Nacional de Infraestructura [Radicado CCB 131704], mediante Acta No. 22 del 2 de junio de 2022.”</t>
  </si>
  <si>
    <t xml:space="preserve">GEJU
GCSP </t>
  </si>
  <si>
    <t xml:space="preserve">Se recomienda revisar e identificar el riesgo GEJU: Se dirigen a GCSP </t>
  </si>
  <si>
    <t xml:space="preserve">Pago Intereses Moratorios Tribunal Arbitral de Cuenta por Pagar constituida en la vigencia 2021.
La entidad no apropió oportunamente los recursos necesarios para cumplir con la obligación de pagar honorarios y gastos del tribunal de arbitramento, dentro de los términos establecidos para el efecto, por lo que debió reconocer y pagar intereses moratorios por $257.736.035, generando daño al patrimonio del Estado.
La entidad constituyó cuenta por pagar para el compromiso 289821 del 31 de diciembre de 2021, con el objeto de “Pagar por concepto del reembolso de honorarios de los árbitros y de la secretaria, fijados por el Tribunal de Arbitramento convocado por UT DESARROLLO VIAL DEL VALLE DEL CAUCA Y CAUCA., para dirimir controversias con la ANI (Radicado CCB 121886) mediante Acta 9 del 10 de febrero de 2021, corregida mediante actas 10 del 16 de febrero y Acta 11 del 3 de marzo de 2021...”
</t>
  </si>
  <si>
    <t>Pago Intereses remuneratorios y moratorios contratos de concesión y Déficit apropiaciones presupuestales</t>
  </si>
  <si>
    <t>2023</t>
  </si>
  <si>
    <t>Problemas en la financiación de proyectos</t>
  </si>
  <si>
    <t>Las acciones administrativas, financieras y presupuestales de los pagos del déficit de los aportes de la Nación de las vigencias futuras del año 2022 por $279.129.929.646, de los contratos de concesión 004 de 2014, 018, 010 y 015 de 2015, realizados por la ANI en septiembre de 2022, presentan deficiencias, toda vez que a pesar de contar en enero de 2023 con las apropiaciones presupuestales, estas se desembolsaron en septiembre de 2023</t>
  </si>
  <si>
    <t>Se recomienda revisar e identificar el riesgo GCSP</t>
  </si>
  <si>
    <t>Pago Intereses remuneratorios y moratorios e inoportunidad en el pago de obligaciones</t>
  </si>
  <si>
    <t>Vicepresidencia Ejecutiva - Vicepresidencia de Planeación, Riesgos y Entorno</t>
  </si>
  <si>
    <t>Deficiencias en gestión institucional y/o interinstitucional</t>
  </si>
  <si>
    <t>En la constitución de vigencias expiradas en la vigencia 2023 se generó el pago de intereses remuneratorios, moratorios e inoportunidad en el pago de obligaciones debido a la a inadecuada aplicación de la normatividad y procedimiento establecido en el caso de presentarse déficits13 en las APP que conllevan a constitución de obligaciones y órdenes de pago de “Pago Pasivos Exigibles - Vigencias Expiradas de manera inoportuna</t>
  </si>
  <si>
    <t xml:space="preserve">Inadecuada deducción de impuestos, tasas o contribuciones </t>
  </si>
  <si>
    <t>Suscripción de acta de liquidación con imprecisiones de fondo</t>
  </si>
  <si>
    <t xml:space="preserve">No amortización de anticipo </t>
  </si>
  <si>
    <t>Suscripción de acta de liquidación sin el reconocimiento de sanciones impuestas</t>
  </si>
  <si>
    <t xml:space="preserve">Perdida de competencia para liquidar por vencimiento del plazo legal, con saldos a favor de la Entidad </t>
  </si>
  <si>
    <t>Liquidación de mutuo acuerdo con recibo a satisfacción, habiendo imprecisiones o falsedades</t>
  </si>
  <si>
    <t xml:space="preserve"> ASCENSORES PUENTE PEATONAL TIERRA LINDA MUNICIPIO DE LOS PATIOS
Se detecta un presunto detrimento fiscal por el deterioro de un bien público por $278.494.898, por el no funcionamiento de los ascensores ubicados en el puente peatonal de la Urbanización Tierralinda del Municipio de Los Patios del departamento de Norte de Santander.</t>
  </si>
  <si>
    <t>GCSP
GADF
GTEC</t>
  </si>
  <si>
    <t>Se recomienda revisar e identificar el riesgo GCSP - GADF- GTEC</t>
  </si>
  <si>
    <t xml:space="preserve">Adquisición de predios sin las especificaciones técnicas requeridas </t>
  </si>
  <si>
    <t>Problemas de gestión predial</t>
  </si>
  <si>
    <t>Áreas Sobrantes de Predios con Folio de Matrícula a favor de la ANI. Contrato de Concesión 013 de 2015. Concesión Bucaramanga - Barrancabermeja - Yondó. 
Se ha realizado gestión predial y adquisición de predios que no se encuentran ajustados al trazado geométrico y estudios de detalle no objetados, tal como lo informó la Interventoría y fue verificado en la vista realizada por la CGR en octubre de 2018 a algunos predios del proyecto en  esta situación, los cuales fueron adquiridos por un  valor total de $754.4 millones. Así mismo, se evidenció que estos predios cuentan con escritura pública a favor de la Agencia Nacional de Infraestructura.</t>
  </si>
  <si>
    <t>Se recomienda revisar e identificar el riesgo GCSP (Predial y jurídico predial, GIT de riesgos)</t>
  </si>
  <si>
    <t>Deficiencias en la gestión predial</t>
  </si>
  <si>
    <t>Predios con pagos parciales, sin culminar la adquisición a favor del Estado - Concesión Briceño - Tunja - Sogamoso. Contrato 0377-2002. 
Entre el 2010 y 2011, para el desarrollo del proyecto Briceño - Tunja - Sogamoso ejecutaron recursos por el orden de $585.44 millones, correspondientes a pagos parciales a los propietarios de los predios para la adquisición predial construcción de  las variantes Tocancipá y Puente de Boyacá.   Sin embargo, esos procesos no concluyeron debido a que el INCO (hoy ANI) en mayo de 2011 dio la orden de suspender en forma inmediata el proceso, debido a que la adición requerida para realizar la construcción de dichas variantes no fue ratificada por el CONFIS y el CONPES, de acuerdo con lo consagrado en el CONPES 3535 de 2008.</t>
  </si>
  <si>
    <t>Se recomienda revisar e identificar el riesgo GCSP (Predial y jurídica predial, GIT de riesgos)</t>
  </si>
  <si>
    <t xml:space="preserve"> Predios con Gestión Predial de Concesión Briceño Tunja Sogamoso. 
En visita de inspección a la vía concesionada, en la Unidad Funcional 4 se observaron los predios, pendientes de gestión predial por el Concesionario de la Concesión Briceño Tunja Sogamoso con ocasión del Otrosí 2 del Contrato 0377 de 2002, los cuales son requeridos para las intervenciones de la Concesión Transversal del Sisga, no obstante a la fecha de la visita efectuada por la Contraloría General de la República los días 27 y 28 de septiembre de 2018, no se había levantado las medidas cautelares sobre los mismos y no contaban con la titularidad a favor de la ANI. Situación que no guarda relación con el inicio de la gestión predial del Concesionario de Transversal del Sisga de acuerdo con los requerimientos de los estudios de diseño de detalle no objetados por la Interventoría, toda vez que desde el desarrollo de la etapa de preconstrucción con la elaboración y posterior no objeción del plan de adquisición predial se tenían identificados los predios en mención, sin que a octubre de 2018 se hayan entregado los insumos para continuar con el saneamiento de estos predios.</t>
  </si>
  <si>
    <t xml:space="preserve">Prácticas que modifican o afectan el valor del predio </t>
  </si>
  <si>
    <t xml:space="preserve">Incumplimiento contractual por desplazamiento en el cronograma de adquisición de predios sin  titularidad de bienes inmuebles </t>
  </si>
  <si>
    <t>Adquisición de predio sin requerirlo</t>
  </si>
  <si>
    <t>Vicepresidencia de Planeación, Riesgos y Entorno</t>
  </si>
  <si>
    <t>Adquisición del predio PHPV-2-192 en marco del Contrato 007 de 2015 del Proyecto Vial Puerta El Hierro – Palmar de Varela- Carreto - Cruz Del Viso.
Compra del predio PHPV-2-192 el cual ya no era requerido, toda vez que el Concesionario con anterioridad había relocalizado la construcción del puente peatonal en otro punto, pasando del PK 95+586 UF 2.1 al PK 0+240 UF 1.270, lo cual genera una lesión al patrimonio al utilizar inadecuadamente recursos de la Subcuenta Predial para la adquisición de dicha franja, lo que generó un perjuicio que asciende en una suma de $160,435,867de pesos, lo que constituyen en un detrimento patrimonial al Estado.</t>
  </si>
  <si>
    <t>Bases de datos con falencias de información que genera pagos de subsidios u otros beneficios sin el cumplimiento de requisitos y condiciones</t>
  </si>
  <si>
    <t xml:space="preserve">RF-SEPG-13
</t>
  </si>
  <si>
    <t>RF-GETH-10</t>
  </si>
  <si>
    <t xml:space="preserve">Pago errado frente a los requisitos de ley </t>
  </si>
  <si>
    <t>RF-GETH-11</t>
  </si>
  <si>
    <t>Causa raíz del riesgo: incorrecta liquidación de prestaciones sociales</t>
  </si>
  <si>
    <t>1409</t>
  </si>
  <si>
    <t>2021</t>
  </si>
  <si>
    <t>Subcuenta Compensaciones Ambientales Contrato de Concesión 009 de 2015. Administrativa con presunta Incidencia Fiscal y Disciplinaria.
La Concesionaria utilizó treinta y siete millones novecientos setenta y ocho mil doscientos noventa y ocho pesos m/cte ($37.978.298) de la Subcuenta Compensaciones Ambientales para el pago de la rehabilitación ecológica, que ejecutó en 10 hectáreas del predio denominado El Recuerdo, ubicado en la Vereda Mantagrande del Municipio de Manta – Cundinamarca, gasto no elegible para los recursos de esta Subcuenta, ya que las cargas impuestas al Concesionario en razón a un levantamiento de veda, no corresponden al reconocimiento de una compensación ambiental, sino a actividades enmarcadas en las obligaciones ambientales del Contrato en el Plan de Adaptación de la Guía de Manejo Ambiental – PAGA a cargo de la Concesión.</t>
  </si>
  <si>
    <t>RF-GEJU-07</t>
  </si>
  <si>
    <t xml:space="preserve">Causa raíz del riesgo: Omisión de las actividades establecidas en el cobro coactivo de la Entidad </t>
  </si>
  <si>
    <t xml:space="preserve"> Inadecuada gestión de cartera </t>
  </si>
  <si>
    <t>Incumplimiento en contraprestación portuaria</t>
  </si>
  <si>
    <t>Pago Contraprestación. Contrato de Concesión Portuaria 022 de 1998. 
De acuerdo a la Cláusula Décima Tercera, Contraprestación y valor del contrato, a partir de la fecha de suscripción del contrato, el Concesionario pagará por la ocupación y utilización en forma temporal y exclusiva de las playas, los terrenos de baja mar y zonas accesorias incluido el costo de vigilancia ambiental, con base en un periodo de 20 años USD$1.565.695,24 o 20 cuotas de USD$179.711,90  De la información aportada por la ANI, se extrae que de los USD$3.594.238,00 correspondientes a 20 cuotas de USD$179.711,90, que debía pagar el concesionario se reportan pagos por USD$3.363.447,20</t>
  </si>
  <si>
    <t xml:space="preserve">Se recomienda revisar e identificar el riesgo GCSP (Puertos) </t>
  </si>
  <si>
    <t>Pago inoportuno de la contraprestación y omisión de los intereses correspondientes</t>
  </si>
  <si>
    <t xml:space="preserve"> Contrato 001 del 31 de marzo de 2011.
No se realizaron los pagos de la contraprestación oportunamente al Invías y al Municipio de Ciénaga, correspondientes a lo causado, de acuerdo con los CONPES 3679 de 2010 y 3744 de 2013, generando intereses de mora por una cuantía de $1.009,6 millones.</t>
  </si>
  <si>
    <t>Se recomienda revisar e identificar el riesgo GCSP (Puertos)</t>
  </si>
  <si>
    <t>Vicepresidencia de Gestión Contractual - Portuario</t>
  </si>
  <si>
    <t>Hallazgo 35. Cumplimiento del pago de contraprestaciones económicas en el contrato de Concesión Portuaria No. 001 de 2021. Administrativa (A) con presunta incidencia Disciplinaria (D) y connotación Fiscal (F).
incumplimiento de obligación de pago de la contraprestación de manera oportuna el cual asciende a $66.560.744.216,25, de conformidad con lo establecido en el contrato, a pesar de las actuaciones adelantadas por parte de la Agencia Nacional de Infraestructura</t>
  </si>
  <si>
    <t>GCSP 
GEJU</t>
  </si>
  <si>
    <t>Se recomienda revisar e identificar el riesgo GCSP (Puertos) y GEJU</t>
  </si>
  <si>
    <t>Omisión del cobro de los intereses oportunamente</t>
  </si>
  <si>
    <t>Pago de intereses de mora</t>
  </si>
  <si>
    <t xml:space="preserve"> Administrativo con presunta incidencia Fiscal y Disciplinaria. Reconocimiento, liquidación y cancelación de intereses moratorios parciales.
Mediante Auto de 2016 (15 de marzo) del Juzgado Primero Civil del Circuito de Ejecución de Sentencias de Bogotá (proceso 11001-3103-043-2012-00403-00), donde se venía ejecutando a la ANI por el pago del Laudo Arbitral proferido el 25 de septiembre de 2008, con ocasión del contrato de concesión 937 de  1995, se dispuso "impartir aprobación a la liquidación del crédito elaborada.." por el mismo juzgado; providencia que reconoció y liquidó intereses moratorios (parciales) causados hasta agosto (8) de 2016, por el no pago del citado Laudo.
En el señalado Auto se reconocen los intereses moratorios (art. 1653 del C. Civil) a favor del acreedor que se liquidan por valor de 2.918 millones COP (aproximado), los cuales se cancelan con el depósito judicial del 2013 (Cód. 0230 Operación 14762476) en cuantía de 2.387.674.975 COP; quedando pendiente intereses moratorios (531 millones COP - aprox.) y el capital (1.848,9 millones COP — aprox.) por saldar.</t>
  </si>
  <si>
    <t>RF- GEJU-07</t>
  </si>
  <si>
    <t>Se recomienda analizar e identificar el riesgo GEJU (revisar circunstancia se saldo y recursos a favor)</t>
  </si>
  <si>
    <t>Pago de intereses moratorios ECOPETROL - REFICAR. En el Otrosí No. 1 de fecha 31 de diciembre de 2015, suscrito entre la ANI y la Sociedad Ecopetrol S.A. se estableció en su cláusula 12 el valor anual de la contraprestación por USD$1,945,518, según lo estipulado en el parágrafo cuarto de la citada cláusula en lo referente al procedimiento de indexación, liquidación y recaudo que se realizará de manera anticipada año a año a la tasa representativa. De lo anterior se evidencia que en los pagos realizados no se incluyeron  intereses moratorios por valor de $26,1 millones de la vigencia 2016, estipulados en el otrosí No. 1 de 2015, del parágrafo octavo de la cláusula 13</t>
  </si>
  <si>
    <t>Omisión del cobro persuasivo y coactivo para recuperación del valor reconocido por concepto de licencia de maternidad</t>
  </si>
  <si>
    <t xml:space="preserve"> Depuración de cuentas por cobrar por licencia de maternidad
Se identificó que la Agencia Nacional de Infraestructura -ANI, realizó depuración del saldo pendiente por cobrar de $15.449.096, por concepto de licencia de maternidad, mediante Acta No 2 del Comité de Sostenibilidad contable del 28 de noviembre de 2023, sin realizar la respectiva gestión de cobro de conformidad con las recomendaciones dadas mediante Memorando No. 20217010107263 de la ANI del 03 de agosto de 2021.</t>
  </si>
  <si>
    <t xml:space="preserve">GETH
</t>
  </si>
  <si>
    <t xml:space="preserve">Se recomienda e identificar el riesgo GETH.
Actualización de las incapacidades y novedades - radicaciones- se actualizó el procedimiento </t>
  </si>
  <si>
    <t>PROCESO</t>
  </si>
  <si>
    <t>PASO 1</t>
  </si>
  <si>
    <t>Sistema Estratégico de Planeación y Gestión</t>
  </si>
  <si>
    <t>ÁREAS DE IMPACTO</t>
  </si>
  <si>
    <t>Estructuración de Proyectos de Infraestructura de Transporte</t>
  </si>
  <si>
    <t>Económica</t>
  </si>
  <si>
    <t>Gestión de la Contratación Pública</t>
  </si>
  <si>
    <t>Reputacional</t>
  </si>
  <si>
    <t>Gestión Contractual y Seguimiento de Proyectos de Infraestructura de Transporte</t>
  </si>
  <si>
    <t>Económica y Reputacional</t>
  </si>
  <si>
    <t>Gestión del Talento Humano</t>
  </si>
  <si>
    <t>Gestión Administrativa y Financiera</t>
  </si>
  <si>
    <t>Gestión Tecnológica</t>
  </si>
  <si>
    <t>Gestión Jurídica</t>
  </si>
  <si>
    <t>Transparencia, Participación, Servicio al Ciudadano y Comunicación</t>
  </si>
  <si>
    <t>Evaluación y Control Institucional</t>
  </si>
  <si>
    <t>PASO 2</t>
  </si>
  <si>
    <t>PROBABILIDAD</t>
  </si>
  <si>
    <t>IMPACTO</t>
  </si>
  <si>
    <t>NIVELES DE SEVERIDAD</t>
  </si>
  <si>
    <t>TIPO DE CONTROL</t>
  </si>
  <si>
    <t>IMPLEMENTACIÓN DEL CONTROL</t>
  </si>
  <si>
    <t>DOCUMENTACIÓN</t>
  </si>
  <si>
    <t>FRECUENCIA</t>
  </si>
  <si>
    <t>EVIDENCIA</t>
  </si>
  <si>
    <t>REDUCE</t>
  </si>
  <si>
    <t>TRATAMIENTO</t>
  </si>
  <si>
    <t>FORMA DE REDUCCIÓN</t>
  </si>
  <si>
    <t>MUY BAJA
(20%)</t>
  </si>
  <si>
    <t>LEVE
(20%)</t>
  </si>
  <si>
    <t>EXTREMO</t>
  </si>
  <si>
    <t>Preventivo</t>
  </si>
  <si>
    <t>Automático</t>
  </si>
  <si>
    <t>Documentado</t>
  </si>
  <si>
    <t>Continua</t>
  </si>
  <si>
    <t>Con registro</t>
  </si>
  <si>
    <t>Probabilidad</t>
  </si>
  <si>
    <t>Reducir</t>
  </si>
  <si>
    <t>Mitigar</t>
  </si>
  <si>
    <t>BAJA 
(40%)</t>
  </si>
  <si>
    <t>MENOR
(40%)</t>
  </si>
  <si>
    <t>ALTO</t>
  </si>
  <si>
    <t>Detectivo</t>
  </si>
  <si>
    <t>Manual</t>
  </si>
  <si>
    <t>Sin documentar</t>
  </si>
  <si>
    <t>Aleatoria</t>
  </si>
  <si>
    <t>Sin registro</t>
  </si>
  <si>
    <t>Impacto</t>
  </si>
  <si>
    <t>Aceptar</t>
  </si>
  <si>
    <t>Transferir</t>
  </si>
  <si>
    <t>MEDIA
(60%)</t>
  </si>
  <si>
    <t>MODERADO
(60%)</t>
  </si>
  <si>
    <t>MODERADO</t>
  </si>
  <si>
    <t>Correctivo</t>
  </si>
  <si>
    <t>Evitar</t>
  </si>
  <si>
    <t>N/A</t>
  </si>
  <si>
    <t>ALTA
(80%)</t>
  </si>
  <si>
    <t>MAYOR
(80%)</t>
  </si>
  <si>
    <t>BAJO</t>
  </si>
  <si>
    <t>MUY ALTA
(100%)</t>
  </si>
  <si>
    <t>CATASTRÓFICO
(100%)</t>
  </si>
  <si>
    <t>FRECUENCIA DE LA ACTIVIDAD (AL AÑO)</t>
  </si>
  <si>
    <t>Afectación económica</t>
  </si>
  <si>
    <t>Pérdida reputacional</t>
  </si>
  <si>
    <t>Materialización del riesgo</t>
  </si>
  <si>
    <t>¿La acción está incluída en el plan operativo?</t>
  </si>
  <si>
    <t>La actividad que conlleva el riesgo se ejecuta como máximo 2 veces por año</t>
  </si>
  <si>
    <t>El riesgo se materializó</t>
  </si>
  <si>
    <t>SI</t>
  </si>
  <si>
    <t>La actividad que conlleva el riesgo se ejecuta de 3 a 24 veces por año</t>
  </si>
  <si>
    <t>Afectación menor a 10 SMLMV</t>
  </si>
  <si>
    <t>El riesgo afecta la imagen de algún área de la entidad</t>
  </si>
  <si>
    <t>El riesgo NO se materializó</t>
  </si>
  <si>
    <t>NO (Incluirla)</t>
  </si>
  <si>
    <t>La actividad que conlleva el riesgo se ejecuta de 25 a 499 veces por año</t>
  </si>
  <si>
    <t>Afectación entre 10 y 50 SMLMV</t>
  </si>
  <si>
    <t>El riesgo afecta la imagen de la entidad internamente; de conocimiento general a nivel interno, junta directiva, accionistas y/o de proveedores</t>
  </si>
  <si>
    <t>La actividad que conlleva el riesgo se ejecuta de 500 a 5000 veces por año</t>
  </si>
  <si>
    <t>Afectación entre 51 y 100 SMLMV</t>
  </si>
  <si>
    <t>El riesgo afecta la imagen de la entidad con algunos usuarios de relevancia, frente al logro de los objetivos.</t>
  </si>
  <si>
    <t>La actividad que conlleva el riesgo se ejecuta más de 5000 veces por año</t>
  </si>
  <si>
    <t>Afectación entre 101 y 500 SMLMV</t>
  </si>
  <si>
    <t>El riesgo afecta la imagen de la entidad con efecto publicitario sostenido a nivel de sector administrativo, nivel departamental y/o municipal.</t>
  </si>
  <si>
    <t>Afectación mayor a 500 SMLMV</t>
  </si>
  <si>
    <t>El riesgo afecta la imagen de la entidad a nivel nacional, con efecto publicitario sostenido a nivel país.</t>
  </si>
  <si>
    <r>
      <t xml:space="preserve">RF-GEJU-07
</t>
    </r>
    <r>
      <rPr>
        <sz val="8"/>
        <color rgb="FFFF0000"/>
        <rFont val="Calibri"/>
        <family val="2"/>
        <scheme val="minor"/>
      </rPr>
      <t>GCSP</t>
    </r>
    <r>
      <rPr>
        <sz val="8"/>
        <rFont val="Calibri"/>
        <family val="2"/>
        <scheme val="minor"/>
      </rPr>
      <t xml:space="preserve">
</t>
    </r>
  </si>
  <si>
    <r>
      <t xml:space="preserve">RF-GCOP-07
RF-GADF-10
</t>
    </r>
    <r>
      <rPr>
        <sz val="10"/>
        <color rgb="FFFF0000"/>
        <rFont val="Calibri"/>
        <family val="2"/>
        <scheme val="minor"/>
      </rPr>
      <t>EPIT</t>
    </r>
  </si>
  <si>
    <r>
      <t xml:space="preserve">Se recomienda identificar riesgo en </t>
    </r>
    <r>
      <rPr>
        <sz val="8"/>
        <color rgb="FFFF0000"/>
        <rFont val="Calibri"/>
        <family val="2"/>
        <scheme val="minor"/>
      </rPr>
      <t xml:space="preserve">EPIT </t>
    </r>
  </si>
  <si>
    <r>
      <t xml:space="preserve">RF-EPIT-07
</t>
    </r>
    <r>
      <rPr>
        <sz val="10"/>
        <color rgb="FFFF0000"/>
        <rFont val="Calibri"/>
        <family val="2"/>
        <scheme val="minor"/>
      </rPr>
      <t>SEPG- GIT riesgos</t>
    </r>
  </si>
  <si>
    <r>
      <t xml:space="preserve">RF-GCSP-11
</t>
    </r>
    <r>
      <rPr>
        <sz val="10"/>
        <color rgb="FFFF0000"/>
        <rFont val="Calibri"/>
        <family val="2"/>
        <scheme val="minor"/>
      </rPr>
      <t>GCOP</t>
    </r>
  </si>
  <si>
    <r>
      <t xml:space="preserve">RF-EPIT-08
</t>
    </r>
    <r>
      <rPr>
        <sz val="10"/>
        <color rgb="FFFF0000"/>
        <rFont val="Calibri"/>
        <family val="2"/>
        <scheme val="minor"/>
      </rPr>
      <t>GCOP</t>
    </r>
  </si>
  <si>
    <r>
      <t xml:space="preserve">Se recomienda revisar e identificar el riesgo para todos los procesos que se le asignen recursos en especial </t>
    </r>
    <r>
      <rPr>
        <sz val="8"/>
        <color rgb="FFFF0000"/>
        <rFont val="Calibri"/>
        <family val="2"/>
        <scheme val="minor"/>
      </rPr>
      <t xml:space="preserve">GADF </t>
    </r>
    <r>
      <rPr>
        <sz val="8"/>
        <rFont val="Calibri"/>
        <family val="2"/>
        <scheme val="minor"/>
      </rPr>
      <t xml:space="preserve">por los bienes (causa raíz inadecuado seguimiento al proceso) </t>
    </r>
    <r>
      <rPr>
        <sz val="8"/>
        <color rgb="FFFF0000"/>
        <rFont val="Calibri"/>
        <family val="2"/>
        <scheme val="minor"/>
      </rPr>
      <t xml:space="preserve">SEPG - EPIT - GCOP - GETH- </t>
    </r>
  </si>
  <si>
    <r>
      <t xml:space="preserve">RF-GCSP-14
</t>
    </r>
    <r>
      <rPr>
        <sz val="10"/>
        <color rgb="FFFF0000"/>
        <rFont val="Calibri"/>
        <family val="2"/>
        <scheme val="minor"/>
      </rPr>
      <t>GCOP</t>
    </r>
  </si>
  <si>
    <r>
      <rPr>
        <b/>
        <sz val="14"/>
        <color rgb="FF000000"/>
        <rFont val="Calibri Light"/>
        <family val="2"/>
      </rPr>
      <t xml:space="preserve">VERSIÓN:                     </t>
    </r>
    <r>
      <rPr>
        <sz val="14"/>
        <color rgb="FF000000"/>
        <rFont val="Calibri Light"/>
        <family val="2"/>
      </rPr>
      <t xml:space="preserve"> 002</t>
    </r>
  </si>
  <si>
    <r>
      <t>Evaluado GADF (</t>
    </r>
    <r>
      <rPr>
        <sz val="8"/>
        <color rgb="FFFF0000"/>
        <rFont val="Calibri"/>
        <family val="2"/>
        <scheme val="minor"/>
      </rPr>
      <t>beca GETH</t>
    </r>
    <r>
      <rPr>
        <sz val="8"/>
        <rFont val="Calibri"/>
        <family val="2"/>
        <scheme val="minor"/>
      </rPr>
      <t xml:space="preserve">), no cuenta con actividad de gestión de cartera se realiza a través de GCSP (ellos deben solicitar el trámite) o GEJU. Se recomienda identificar el riesgo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</si>
</sst>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 #,##0.00_ ;_ * \-#,##0.00_ ;_ * &quot;-&quot;??_ ;_ @_ "/>
    <numFmt numFmtId="165" formatCode="&quot;00&quot;#"/>
  </numFmts>
  <fonts count="28">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sz val="11"/>
      <color indexed="8"/>
      <name val="Calibri"/>
      <family val="2"/>
    </font>
    <font>
      <sz val="8"/>
      <name val="Arial"/>
      <family val="2"/>
    </font>
    <font>
      <sz val="12"/>
      <color theme="1"/>
      <name val="Calibri"/>
      <family val="2"/>
      <scheme val="minor"/>
    </font>
    <font>
      <b/>
      <sz val="11"/>
      <name val="ArialNarrow"/>
    </font>
    <font>
      <sz val="11"/>
      <name val="ArialNarrow"/>
    </font>
    <font>
      <sz val="12"/>
      <name val="ArialNarrow"/>
    </font>
    <font>
      <b/>
      <sz val="12"/>
      <name val="ArialNarrow"/>
    </font>
    <font>
      <sz val="10"/>
      <name val="ArialNarrow"/>
    </font>
    <font>
      <sz val="8"/>
      <name val="ArialNarrow"/>
    </font>
    <font>
      <sz val="9"/>
      <color indexed="81"/>
      <name val="Tahoma"/>
      <family val="2"/>
    </font>
    <font>
      <b/>
      <sz val="9"/>
      <color indexed="81"/>
      <name val="Tahoma"/>
      <family val="2"/>
    </font>
    <font>
      <b/>
      <sz val="16"/>
      <name val="Calibri Light"/>
      <family val="2"/>
    </font>
    <font>
      <b/>
      <sz val="9"/>
      <color theme="0"/>
      <name val="Calibri"/>
      <family val="2"/>
      <scheme val="minor"/>
    </font>
    <font>
      <sz val="10"/>
      <color theme="0"/>
      <name val="Calibri"/>
      <family val="2"/>
      <scheme val="minor"/>
    </font>
    <font>
      <sz val="10"/>
      <name val="Calibri"/>
      <family val="2"/>
      <scheme val="minor"/>
    </font>
    <font>
      <sz val="8"/>
      <name val="Calibri"/>
      <family val="2"/>
      <scheme val="minor"/>
    </font>
    <font>
      <sz val="8"/>
      <color rgb="FFFF0000"/>
      <name val="Calibri"/>
      <family val="2"/>
      <scheme val="minor"/>
    </font>
    <font>
      <sz val="11"/>
      <color rgb="FF242424"/>
      <name val="Calibri"/>
      <family val="2"/>
      <scheme val="minor"/>
    </font>
    <font>
      <sz val="10"/>
      <color rgb="FFFF0000"/>
      <name val="Calibri"/>
      <family val="2"/>
      <scheme val="minor"/>
    </font>
    <font>
      <b/>
      <sz val="14"/>
      <name val="Calibri Light"/>
      <family val="2"/>
    </font>
    <font>
      <sz val="14"/>
      <name val="Calibri Light"/>
      <family val="2"/>
    </font>
    <font>
      <sz val="14"/>
      <color rgb="FF000000"/>
      <name val="Calibri Light"/>
      <family val="2"/>
    </font>
    <font>
      <b/>
      <sz val="14"/>
      <color rgb="FF000000"/>
      <name val="Calibri Light"/>
      <family val="2"/>
    </font>
  </fonts>
  <fills count="13">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theme="9" tint="0.79998168889431442"/>
        <bgColor indexed="64"/>
      </patternFill>
    </fill>
    <fill>
      <patternFill patternType="solid">
        <fgColor rgb="FF66FF66"/>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3"/>
        <bgColor indexed="64"/>
      </patternFill>
    </fill>
    <fill>
      <patternFill patternType="solid">
        <fgColor rgb="FF92D050"/>
        <bgColor indexed="64"/>
      </patternFill>
    </fill>
  </fills>
  <borders count="14">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thin">
        <color indexed="64"/>
      </left>
      <right style="thin">
        <color indexed="64"/>
      </right>
      <top/>
      <bottom/>
      <diagonal/>
    </border>
    <border>
      <left style="hair">
        <color indexed="64"/>
      </left>
      <right/>
      <top/>
      <bottom/>
      <diagonal/>
    </border>
    <border>
      <left/>
      <right style="hair">
        <color indexed="64"/>
      </right>
      <top/>
      <bottom/>
      <diagonal/>
    </border>
  </borders>
  <cellStyleXfs count="33">
    <xf numFmtId="0" fontId="0" fillId="0" borderId="0"/>
    <xf numFmtId="0" fontId="4"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9" fontId="4" fillId="0" borderId="0" applyFont="0" applyFill="0" applyBorder="0" applyAlignment="0" applyProtection="0"/>
    <xf numFmtId="0" fontId="7" fillId="0" borderId="0"/>
    <xf numFmtId="9" fontId="4" fillId="0" borderId="0" applyFont="0" applyFill="0" applyBorder="0" applyAlignment="0" applyProtection="0"/>
    <xf numFmtId="0" fontId="1" fillId="0" borderId="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cellStyleXfs>
  <cellXfs count="133">
    <xf numFmtId="0" fontId="0" fillId="0" borderId="0" xfId="0"/>
    <xf numFmtId="0" fontId="0" fillId="0" borderId="0" xfId="0" applyAlignment="1">
      <alignment horizontal="center" vertical="center" wrapText="1"/>
    </xf>
    <xf numFmtId="0" fontId="0" fillId="0" borderId="0" xfId="0" applyAlignment="1">
      <alignment wrapText="1"/>
    </xf>
    <xf numFmtId="0" fontId="4" fillId="0" borderId="2"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xf>
    <xf numFmtId="0" fontId="0" fillId="0" borderId="4" xfId="0" applyBorder="1" applyAlignment="1">
      <alignment horizontal="center" vertical="center"/>
    </xf>
    <xf numFmtId="0" fontId="4" fillId="0" borderId="4" xfId="0" applyFont="1" applyBorder="1" applyAlignment="1">
      <alignment horizontal="center" vertical="center"/>
    </xf>
    <xf numFmtId="0" fontId="3" fillId="0" borderId="8"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wrapText="1"/>
    </xf>
    <xf numFmtId="0" fontId="0" fillId="0" borderId="4" xfId="0" applyBorder="1"/>
    <xf numFmtId="0" fontId="3" fillId="0" borderId="4" xfId="0" applyFont="1" applyBorder="1" applyAlignment="1">
      <alignment horizontal="center" vertical="center"/>
    </xf>
    <xf numFmtId="0" fontId="4" fillId="0" borderId="4" xfId="0" quotePrefix="1" applyFont="1" applyBorder="1" applyAlignment="1">
      <alignment horizontal="center" vertical="center" wrapText="1"/>
    </xf>
    <xf numFmtId="0" fontId="0" fillId="0" borderId="0" xfId="0" applyAlignment="1">
      <alignment horizontal="center" vertic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4" fillId="0" borderId="6" xfId="0" applyFont="1" applyBorder="1" applyAlignment="1">
      <alignment horizontal="center" vertical="center"/>
    </xf>
    <xf numFmtId="0" fontId="3" fillId="0" borderId="4" xfId="0" applyFont="1" applyBorder="1" applyAlignment="1">
      <alignment horizontal="center" wrapText="1"/>
    </xf>
    <xf numFmtId="0" fontId="0" fillId="0" borderId="4" xfId="0"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center" vertical="center" wrapText="1"/>
    </xf>
    <xf numFmtId="0" fontId="4" fillId="0" borderId="4" xfId="0" applyFont="1" applyBorder="1" applyAlignment="1">
      <alignment horizontal="center"/>
    </xf>
    <xf numFmtId="0" fontId="0" fillId="0" borderId="4" xfId="0" applyBorder="1" applyAlignment="1">
      <alignment horizontal="center"/>
    </xf>
    <xf numFmtId="0" fontId="4" fillId="0" borderId="0" xfId="0" applyFont="1"/>
    <xf numFmtId="0" fontId="4" fillId="0" borderId="0" xfId="0" applyFont="1" applyAlignment="1">
      <alignment horizontal="center" vertical="center"/>
    </xf>
    <xf numFmtId="0" fontId="4" fillId="4" borderId="0" xfId="0" applyFont="1" applyFill="1"/>
    <xf numFmtId="0" fontId="9" fillId="0" borderId="0" xfId="0" applyFont="1"/>
    <xf numFmtId="0" fontId="4" fillId="0" borderId="0" xfId="0" applyFont="1" applyAlignment="1">
      <alignment wrapText="1"/>
    </xf>
    <xf numFmtId="0" fontId="10" fillId="0" borderId="0" xfId="0" applyFont="1"/>
    <xf numFmtId="0" fontId="12" fillId="0" borderId="0" xfId="0" applyFont="1"/>
    <xf numFmtId="0" fontId="4" fillId="0" borderId="11" xfId="0" applyFont="1" applyBorder="1" applyAlignment="1">
      <alignment horizontal="center" vertical="center"/>
    </xf>
    <xf numFmtId="0" fontId="4" fillId="0" borderId="11" xfId="0" applyFont="1" applyBorder="1" applyAlignment="1">
      <alignment horizontal="left" vertical="center"/>
    </xf>
    <xf numFmtId="0" fontId="3" fillId="0" borderId="0" xfId="0" applyFont="1" applyAlignment="1">
      <alignment horizontal="center" vertical="center"/>
    </xf>
    <xf numFmtId="0" fontId="6" fillId="0" borderId="0" xfId="0" applyFont="1" applyAlignment="1">
      <alignment wrapText="1"/>
    </xf>
    <xf numFmtId="0" fontId="6" fillId="0" borderId="0" xfId="0" applyFont="1" applyAlignment="1">
      <alignment horizontal="center" vertical="center" wrapText="1"/>
    </xf>
    <xf numFmtId="0" fontId="0" fillId="2" borderId="0" xfId="0" applyFill="1"/>
    <xf numFmtId="0" fontId="4" fillId="0" borderId="0" xfId="0" applyFont="1" applyAlignment="1">
      <alignment horizontal="left" wrapText="1"/>
    </xf>
    <xf numFmtId="49" fontId="13" fillId="2" borderId="7" xfId="0" applyNumberFormat="1" applyFont="1" applyFill="1" applyBorder="1" applyAlignment="1">
      <alignment horizontal="center" vertical="center" wrapText="1"/>
    </xf>
    <xf numFmtId="49" fontId="13" fillId="2" borderId="12" xfId="0" applyNumberFormat="1" applyFont="1" applyFill="1" applyBorder="1" applyAlignment="1">
      <alignment horizontal="center" vertical="center" wrapText="1"/>
    </xf>
    <xf numFmtId="0" fontId="3" fillId="0" borderId="0" xfId="0" applyFont="1"/>
    <xf numFmtId="0" fontId="0" fillId="0" borderId="12" xfId="0" applyBorder="1"/>
    <xf numFmtId="0" fontId="4" fillId="0" borderId="6" xfId="0" applyFont="1" applyBorder="1" applyAlignment="1">
      <alignment vertical="center" wrapText="1"/>
    </xf>
    <xf numFmtId="0" fontId="3" fillId="9" borderId="4" xfId="0" applyFont="1" applyFill="1" applyBorder="1" applyAlignment="1">
      <alignment vertical="center"/>
    </xf>
    <xf numFmtId="0" fontId="4" fillId="0" borderId="4" xfId="0" applyFont="1" applyBorder="1" applyAlignment="1">
      <alignment wrapText="1"/>
    </xf>
    <xf numFmtId="0" fontId="0" fillId="0" borderId="4" xfId="0" applyBorder="1" applyAlignment="1">
      <alignment wrapText="1"/>
    </xf>
    <xf numFmtId="0" fontId="3" fillId="9" borderId="4" xfId="0" applyFont="1" applyFill="1" applyBorder="1" applyAlignment="1">
      <alignment vertical="center" wrapText="1"/>
    </xf>
    <xf numFmtId="0" fontId="0" fillId="0" borderId="4" xfId="0" applyBorder="1" applyAlignment="1">
      <alignment vertical="center"/>
    </xf>
    <xf numFmtId="0" fontId="0" fillId="0" borderId="4" xfId="0" applyBorder="1" applyAlignment="1">
      <alignment vertical="center" wrapText="1"/>
    </xf>
    <xf numFmtId="0" fontId="4" fillId="2" borderId="0" xfId="0" applyFont="1" applyFill="1"/>
    <xf numFmtId="0" fontId="19" fillId="7" borderId="4" xfId="0" applyFont="1" applyFill="1" applyBorder="1" applyAlignment="1">
      <alignment wrapText="1"/>
    </xf>
    <xf numFmtId="0" fontId="20" fillId="2" borderId="4" xfId="0" applyFont="1" applyFill="1" applyBorder="1" applyAlignment="1">
      <alignment horizontal="center" vertical="center" wrapText="1"/>
    </xf>
    <xf numFmtId="49" fontId="20" fillId="2" borderId="4" xfId="0" applyNumberFormat="1"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0" borderId="4" xfId="0" applyFont="1" applyBorder="1" applyAlignment="1">
      <alignment horizontal="left" vertical="center" wrapText="1"/>
    </xf>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49" fontId="20" fillId="6" borderId="4" xfId="0" applyNumberFormat="1" applyFont="1" applyFill="1" applyBorder="1" applyAlignment="1">
      <alignment horizontal="center" vertical="center" wrapText="1"/>
    </xf>
    <xf numFmtId="0" fontId="19" fillId="7" borderId="4" xfId="0" applyFont="1" applyFill="1" applyBorder="1" applyAlignment="1">
      <alignment horizontal="left" vertical="center" wrapText="1"/>
    </xf>
    <xf numFmtId="0" fontId="20" fillId="2" borderId="4" xfId="0" applyFont="1" applyFill="1" applyBorder="1" applyAlignment="1">
      <alignment horizontal="center" vertical="center"/>
    </xf>
    <xf numFmtId="49" fontId="20" fillId="2" borderId="4" xfId="0" applyNumberFormat="1" applyFont="1" applyFill="1" applyBorder="1" applyAlignment="1">
      <alignment horizontal="center" vertical="top" wrapText="1"/>
    </xf>
    <xf numFmtId="0" fontId="19" fillId="2" borderId="4" xfId="0" applyFont="1" applyFill="1" applyBorder="1" applyAlignment="1">
      <alignment horizontal="center" vertical="center"/>
    </xf>
    <xf numFmtId="0" fontId="19" fillId="2" borderId="4" xfId="0" applyFont="1" applyFill="1" applyBorder="1" applyAlignment="1">
      <alignment horizontal="left" vertical="center" wrapText="1"/>
    </xf>
    <xf numFmtId="0" fontId="20" fillId="2" borderId="4" xfId="0" applyFont="1" applyFill="1" applyBorder="1" applyAlignment="1">
      <alignment wrapText="1"/>
    </xf>
    <xf numFmtId="0" fontId="22" fillId="2" borderId="0" xfId="0" applyFont="1" applyFill="1" applyAlignment="1">
      <alignment horizontal="center" vertical="center"/>
    </xf>
    <xf numFmtId="0" fontId="19" fillId="0" borderId="4" xfId="0" applyFont="1" applyBorder="1" applyAlignment="1">
      <alignment horizontal="center" vertical="center" wrapText="1"/>
    </xf>
    <xf numFmtId="0" fontId="19" fillId="0" borderId="4" xfId="0" applyFont="1" applyBorder="1" applyAlignment="1">
      <alignment horizontal="center" vertical="center"/>
    </xf>
    <xf numFmtId="0" fontId="19" fillId="12" borderId="4" xfId="0" applyFont="1" applyFill="1" applyBorder="1" applyAlignment="1">
      <alignment horizontal="left" vertical="center" wrapText="1"/>
    </xf>
    <xf numFmtId="0" fontId="19" fillId="6" borderId="4"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19" fillId="10" borderId="4" xfId="0" applyFont="1" applyFill="1" applyBorder="1" applyAlignment="1">
      <alignment horizontal="left" vertical="center" wrapText="1"/>
    </xf>
    <xf numFmtId="0" fontId="19" fillId="2" borderId="4" xfId="0" applyFont="1" applyFill="1" applyBorder="1"/>
    <xf numFmtId="0" fontId="19" fillId="6" borderId="4" xfId="0" applyFont="1" applyFill="1" applyBorder="1" applyAlignment="1">
      <alignment wrapText="1"/>
    </xf>
    <xf numFmtId="0" fontId="20" fillId="8" borderId="4" xfId="0" applyFont="1" applyFill="1" applyBorder="1" applyAlignment="1">
      <alignment horizontal="center" vertical="center" wrapText="1"/>
    </xf>
    <xf numFmtId="49" fontId="20" fillId="2" borderId="4" xfId="0" applyNumberFormat="1" applyFont="1" applyFill="1" applyBorder="1" applyAlignment="1">
      <alignment horizontal="left" vertical="center" wrapText="1"/>
    </xf>
    <xf numFmtId="0" fontId="19" fillId="2" borderId="10" xfId="0" applyFont="1" applyFill="1" applyBorder="1" applyAlignment="1">
      <alignment horizontal="left" vertical="center" wrapText="1"/>
    </xf>
    <xf numFmtId="0" fontId="22" fillId="2" borderId="0" xfId="0" applyFont="1" applyFill="1" applyAlignment="1">
      <alignment vertical="center"/>
    </xf>
    <xf numFmtId="0" fontId="20" fillId="0" borderId="4" xfId="0" applyFont="1" applyBorder="1" applyAlignment="1">
      <alignment horizontal="center" vertical="center"/>
    </xf>
    <xf numFmtId="0" fontId="24" fillId="2" borderId="4" xfId="0" applyFont="1" applyFill="1" applyBorder="1" applyAlignment="1">
      <alignment horizontal="center" vertical="center"/>
    </xf>
    <xf numFmtId="0" fontId="9" fillId="0" borderId="0" xfId="0" applyFont="1" applyAlignment="1">
      <alignment horizontal="center" vertical="center" wrapText="1"/>
    </xf>
    <xf numFmtId="0" fontId="8" fillId="0" borderId="0" xfId="0" applyFont="1"/>
    <xf numFmtId="0" fontId="4" fillId="0" borderId="0" xfId="0" applyFont="1" applyAlignment="1">
      <alignment horizontal="center" vertical="center" wrapText="1"/>
    </xf>
    <xf numFmtId="0" fontId="0" fillId="0" borderId="4" xfId="0" applyBorder="1" applyAlignment="1">
      <alignment horizontal="left" vertical="center" wrapText="1"/>
    </xf>
    <xf numFmtId="0" fontId="0" fillId="0" borderId="13" xfId="0" applyBorder="1" applyAlignment="1">
      <alignment horizontal="center"/>
    </xf>
    <xf numFmtId="49" fontId="20" fillId="2" borderId="5" xfId="0" applyNumberFormat="1" applyFont="1" applyFill="1" applyBorder="1" applyAlignment="1">
      <alignment horizontal="center" vertical="center" wrapText="1"/>
    </xf>
    <xf numFmtId="49" fontId="20" fillId="2" borderId="10" xfId="0" applyNumberFormat="1"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19" fillId="0" borderId="5" xfId="0" applyFont="1" applyBorder="1" applyAlignment="1">
      <alignment horizontal="left" vertical="center" wrapText="1"/>
    </xf>
    <xf numFmtId="0" fontId="19" fillId="0" borderId="10" xfId="0" applyFont="1" applyBorder="1" applyAlignment="1">
      <alignment horizontal="left" vertical="center" wrapText="1"/>
    </xf>
    <xf numFmtId="0" fontId="19" fillId="2" borderId="5"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9" fillId="2" borderId="10" xfId="0" applyFont="1" applyFill="1" applyBorder="1" applyAlignment="1">
      <alignment horizontal="left" vertical="center" wrapText="1"/>
    </xf>
    <xf numFmtId="49" fontId="20" fillId="2" borderId="7" xfId="0" applyNumberFormat="1" applyFont="1" applyFill="1" applyBorder="1" applyAlignment="1">
      <alignment horizontal="center" vertical="center" wrapText="1"/>
    </xf>
    <xf numFmtId="49" fontId="20" fillId="6" borderId="5" xfId="0" applyNumberFormat="1" applyFont="1" applyFill="1" applyBorder="1" applyAlignment="1">
      <alignment horizontal="center" vertical="center" wrapText="1"/>
    </xf>
    <xf numFmtId="49" fontId="20" fillId="6" borderId="7" xfId="0" applyNumberFormat="1" applyFont="1" applyFill="1" applyBorder="1" applyAlignment="1">
      <alignment horizontal="center" vertical="center" wrapText="1"/>
    </xf>
    <xf numFmtId="49" fontId="20" fillId="6" borderId="10" xfId="0" applyNumberFormat="1" applyFont="1" applyFill="1" applyBorder="1" applyAlignment="1">
      <alignment horizontal="center" vertical="center" wrapText="1"/>
    </xf>
    <xf numFmtId="0" fontId="16" fillId="9" borderId="4" xfId="0" applyFont="1" applyFill="1" applyBorder="1" applyAlignment="1">
      <alignment horizontal="center" vertical="center"/>
    </xf>
    <xf numFmtId="0" fontId="24" fillId="0" borderId="4" xfId="0" applyFont="1" applyBorder="1" applyAlignment="1">
      <alignment horizontal="center" vertical="center"/>
    </xf>
    <xf numFmtId="14" fontId="25" fillId="0" borderId="4" xfId="0" applyNumberFormat="1" applyFont="1" applyBorder="1" applyAlignment="1">
      <alignment horizontal="center" vertical="center"/>
    </xf>
    <xf numFmtId="165" fontId="26" fillId="2" borderId="4" xfId="0" applyNumberFormat="1" applyFont="1" applyFill="1" applyBorder="1" applyAlignment="1">
      <alignment horizontal="center" vertical="center"/>
    </xf>
    <xf numFmtId="165" fontId="25" fillId="2" borderId="4" xfId="0" applyNumberFormat="1" applyFont="1" applyFill="1" applyBorder="1" applyAlignment="1">
      <alignment horizontal="center" vertical="center"/>
    </xf>
    <xf numFmtId="0" fontId="25" fillId="2" borderId="4" xfId="0" applyFont="1" applyFill="1" applyBorder="1" applyAlignment="1">
      <alignment horizontal="center" vertical="center"/>
    </xf>
    <xf numFmtId="0" fontId="17" fillId="5" borderId="4" xfId="0" applyFont="1" applyFill="1" applyBorder="1" applyAlignment="1">
      <alignment horizontal="center" vertical="center" wrapText="1"/>
    </xf>
    <xf numFmtId="0" fontId="17" fillId="5" borderId="4" xfId="0" applyFont="1" applyFill="1" applyBorder="1" applyAlignment="1">
      <alignment horizontal="center" vertical="center"/>
    </xf>
    <xf numFmtId="0" fontId="19" fillId="3" borderId="4" xfId="0" applyFont="1" applyFill="1" applyBorder="1" applyAlignment="1">
      <alignment horizontal="center" vertical="center" wrapText="1"/>
    </xf>
    <xf numFmtId="0" fontId="19" fillId="7" borderId="5" xfId="0" applyFont="1" applyFill="1" applyBorder="1" applyAlignment="1">
      <alignment horizontal="left" vertical="center" wrapText="1"/>
    </xf>
    <xf numFmtId="0" fontId="19" fillId="7" borderId="10" xfId="0" applyFont="1" applyFill="1" applyBorder="1" applyAlignment="1">
      <alignment horizontal="left" vertical="center" wrapText="1"/>
    </xf>
    <xf numFmtId="0" fontId="19" fillId="2" borderId="5" xfId="0" applyFont="1" applyFill="1" applyBorder="1" applyAlignment="1">
      <alignment horizontal="center" vertical="center"/>
    </xf>
    <xf numFmtId="0" fontId="19" fillId="2" borderId="10" xfId="0" applyFont="1" applyFill="1" applyBorder="1" applyAlignment="1">
      <alignment horizontal="center" vertical="center"/>
    </xf>
    <xf numFmtId="0" fontId="18" fillId="11" borderId="4" xfId="0" applyFont="1" applyFill="1" applyBorder="1" applyAlignment="1">
      <alignment horizontal="center" wrapText="1"/>
    </xf>
    <xf numFmtId="0" fontId="19" fillId="2" borderId="5"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20" fillId="2" borderId="7" xfId="0" applyFont="1" applyFill="1" applyBorder="1" applyAlignment="1">
      <alignment horizontal="center" vertical="center" wrapText="1"/>
    </xf>
    <xf numFmtId="49" fontId="20" fillId="0" borderId="5" xfId="0" applyNumberFormat="1" applyFont="1" applyBorder="1" applyAlignment="1">
      <alignment horizontal="center" vertical="center" wrapText="1"/>
    </xf>
    <xf numFmtId="49" fontId="20" fillId="0" borderId="10" xfId="0" applyNumberFormat="1" applyFont="1" applyBorder="1" applyAlignment="1">
      <alignment horizontal="center" vertical="center" wrapText="1"/>
    </xf>
    <xf numFmtId="0" fontId="19" fillId="2" borderId="7" xfId="0" applyFont="1" applyFill="1" applyBorder="1" applyAlignment="1">
      <alignment horizontal="center" vertical="center"/>
    </xf>
    <xf numFmtId="0" fontId="20" fillId="2" borderId="5"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0" xfId="0" applyFont="1" applyBorder="1" applyAlignment="1">
      <alignment horizontal="center" vertical="center" wrapText="1"/>
    </xf>
    <xf numFmtId="0" fontId="19" fillId="7" borderId="7"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0" fillId="0" borderId="8" xfId="0" applyBorder="1" applyAlignment="1">
      <alignment horizontal="center"/>
    </xf>
    <xf numFmtId="0" fontId="0" fillId="0" borderId="9" xfId="0" applyBorder="1" applyAlignment="1">
      <alignment horizontal="center"/>
    </xf>
    <xf numFmtId="0" fontId="0" fillId="0" borderId="1" xfId="0" applyBorder="1" applyAlignment="1">
      <alignment horizontal="center"/>
    </xf>
    <xf numFmtId="0" fontId="4" fillId="0" borderId="4" xfId="0" applyFont="1" applyBorder="1" applyAlignment="1">
      <alignment horizontal="center"/>
    </xf>
    <xf numFmtId="0" fontId="0" fillId="0" borderId="4" xfId="0" applyBorder="1" applyAlignment="1">
      <alignment horizontal="center"/>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cellXfs>
  <cellStyles count="33">
    <cellStyle name="Millares 2" xfId="3" xr:uid="{00000000-0005-0000-0000-000000000000}"/>
    <cellStyle name="Millares 2 2" xfId="4" xr:uid="{00000000-0005-0000-0000-000001000000}"/>
    <cellStyle name="Millares 2 2 2" xfId="5" xr:uid="{00000000-0005-0000-0000-000002000000}"/>
    <cellStyle name="Millares 2 2 2 2" xfId="21" xr:uid="{25337134-4A35-4A03-B10E-0D97E3A48D2B}"/>
    <cellStyle name="Millares 3" xfId="6" xr:uid="{00000000-0005-0000-0000-000003000000}"/>
    <cellStyle name="Millares 3 10" xfId="7" xr:uid="{00000000-0005-0000-0000-000004000000}"/>
    <cellStyle name="Millares 3 10 2" xfId="23" xr:uid="{C93F4CBE-79AB-4109-AC78-419DF1B13CD5}"/>
    <cellStyle name="Millares 3 11" xfId="22" xr:uid="{46E6272B-B862-49FA-8F40-AC8526464AE5}"/>
    <cellStyle name="Millares 3 2" xfId="8" xr:uid="{00000000-0005-0000-0000-000005000000}"/>
    <cellStyle name="Millares 3 2 2" xfId="24" xr:uid="{1CA054BD-72B6-4543-9230-B6AAE458AA7C}"/>
    <cellStyle name="Millares 3 3" xfId="9" xr:uid="{00000000-0005-0000-0000-000006000000}"/>
    <cellStyle name="Millares 3 3 2" xfId="25" xr:uid="{25C56902-92B8-4769-A110-2BCC3F1A69C4}"/>
    <cellStyle name="Millares 3 4" xfId="10" xr:uid="{00000000-0005-0000-0000-000007000000}"/>
    <cellStyle name="Millares 3 4 2" xfId="26" xr:uid="{30C03F8D-73BF-476A-B409-599A0C76CD1E}"/>
    <cellStyle name="Millares 3 5" xfId="11" xr:uid="{00000000-0005-0000-0000-000008000000}"/>
    <cellStyle name="Millares 3 5 2" xfId="27" xr:uid="{D397C6EF-124E-4521-8AA1-FB02F12F9159}"/>
    <cellStyle name="Millares 3 6" xfId="12" xr:uid="{00000000-0005-0000-0000-000009000000}"/>
    <cellStyle name="Millares 3 6 2" xfId="28" xr:uid="{776B9463-3100-476A-B5DD-F042812BF094}"/>
    <cellStyle name="Millares 3 7" xfId="13" xr:uid="{00000000-0005-0000-0000-00000A000000}"/>
    <cellStyle name="Millares 3 7 2" xfId="29" xr:uid="{A826CA66-920F-45D1-9798-583E1E0E0424}"/>
    <cellStyle name="Millares 3 8" xfId="14" xr:uid="{00000000-0005-0000-0000-00000B000000}"/>
    <cellStyle name="Millares 3 8 2" xfId="30" xr:uid="{4A00E44D-20B1-4867-BEF0-E7CC27401128}"/>
    <cellStyle name="Millares 3 9" xfId="15" xr:uid="{00000000-0005-0000-0000-00000C000000}"/>
    <cellStyle name="Millares 3 9 2" xfId="31" xr:uid="{2EC9C4E5-A43D-432D-BB6C-75252B2B7604}"/>
    <cellStyle name="Normal" xfId="0" builtinId="0"/>
    <cellStyle name="Normal 2" xfId="1" xr:uid="{00000000-0005-0000-0000-00000E000000}"/>
    <cellStyle name="Normal 3" xfId="16" xr:uid="{00000000-0005-0000-0000-00000F000000}"/>
    <cellStyle name="Normal 3 2" xfId="32" xr:uid="{D74E8CBE-B48E-46AE-88D1-DEBCCCDA6D17}"/>
    <cellStyle name="Normal 4" xfId="2" xr:uid="{00000000-0005-0000-0000-000010000000}"/>
    <cellStyle name="Normal 4 2" xfId="20" xr:uid="{BD778A13-F78D-427C-BAA6-575487951952}"/>
    <cellStyle name="Normal 5" xfId="18" xr:uid="{00000000-0005-0000-0000-000011000000}"/>
    <cellStyle name="Porcentaje 2" xfId="19" xr:uid="{B119CB14-223A-4E42-8BE1-ABB3A25BB0C1}"/>
    <cellStyle name="Porcentual 2" xfId="17" xr:uid="{00000000-0005-0000-0000-00001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B3B3"/>
      <color rgb="FFFFFF99"/>
      <color rgb="FF66FF66"/>
      <color rgb="FFFAA9A0"/>
      <color rgb="FFFFFD41"/>
      <color rgb="FFFF99FF"/>
      <color rgb="FFFF9393"/>
      <color rgb="FFCCCCFF"/>
      <color rgb="FFCCECFF"/>
      <color rgb="FFB9D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452197</xdr:colOff>
      <xdr:row>1</xdr:row>
      <xdr:rowOff>38484</xdr:rowOff>
    </xdr:from>
    <xdr:to>
      <xdr:col>1</xdr:col>
      <xdr:colOff>952500</xdr:colOff>
      <xdr:row>4</xdr:row>
      <xdr:rowOff>13992</xdr:rowOff>
    </xdr:to>
    <xdr:pic>
      <xdr:nvPicPr>
        <xdr:cNvPr id="2" name="Imagen 1">
          <a:extLst>
            <a:ext uri="{FF2B5EF4-FFF2-40B4-BE49-F238E27FC236}">
              <a16:creationId xmlns:a16="http://schemas.microsoft.com/office/drawing/2014/main" id="{99FCE5AD-8752-43D2-B13E-E87D486273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586894" y="202045"/>
          <a:ext cx="500303" cy="7395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nionline.sharepoint.com/Users/imaldonado/Downloads/Matriz%20de%20Riesgos%20de%20Seguridad%20de%20la%20informacio&#769;n%20DA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nionline.sharepoint.com/Users/jhfajardo/Downloads/matriz_control_interno_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CLO PHVA"/>
      <sheetName val="SEPG-F-007"/>
      <sheetName val="Mapa de riesgos"/>
      <sheetName val="SPG-F-012"/>
      <sheetName val="SPG-F-014"/>
      <sheetName val="MATRIZ DE CAMBIOS"/>
      <sheetName val="Fm-20 "/>
      <sheetName val="DB"/>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67870-AC89-B548-BB84-95175CC35C09}">
  <dimension ref="B2:K84"/>
  <sheetViews>
    <sheetView topLeftCell="A19" workbookViewId="0">
      <selection activeCell="H51" sqref="H51"/>
    </sheetView>
  </sheetViews>
  <sheetFormatPr baseColWidth="10" defaultColWidth="11.42578125" defaultRowHeight="12.75"/>
  <cols>
    <col min="2" max="2" width="30.7109375" customWidth="1"/>
    <col min="4" max="4" width="36.140625" customWidth="1"/>
    <col min="5" max="5" width="36" customWidth="1"/>
    <col min="6" max="6" width="10.140625" customWidth="1"/>
    <col min="7" max="7" width="22.85546875" customWidth="1"/>
    <col min="8" max="8" width="69.42578125" customWidth="1"/>
  </cols>
  <sheetData>
    <row r="2" spans="2:11">
      <c r="B2" s="26" t="s">
        <v>0</v>
      </c>
      <c r="D2" s="24" t="s">
        <v>1</v>
      </c>
      <c r="K2" s="24" t="s">
        <v>2</v>
      </c>
    </row>
    <row r="3" spans="2:11">
      <c r="B3" s="24" t="s">
        <v>3</v>
      </c>
      <c r="K3" t="s">
        <v>4</v>
      </c>
    </row>
    <row r="4" spans="2:11" ht="14.25">
      <c r="B4" s="24" t="s">
        <v>5</v>
      </c>
      <c r="D4" s="27" t="s">
        <v>6</v>
      </c>
      <c r="K4" s="24" t="s">
        <v>7</v>
      </c>
    </row>
    <row r="5" spans="2:11" ht="15.75">
      <c r="D5" s="24" t="s">
        <v>8</v>
      </c>
      <c r="K5" s="29" t="s">
        <v>9</v>
      </c>
    </row>
    <row r="6" spans="2:11" ht="14.25">
      <c r="D6" s="27" t="s">
        <v>10</v>
      </c>
      <c r="K6" s="30" t="s">
        <v>11</v>
      </c>
    </row>
    <row r="7" spans="2:11">
      <c r="D7" s="24" t="s">
        <v>12</v>
      </c>
      <c r="K7" s="30" t="s">
        <v>13</v>
      </c>
    </row>
    <row r="8" spans="2:11" ht="14.25">
      <c r="D8" s="27" t="s">
        <v>14</v>
      </c>
    </row>
    <row r="9" spans="2:11">
      <c r="D9" s="24" t="s">
        <v>15</v>
      </c>
    </row>
    <row r="10" spans="2:11" ht="25.5">
      <c r="D10" s="28" t="s">
        <v>16</v>
      </c>
    </row>
    <row r="11" spans="2:11" ht="14.25">
      <c r="D11" s="27" t="s">
        <v>17</v>
      </c>
    </row>
    <row r="12" spans="2:11">
      <c r="D12" s="32" t="s">
        <v>18</v>
      </c>
    </row>
    <row r="20" spans="2:8">
      <c r="G20" s="80" t="s">
        <v>19</v>
      </c>
      <c r="H20" s="80" t="s">
        <v>20</v>
      </c>
    </row>
    <row r="21" spans="2:8">
      <c r="G21" s="80"/>
      <c r="H21" s="80"/>
    </row>
    <row r="22" spans="2:8" ht="14.25">
      <c r="G22" s="79" t="s">
        <v>6</v>
      </c>
      <c r="H22" s="27" t="s">
        <v>21</v>
      </c>
    </row>
    <row r="23" spans="2:8" ht="14.25">
      <c r="B23" s="4" t="s">
        <v>22</v>
      </c>
      <c r="D23" s="5" t="s">
        <v>23</v>
      </c>
      <c r="E23" s="4" t="s">
        <v>24</v>
      </c>
      <c r="F23" s="33"/>
      <c r="G23" s="79"/>
      <c r="H23" s="27" t="s">
        <v>25</v>
      </c>
    </row>
    <row r="24" spans="2:8" ht="14.25">
      <c r="B24" s="3" t="s">
        <v>26</v>
      </c>
      <c r="D24" s="3" t="s">
        <v>27</v>
      </c>
      <c r="E24" s="9" t="s">
        <v>28</v>
      </c>
      <c r="F24" s="25"/>
      <c r="G24" s="79"/>
      <c r="H24" s="27" t="s">
        <v>29</v>
      </c>
    </row>
    <row r="25" spans="2:8" ht="14.25">
      <c r="B25" s="3" t="s">
        <v>30</v>
      </c>
      <c r="D25" s="3" t="s">
        <v>28</v>
      </c>
      <c r="E25" s="9" t="s">
        <v>31</v>
      </c>
      <c r="F25" s="25"/>
      <c r="G25" s="79"/>
      <c r="H25" s="27" t="s">
        <v>32</v>
      </c>
    </row>
    <row r="26" spans="2:8" ht="14.25">
      <c r="B26" s="3" t="s">
        <v>33</v>
      </c>
      <c r="D26" s="3" t="s">
        <v>34</v>
      </c>
      <c r="E26" s="9" t="s">
        <v>35</v>
      </c>
      <c r="F26" s="25"/>
      <c r="G26" s="79"/>
      <c r="H26" s="27" t="s">
        <v>36</v>
      </c>
    </row>
    <row r="27" spans="2:8" ht="14.25">
      <c r="B27" s="3" t="s">
        <v>37</v>
      </c>
      <c r="D27" s="3" t="s">
        <v>38</v>
      </c>
      <c r="E27" s="9" t="s">
        <v>39</v>
      </c>
      <c r="F27" s="25"/>
      <c r="G27" s="79"/>
      <c r="H27" s="27" t="s">
        <v>40</v>
      </c>
    </row>
    <row r="28" spans="2:8" ht="14.25">
      <c r="B28" s="3" t="s">
        <v>41</v>
      </c>
      <c r="D28" s="3" t="s">
        <v>42</v>
      </c>
      <c r="E28" s="9" t="s">
        <v>43</v>
      </c>
      <c r="F28" s="25"/>
      <c r="G28" s="79"/>
      <c r="H28" s="27" t="s">
        <v>44</v>
      </c>
    </row>
    <row r="29" spans="2:8" ht="14.25">
      <c r="B29" s="3" t="s">
        <v>45</v>
      </c>
      <c r="D29" s="31" t="s">
        <v>46</v>
      </c>
      <c r="E29" s="31" t="s">
        <v>46</v>
      </c>
      <c r="F29" s="25"/>
      <c r="G29" s="79"/>
      <c r="H29" s="27" t="s">
        <v>47</v>
      </c>
    </row>
    <row r="30" spans="2:8" ht="14.25">
      <c r="B30" s="3" t="s">
        <v>48</v>
      </c>
      <c r="G30" s="81" t="s">
        <v>8</v>
      </c>
      <c r="H30" s="27" t="s">
        <v>49</v>
      </c>
    </row>
    <row r="31" spans="2:8" ht="14.25">
      <c r="B31" s="31" t="s">
        <v>46</v>
      </c>
      <c r="G31" s="81"/>
      <c r="H31" s="27" t="s">
        <v>50</v>
      </c>
    </row>
    <row r="32" spans="2:8" ht="14.25">
      <c r="G32" s="81"/>
      <c r="H32" s="27" t="s">
        <v>51</v>
      </c>
    </row>
    <row r="33" spans="7:8" ht="14.25">
      <c r="G33" s="81"/>
      <c r="H33" s="27" t="s">
        <v>52</v>
      </c>
    </row>
    <row r="34" spans="7:8" ht="14.25">
      <c r="G34" s="81"/>
      <c r="H34" s="27" t="s">
        <v>53</v>
      </c>
    </row>
    <row r="35" spans="7:8" ht="14.25">
      <c r="G35" s="81"/>
      <c r="H35" s="27" t="s">
        <v>54</v>
      </c>
    </row>
    <row r="36" spans="7:8" ht="14.25">
      <c r="G36" s="81"/>
      <c r="H36" s="27" t="s">
        <v>52</v>
      </c>
    </row>
    <row r="37" spans="7:8" ht="14.25">
      <c r="G37" s="79" t="s">
        <v>10</v>
      </c>
      <c r="H37" s="27" t="s">
        <v>55</v>
      </c>
    </row>
    <row r="38" spans="7:8" ht="14.25">
      <c r="G38" s="79"/>
      <c r="H38" s="27" t="s">
        <v>56</v>
      </c>
    </row>
    <row r="39" spans="7:8" ht="14.25">
      <c r="G39" s="79"/>
      <c r="H39" s="27" t="s">
        <v>57</v>
      </c>
    </row>
    <row r="40" spans="7:8" ht="14.25">
      <c r="G40" s="79"/>
      <c r="H40" s="27" t="s">
        <v>58</v>
      </c>
    </row>
    <row r="41" spans="7:8" ht="14.1" customHeight="1">
      <c r="G41" s="79"/>
    </row>
    <row r="42" spans="7:8" ht="14.25">
      <c r="G42" s="79"/>
      <c r="H42" s="27" t="s">
        <v>59</v>
      </c>
    </row>
    <row r="43" spans="7:8" ht="14.25">
      <c r="G43" s="79"/>
      <c r="H43" s="27" t="s">
        <v>60</v>
      </c>
    </row>
    <row r="44" spans="7:8" ht="14.25">
      <c r="G44" s="79"/>
      <c r="H44" s="27" t="s">
        <v>61</v>
      </c>
    </row>
    <row r="45" spans="7:8" ht="14.25">
      <c r="G45" s="79"/>
      <c r="H45" s="27" t="s">
        <v>62</v>
      </c>
    </row>
    <row r="46" spans="7:8" ht="14.25">
      <c r="G46" s="79"/>
      <c r="H46" s="27" t="s">
        <v>63</v>
      </c>
    </row>
    <row r="47" spans="7:8" ht="14.25">
      <c r="G47" s="79"/>
      <c r="H47" s="27" t="s">
        <v>64</v>
      </c>
    </row>
    <row r="48" spans="7:8" ht="14.25">
      <c r="G48" s="79"/>
      <c r="H48" s="27" t="s">
        <v>65</v>
      </c>
    </row>
    <row r="49" spans="7:8" ht="14.25">
      <c r="G49" s="81" t="s">
        <v>12</v>
      </c>
      <c r="H49" s="27" t="s">
        <v>66</v>
      </c>
    </row>
    <row r="50" spans="7:8" ht="14.25">
      <c r="G50" s="81"/>
      <c r="H50" s="27" t="s">
        <v>67</v>
      </c>
    </row>
    <row r="51" spans="7:8" ht="14.25">
      <c r="G51" s="81"/>
      <c r="H51" s="27" t="s">
        <v>68</v>
      </c>
    </row>
    <row r="52" spans="7:8" ht="14.25">
      <c r="G52" s="81"/>
      <c r="H52" s="27" t="s">
        <v>69</v>
      </c>
    </row>
    <row r="53" spans="7:8" ht="14.25">
      <c r="G53" s="81"/>
      <c r="H53" s="27" t="s">
        <v>70</v>
      </c>
    </row>
    <row r="54" spans="7:8" ht="14.25">
      <c r="G54" s="81"/>
      <c r="H54" s="27" t="s">
        <v>71</v>
      </c>
    </row>
    <row r="55" spans="7:8" ht="14.25">
      <c r="G55" s="81"/>
      <c r="H55" s="27" t="s">
        <v>72</v>
      </c>
    </row>
    <row r="56" spans="7:8" ht="14.25">
      <c r="G56" s="81"/>
      <c r="H56" s="27" t="s">
        <v>73</v>
      </c>
    </row>
    <row r="57" spans="7:8" ht="14.25">
      <c r="G57" s="81"/>
      <c r="H57" s="27" t="s">
        <v>74</v>
      </c>
    </row>
    <row r="58" spans="7:8" ht="14.25">
      <c r="G58" s="81"/>
      <c r="H58" s="27" t="s">
        <v>75</v>
      </c>
    </row>
    <row r="59" spans="7:8" ht="14.25">
      <c r="G59" s="81"/>
      <c r="H59" s="27" t="s">
        <v>76</v>
      </c>
    </row>
    <row r="60" spans="7:8" ht="14.25">
      <c r="G60" s="81"/>
      <c r="H60" s="27" t="s">
        <v>77</v>
      </c>
    </row>
    <row r="61" spans="7:8" ht="14.25">
      <c r="G61" s="81"/>
      <c r="H61" s="27" t="s">
        <v>78</v>
      </c>
    </row>
    <row r="62" spans="7:8" ht="14.25">
      <c r="G62" s="81"/>
      <c r="H62" s="27" t="s">
        <v>79</v>
      </c>
    </row>
    <row r="63" spans="7:8" ht="14.25">
      <c r="G63" s="81"/>
      <c r="H63" s="27" t="s">
        <v>80</v>
      </c>
    </row>
    <row r="64" spans="7:8" ht="14.25">
      <c r="G64" s="81"/>
      <c r="H64" s="27" t="s">
        <v>81</v>
      </c>
    </row>
    <row r="65" spans="7:8">
      <c r="G65" s="81"/>
      <c r="H65" s="24" t="s">
        <v>82</v>
      </c>
    </row>
    <row r="66" spans="7:8" ht="14.25">
      <c r="G66" s="79" t="s">
        <v>14</v>
      </c>
      <c r="H66" s="27" t="s">
        <v>83</v>
      </c>
    </row>
    <row r="67" spans="7:8" ht="14.25">
      <c r="G67" s="79"/>
      <c r="H67" s="27" t="s">
        <v>84</v>
      </c>
    </row>
    <row r="68" spans="7:8" ht="14.25">
      <c r="G68" s="79"/>
      <c r="H68" s="27" t="s">
        <v>85</v>
      </c>
    </row>
    <row r="69" spans="7:8" ht="14.25">
      <c r="G69" s="79"/>
      <c r="H69" s="27" t="s">
        <v>86</v>
      </c>
    </row>
    <row r="70" spans="7:8" ht="14.25">
      <c r="G70" s="79"/>
      <c r="H70" s="27" t="s">
        <v>87</v>
      </c>
    </row>
    <row r="71" spans="7:8" ht="14.25">
      <c r="G71" s="79"/>
      <c r="H71" s="27" t="s">
        <v>88</v>
      </c>
    </row>
    <row r="72" spans="7:8" ht="14.25">
      <c r="G72" s="79"/>
      <c r="H72" s="27"/>
    </row>
    <row r="73" spans="7:8" ht="38.25">
      <c r="G73" s="79"/>
      <c r="H73" s="28" t="s">
        <v>89</v>
      </c>
    </row>
    <row r="74" spans="7:8" ht="14.25">
      <c r="G74" s="79"/>
      <c r="H74" s="27" t="s">
        <v>90</v>
      </c>
    </row>
    <row r="75" spans="7:8" ht="14.25">
      <c r="G75" s="79"/>
      <c r="H75" s="27" t="s">
        <v>91</v>
      </c>
    </row>
    <row r="76" spans="7:8" ht="14.25">
      <c r="G76" s="81" t="s">
        <v>15</v>
      </c>
      <c r="H76" s="27" t="s">
        <v>92</v>
      </c>
    </row>
    <row r="77" spans="7:8" ht="14.25">
      <c r="G77" s="81"/>
      <c r="H77" s="27" t="s">
        <v>93</v>
      </c>
    </row>
    <row r="78" spans="7:8" ht="14.25">
      <c r="G78" s="81"/>
      <c r="H78" s="27" t="s">
        <v>94</v>
      </c>
    </row>
    <row r="79" spans="7:8" ht="17.100000000000001" customHeight="1">
      <c r="G79" s="81" t="s">
        <v>16</v>
      </c>
      <c r="H79" s="27" t="s">
        <v>95</v>
      </c>
    </row>
    <row r="80" spans="7:8" ht="14.25">
      <c r="G80" s="81"/>
      <c r="H80" s="27" t="s">
        <v>96</v>
      </c>
    </row>
    <row r="81" spans="7:8" ht="25.5">
      <c r="G81" s="81"/>
      <c r="H81" s="28" t="s">
        <v>97</v>
      </c>
    </row>
    <row r="82" spans="7:8" ht="14.25">
      <c r="G82" s="81"/>
      <c r="H82" s="27" t="s">
        <v>98</v>
      </c>
    </row>
    <row r="83" spans="7:8" ht="14.25">
      <c r="G83" s="79" t="s">
        <v>17</v>
      </c>
      <c r="H83" s="27" t="s">
        <v>99</v>
      </c>
    </row>
    <row r="84" spans="7:8" ht="14.25">
      <c r="G84" s="79"/>
      <c r="H84" s="27" t="s">
        <v>100</v>
      </c>
    </row>
  </sheetData>
  <mergeCells count="10">
    <mergeCell ref="G83:G84"/>
    <mergeCell ref="G20:G21"/>
    <mergeCell ref="H20:H21"/>
    <mergeCell ref="G22:G29"/>
    <mergeCell ref="G30:G36"/>
    <mergeCell ref="G37:G48"/>
    <mergeCell ref="G49:G65"/>
    <mergeCell ref="G66:G75"/>
    <mergeCell ref="G76:G78"/>
    <mergeCell ref="G79:G8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28236-3B32-4391-B941-E00491876DCC}">
  <dimension ref="A1:C13"/>
  <sheetViews>
    <sheetView workbookViewId="0">
      <selection activeCell="B1" sqref="B1"/>
    </sheetView>
  </sheetViews>
  <sheetFormatPr baseColWidth="10" defaultColWidth="11.42578125" defaultRowHeight="12.75"/>
  <cols>
    <col min="1" max="1" width="30" customWidth="1"/>
    <col min="2" max="2" width="90.85546875" customWidth="1"/>
  </cols>
  <sheetData>
    <row r="1" spans="1:3">
      <c r="A1" s="40" t="s">
        <v>101</v>
      </c>
    </row>
    <row r="2" spans="1:3" ht="93.75" customHeight="1">
      <c r="A2" s="82" t="s">
        <v>102</v>
      </c>
      <c r="B2" s="82"/>
    </row>
    <row r="3" spans="1:3" ht="60.75" customHeight="1">
      <c r="A3" s="43" t="s">
        <v>103</v>
      </c>
      <c r="B3" s="42" t="s">
        <v>104</v>
      </c>
      <c r="C3" s="41"/>
    </row>
    <row r="4" spans="1:3" ht="108.75" customHeight="1">
      <c r="A4" s="43" t="s">
        <v>105</v>
      </c>
      <c r="B4" s="44" t="s">
        <v>106</v>
      </c>
    </row>
    <row r="5" spans="1:3" ht="28.5" customHeight="1">
      <c r="A5" s="43" t="s">
        <v>107</v>
      </c>
      <c r="B5" s="45" t="s">
        <v>108</v>
      </c>
    </row>
    <row r="6" spans="1:3" ht="30.75" customHeight="1">
      <c r="A6" s="46" t="s">
        <v>109</v>
      </c>
      <c r="B6" s="48" t="s">
        <v>110</v>
      </c>
    </row>
    <row r="7" spans="1:3" ht="25.5">
      <c r="A7" s="46" t="s">
        <v>111</v>
      </c>
      <c r="B7" s="48" t="s">
        <v>112</v>
      </c>
    </row>
    <row r="8" spans="1:3" ht="25.5">
      <c r="A8" s="46" t="s">
        <v>113</v>
      </c>
      <c r="B8" s="48" t="s">
        <v>114</v>
      </c>
    </row>
    <row r="9" spans="1:3" ht="25.5">
      <c r="A9" s="46" t="s">
        <v>115</v>
      </c>
      <c r="B9" s="48" t="s">
        <v>116</v>
      </c>
    </row>
    <row r="10" spans="1:3" ht="25.5">
      <c r="A10" s="46" t="s">
        <v>117</v>
      </c>
      <c r="B10" s="47" t="s">
        <v>118</v>
      </c>
    </row>
    <row r="11" spans="1:3" ht="31.5" customHeight="1">
      <c r="A11" s="46" t="s">
        <v>119</v>
      </c>
      <c r="B11" s="47" t="s">
        <v>120</v>
      </c>
    </row>
    <row r="12" spans="1:3">
      <c r="A12" s="46" t="s">
        <v>121</v>
      </c>
      <c r="B12" s="47" t="s">
        <v>122</v>
      </c>
    </row>
    <row r="13" spans="1:3">
      <c r="A13" s="46" t="s">
        <v>123</v>
      </c>
      <c r="B13" s="47" t="s">
        <v>124</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F9A57-F78D-BC40-BB22-1E14843C302B}">
  <dimension ref="A2:S127"/>
  <sheetViews>
    <sheetView tabSelected="1" zoomScale="90" zoomScaleNormal="90" workbookViewId="0">
      <pane ySplit="5" topLeftCell="A6" activePane="bottomLeft" state="frozen"/>
      <selection pane="bottomLeft" activeCell="D9" sqref="D9"/>
    </sheetView>
  </sheetViews>
  <sheetFormatPr baseColWidth="10" defaultColWidth="11.42578125" defaultRowHeight="12.75"/>
  <cols>
    <col min="1" max="1" width="2" customWidth="1"/>
    <col min="2" max="2" width="19.5703125" customWidth="1"/>
    <col min="3" max="3" width="66.5703125" style="2" customWidth="1"/>
    <col min="4" max="4" width="8" style="2" customWidth="1"/>
    <col min="5" max="5" width="19.140625" style="2" customWidth="1"/>
    <col min="6" max="6" width="22.7109375" style="1" customWidth="1"/>
    <col min="7" max="7" width="10.28515625" style="2" customWidth="1"/>
    <col min="8" max="8" width="10.28515625" customWidth="1"/>
    <col min="9" max="9" width="12.42578125" customWidth="1"/>
    <col min="10" max="10" width="18.7109375" style="2" customWidth="1"/>
    <col min="11" max="11" width="23.85546875" style="2" customWidth="1"/>
    <col min="12" max="12" width="49" style="2" customWidth="1"/>
    <col min="13" max="13" width="13.28515625" customWidth="1"/>
    <col min="14" max="14" width="36.7109375" customWidth="1"/>
    <col min="15" max="15" width="18.5703125" style="24" customWidth="1"/>
    <col min="19" max="19" width="17" customWidth="1"/>
  </cols>
  <sheetData>
    <row r="2" spans="2:19" ht="21.75" customHeight="1">
      <c r="B2" s="83"/>
      <c r="C2" s="97" t="s">
        <v>125</v>
      </c>
      <c r="D2" s="97"/>
      <c r="E2" s="97"/>
      <c r="F2" s="97"/>
      <c r="G2" s="97"/>
      <c r="H2" s="97"/>
      <c r="I2" s="97"/>
      <c r="J2" s="97"/>
      <c r="K2" s="97"/>
      <c r="L2" s="97"/>
      <c r="M2" s="97"/>
      <c r="N2" s="97"/>
    </row>
    <row r="3" spans="2:19" ht="18.75">
      <c r="B3" s="83"/>
      <c r="C3" s="98" t="s">
        <v>126</v>
      </c>
      <c r="D3" s="98"/>
      <c r="E3" s="98"/>
      <c r="F3" s="98"/>
      <c r="G3" s="98"/>
      <c r="H3" s="98"/>
      <c r="I3" s="98"/>
      <c r="J3" s="98"/>
      <c r="K3" s="98"/>
      <c r="L3" s="98"/>
      <c r="M3" s="98"/>
      <c r="N3" s="98"/>
    </row>
    <row r="4" spans="2:19" ht="18.75">
      <c r="B4" s="83"/>
      <c r="C4" s="78" t="s">
        <v>127</v>
      </c>
      <c r="D4" s="102" t="s">
        <v>128</v>
      </c>
      <c r="E4" s="102"/>
      <c r="F4" s="102"/>
      <c r="G4" s="100" t="s">
        <v>457</v>
      </c>
      <c r="H4" s="101"/>
      <c r="I4" s="101"/>
      <c r="J4" s="101"/>
      <c r="K4" s="101"/>
      <c r="L4" s="78" t="s">
        <v>129</v>
      </c>
      <c r="M4" s="99">
        <v>46098</v>
      </c>
      <c r="N4" s="99"/>
    </row>
    <row r="6" spans="2:19">
      <c r="B6" s="104" t="s">
        <v>19</v>
      </c>
      <c r="C6" s="103" t="s">
        <v>130</v>
      </c>
      <c r="D6" s="110" t="s">
        <v>131</v>
      </c>
      <c r="E6" s="110"/>
      <c r="F6" s="110"/>
      <c r="G6" s="110" t="s">
        <v>132</v>
      </c>
      <c r="H6" s="110"/>
      <c r="I6" s="110"/>
      <c r="J6" s="110"/>
      <c r="K6" s="110"/>
      <c r="L6" s="110"/>
      <c r="M6" s="103" t="s">
        <v>133</v>
      </c>
      <c r="N6" s="103" t="s">
        <v>134</v>
      </c>
    </row>
    <row r="7" spans="2:19">
      <c r="B7" s="104"/>
      <c r="C7" s="103"/>
      <c r="D7" s="103" t="s">
        <v>135</v>
      </c>
      <c r="E7" s="103" t="s">
        <v>136</v>
      </c>
      <c r="F7" s="103" t="s">
        <v>137</v>
      </c>
      <c r="G7" s="103" t="s">
        <v>138</v>
      </c>
      <c r="H7" s="103" t="s">
        <v>139</v>
      </c>
      <c r="I7" s="103" t="s">
        <v>140</v>
      </c>
      <c r="J7" s="103" t="s">
        <v>141</v>
      </c>
      <c r="K7" s="103" t="s">
        <v>142</v>
      </c>
      <c r="L7" s="103" t="s">
        <v>143</v>
      </c>
      <c r="M7" s="103"/>
      <c r="N7" s="103"/>
    </row>
    <row r="8" spans="2:19">
      <c r="B8" s="104"/>
      <c r="C8" s="103"/>
      <c r="D8" s="103"/>
      <c r="E8" s="103"/>
      <c r="F8" s="103"/>
      <c r="G8" s="103"/>
      <c r="H8" s="103" t="s">
        <v>139</v>
      </c>
      <c r="I8" s="103" t="s">
        <v>144</v>
      </c>
      <c r="J8" s="103"/>
      <c r="K8" s="103"/>
      <c r="L8" s="103"/>
      <c r="M8" s="103"/>
      <c r="N8" s="103"/>
      <c r="S8" s="24"/>
    </row>
    <row r="9" spans="2:19" ht="51">
      <c r="B9" s="105" t="s">
        <v>6</v>
      </c>
      <c r="C9" s="50" t="s">
        <v>145</v>
      </c>
      <c r="D9" s="51" t="s">
        <v>146</v>
      </c>
      <c r="E9" s="52" t="s">
        <v>147</v>
      </c>
      <c r="F9" s="52" t="s">
        <v>147</v>
      </c>
      <c r="G9" s="52" t="s">
        <v>147</v>
      </c>
      <c r="H9" s="52" t="s">
        <v>147</v>
      </c>
      <c r="I9" s="52" t="s">
        <v>147</v>
      </c>
      <c r="J9" s="52" t="s">
        <v>147</v>
      </c>
      <c r="K9" s="52" t="s">
        <v>147</v>
      </c>
      <c r="L9" s="52" t="s">
        <v>147</v>
      </c>
      <c r="M9" s="53" t="s">
        <v>148</v>
      </c>
      <c r="N9" s="52" t="s">
        <v>147</v>
      </c>
      <c r="S9" s="24"/>
    </row>
    <row r="10" spans="2:19" ht="78.75">
      <c r="B10" s="105"/>
      <c r="C10" s="54" t="s">
        <v>25</v>
      </c>
      <c r="D10" s="55" t="s">
        <v>146</v>
      </c>
      <c r="E10" s="56" t="s">
        <v>147</v>
      </c>
      <c r="F10" s="56" t="s">
        <v>149</v>
      </c>
      <c r="G10" s="56" t="s">
        <v>150</v>
      </c>
      <c r="H10" s="56" t="s">
        <v>147</v>
      </c>
      <c r="I10" s="56" t="s">
        <v>151</v>
      </c>
      <c r="J10" s="56" t="s">
        <v>152</v>
      </c>
      <c r="K10" s="56" t="s">
        <v>153</v>
      </c>
      <c r="L10" s="56" t="s">
        <v>154</v>
      </c>
      <c r="M10" s="57" t="s">
        <v>155</v>
      </c>
      <c r="N10" s="57" t="s">
        <v>156</v>
      </c>
      <c r="S10" s="24"/>
    </row>
    <row r="11" spans="2:19" ht="57" customHeight="1">
      <c r="B11" s="105"/>
      <c r="C11" s="58" t="s">
        <v>157</v>
      </c>
      <c r="D11" s="51" t="s">
        <v>146</v>
      </c>
      <c r="E11" s="52" t="s">
        <v>147</v>
      </c>
      <c r="F11" s="51">
        <v>1293</v>
      </c>
      <c r="G11" s="52" t="s">
        <v>158</v>
      </c>
      <c r="H11" s="59">
        <v>2019</v>
      </c>
      <c r="I11" s="55" t="s">
        <v>159</v>
      </c>
      <c r="J11" s="52" t="s">
        <v>160</v>
      </c>
      <c r="K11" s="52" t="s">
        <v>161</v>
      </c>
      <c r="L11" s="60" t="s">
        <v>162</v>
      </c>
      <c r="M11" s="61" t="s">
        <v>163</v>
      </c>
      <c r="N11" s="52" t="s">
        <v>147</v>
      </c>
      <c r="S11" s="37"/>
    </row>
    <row r="12" spans="2:19" ht="57.75" customHeight="1">
      <c r="B12" s="105"/>
      <c r="C12" s="62" t="s">
        <v>32</v>
      </c>
      <c r="D12" s="51" t="s">
        <v>146</v>
      </c>
      <c r="E12" s="52" t="s">
        <v>147</v>
      </c>
      <c r="F12" s="52" t="s">
        <v>147</v>
      </c>
      <c r="G12" s="52" t="s">
        <v>147</v>
      </c>
      <c r="H12" s="52" t="s">
        <v>147</v>
      </c>
      <c r="I12" s="52" t="s">
        <v>147</v>
      </c>
      <c r="J12" s="52" t="s">
        <v>147</v>
      </c>
      <c r="K12" s="52" t="s">
        <v>147</v>
      </c>
      <c r="L12" s="52" t="s">
        <v>147</v>
      </c>
      <c r="M12" s="52" t="s">
        <v>164</v>
      </c>
      <c r="N12" s="63" t="s">
        <v>165</v>
      </c>
    </row>
    <row r="13" spans="2:19" ht="112.5" customHeight="1">
      <c r="B13" s="105"/>
      <c r="C13" s="62" t="s">
        <v>36</v>
      </c>
      <c r="D13" s="51" t="s">
        <v>146</v>
      </c>
      <c r="E13" s="52" t="s">
        <v>147</v>
      </c>
      <c r="F13" s="51">
        <v>1101</v>
      </c>
      <c r="G13" s="52" t="s">
        <v>166</v>
      </c>
      <c r="H13" s="59">
        <v>2022</v>
      </c>
      <c r="I13" s="55" t="s">
        <v>159</v>
      </c>
      <c r="J13" s="52" t="s">
        <v>167</v>
      </c>
      <c r="K13" s="52" t="s">
        <v>168</v>
      </c>
      <c r="L13" s="52" t="s">
        <v>169</v>
      </c>
      <c r="M13" s="57" t="s">
        <v>449</v>
      </c>
      <c r="N13" s="63" t="s">
        <v>458</v>
      </c>
      <c r="O13" s="38"/>
    </row>
    <row r="14" spans="2:19" ht="28.5" customHeight="1">
      <c r="B14" s="105"/>
      <c r="C14" s="58" t="s">
        <v>170</v>
      </c>
      <c r="D14" s="51" t="s">
        <v>146</v>
      </c>
      <c r="E14" s="52" t="s">
        <v>147</v>
      </c>
      <c r="F14" s="52" t="s">
        <v>147</v>
      </c>
      <c r="G14" s="52" t="s">
        <v>147</v>
      </c>
      <c r="H14" s="52" t="s">
        <v>147</v>
      </c>
      <c r="I14" s="52" t="s">
        <v>147</v>
      </c>
      <c r="J14" s="52" t="s">
        <v>147</v>
      </c>
      <c r="K14" s="52" t="s">
        <v>147</v>
      </c>
      <c r="L14" s="60" t="s">
        <v>147</v>
      </c>
      <c r="M14" s="64" t="s">
        <v>171</v>
      </c>
      <c r="N14" s="52" t="s">
        <v>147</v>
      </c>
    </row>
    <row r="15" spans="2:19" ht="25.5">
      <c r="B15" s="105"/>
      <c r="C15" s="62" t="s">
        <v>172</v>
      </c>
      <c r="D15" s="51" t="s">
        <v>146</v>
      </c>
      <c r="E15" s="52" t="s">
        <v>147</v>
      </c>
      <c r="F15" s="52" t="s">
        <v>147</v>
      </c>
      <c r="G15" s="52" t="s">
        <v>147</v>
      </c>
      <c r="H15" s="52" t="s">
        <v>147</v>
      </c>
      <c r="I15" s="52" t="s">
        <v>147</v>
      </c>
      <c r="J15" s="52" t="s">
        <v>147</v>
      </c>
      <c r="K15" s="52" t="s">
        <v>147</v>
      </c>
      <c r="L15" s="52" t="s">
        <v>147</v>
      </c>
      <c r="M15" s="57" t="s">
        <v>173</v>
      </c>
      <c r="N15" s="63" t="s">
        <v>174</v>
      </c>
    </row>
    <row r="16" spans="2:19" ht="22.5">
      <c r="B16" s="105"/>
      <c r="C16" s="62" t="s">
        <v>47</v>
      </c>
      <c r="D16" s="51" t="s">
        <v>146</v>
      </c>
      <c r="E16" s="52" t="s">
        <v>147</v>
      </c>
      <c r="F16" s="52" t="s">
        <v>147</v>
      </c>
      <c r="G16" s="52" t="s">
        <v>147</v>
      </c>
      <c r="H16" s="52" t="s">
        <v>147</v>
      </c>
      <c r="I16" s="52" t="s">
        <v>147</v>
      </c>
      <c r="J16" s="52" t="s">
        <v>147</v>
      </c>
      <c r="K16" s="52" t="s">
        <v>147</v>
      </c>
      <c r="L16" s="52" t="s">
        <v>147</v>
      </c>
      <c r="M16" s="56"/>
      <c r="N16" s="63" t="s">
        <v>175</v>
      </c>
    </row>
    <row r="17" spans="2:14" ht="37.5" customHeight="1">
      <c r="B17" s="105"/>
      <c r="C17" s="90" t="s">
        <v>176</v>
      </c>
      <c r="D17" s="52" t="s">
        <v>147</v>
      </c>
      <c r="E17" s="52" t="s">
        <v>147</v>
      </c>
      <c r="F17" s="51">
        <v>1137</v>
      </c>
      <c r="G17" s="52" t="s">
        <v>166</v>
      </c>
      <c r="H17" s="59">
        <v>2017</v>
      </c>
      <c r="I17" s="55" t="s">
        <v>159</v>
      </c>
      <c r="J17" s="52" t="s">
        <v>160</v>
      </c>
      <c r="K17" s="52" t="s">
        <v>177</v>
      </c>
      <c r="L17" s="60" t="s">
        <v>178</v>
      </c>
      <c r="M17" s="94" t="s">
        <v>179</v>
      </c>
      <c r="N17" s="118" t="s">
        <v>180</v>
      </c>
    </row>
    <row r="18" spans="2:14" ht="27.75" customHeight="1">
      <c r="B18" s="105"/>
      <c r="C18" s="91"/>
      <c r="D18" s="52" t="s">
        <v>147</v>
      </c>
      <c r="E18" s="52" t="s">
        <v>147</v>
      </c>
      <c r="F18" s="51">
        <v>1142</v>
      </c>
      <c r="G18" s="52" t="s">
        <v>166</v>
      </c>
      <c r="H18" s="59">
        <v>2018</v>
      </c>
      <c r="I18" s="55" t="s">
        <v>159</v>
      </c>
      <c r="J18" s="52" t="s">
        <v>160</v>
      </c>
      <c r="K18" s="52" t="s">
        <v>161</v>
      </c>
      <c r="L18" s="52" t="s">
        <v>181</v>
      </c>
      <c r="M18" s="96"/>
      <c r="N18" s="119"/>
    </row>
    <row r="19" spans="2:14" ht="25.5">
      <c r="B19" s="122" t="s">
        <v>8</v>
      </c>
      <c r="C19" s="58" t="s">
        <v>49</v>
      </c>
      <c r="D19" s="51" t="s">
        <v>146</v>
      </c>
      <c r="E19" s="52" t="s">
        <v>147</v>
      </c>
      <c r="F19" s="52" t="s">
        <v>147</v>
      </c>
      <c r="G19" s="52" t="s">
        <v>147</v>
      </c>
      <c r="H19" s="52" t="s">
        <v>147</v>
      </c>
      <c r="I19" s="52" t="s">
        <v>147</v>
      </c>
      <c r="J19" s="52" t="s">
        <v>147</v>
      </c>
      <c r="K19" s="52" t="s">
        <v>147</v>
      </c>
      <c r="L19" s="52" t="s">
        <v>147</v>
      </c>
      <c r="M19" s="61" t="s">
        <v>182</v>
      </c>
      <c r="N19" s="52" t="s">
        <v>147</v>
      </c>
    </row>
    <row r="20" spans="2:14" ht="104.25" customHeight="1">
      <c r="B20" s="122"/>
      <c r="C20" s="58" t="s">
        <v>183</v>
      </c>
      <c r="D20" s="55" t="s">
        <v>146</v>
      </c>
      <c r="E20" s="56" t="s">
        <v>147</v>
      </c>
      <c r="F20" s="56" t="s">
        <v>184</v>
      </c>
      <c r="G20" s="56" t="s">
        <v>150</v>
      </c>
      <c r="H20" s="56" t="s">
        <v>147</v>
      </c>
      <c r="I20" s="56" t="s">
        <v>151</v>
      </c>
      <c r="J20" s="56" t="s">
        <v>152</v>
      </c>
      <c r="K20" s="56" t="s">
        <v>153</v>
      </c>
      <c r="L20" s="56" t="s">
        <v>185</v>
      </c>
      <c r="M20" s="66" t="s">
        <v>155</v>
      </c>
      <c r="N20" s="56"/>
    </row>
    <row r="21" spans="2:14" ht="25.5">
      <c r="B21" s="122"/>
      <c r="C21" s="67" t="s">
        <v>186</v>
      </c>
      <c r="D21" s="51" t="s">
        <v>146</v>
      </c>
      <c r="E21" s="52" t="s">
        <v>147</v>
      </c>
      <c r="F21" s="52" t="s">
        <v>147</v>
      </c>
      <c r="G21" s="52" t="s">
        <v>147</v>
      </c>
      <c r="H21" s="52" t="s">
        <v>147</v>
      </c>
      <c r="I21" s="52" t="s">
        <v>147</v>
      </c>
      <c r="J21" s="52" t="s">
        <v>147</v>
      </c>
      <c r="K21" s="52" t="s">
        <v>147</v>
      </c>
      <c r="L21" s="52" t="s">
        <v>147</v>
      </c>
      <c r="M21" s="56" t="s">
        <v>187</v>
      </c>
      <c r="N21" s="52"/>
    </row>
    <row r="22" spans="2:14" ht="25.5">
      <c r="B22" s="122"/>
      <c r="C22" s="54" t="s">
        <v>188</v>
      </c>
      <c r="D22" s="51" t="s">
        <v>146</v>
      </c>
      <c r="E22" s="52" t="s">
        <v>147</v>
      </c>
      <c r="F22" s="52" t="s">
        <v>147</v>
      </c>
      <c r="G22" s="52" t="s">
        <v>147</v>
      </c>
      <c r="H22" s="52" t="s">
        <v>147</v>
      </c>
      <c r="I22" s="52" t="s">
        <v>147</v>
      </c>
      <c r="J22" s="52" t="s">
        <v>147</v>
      </c>
      <c r="K22" s="52" t="s">
        <v>147</v>
      </c>
      <c r="L22" s="52" t="s">
        <v>147</v>
      </c>
      <c r="M22" s="56"/>
      <c r="N22" s="52" t="s">
        <v>189</v>
      </c>
    </row>
    <row r="23" spans="2:14">
      <c r="B23" s="122"/>
      <c r="C23" s="58" t="s">
        <v>190</v>
      </c>
      <c r="D23" s="51" t="s">
        <v>146</v>
      </c>
      <c r="E23" s="52" t="s">
        <v>147</v>
      </c>
      <c r="F23" s="52" t="s">
        <v>147</v>
      </c>
      <c r="G23" s="52" t="s">
        <v>147</v>
      </c>
      <c r="H23" s="52" t="s">
        <v>147</v>
      </c>
      <c r="I23" s="52" t="s">
        <v>147</v>
      </c>
      <c r="J23" s="52" t="s">
        <v>147</v>
      </c>
      <c r="K23" s="52" t="s">
        <v>147</v>
      </c>
      <c r="L23" s="52" t="s">
        <v>147</v>
      </c>
      <c r="M23" s="61" t="s">
        <v>191</v>
      </c>
      <c r="N23" s="52"/>
    </row>
    <row r="24" spans="2:14" ht="42.75" customHeight="1">
      <c r="B24" s="122"/>
      <c r="C24" s="54" t="s">
        <v>54</v>
      </c>
      <c r="D24" s="51" t="s">
        <v>146</v>
      </c>
      <c r="E24" s="52" t="s">
        <v>147</v>
      </c>
      <c r="F24" s="52" t="s">
        <v>147</v>
      </c>
      <c r="G24" s="52" t="s">
        <v>147</v>
      </c>
      <c r="H24" s="52" t="s">
        <v>147</v>
      </c>
      <c r="I24" s="52" t="s">
        <v>147</v>
      </c>
      <c r="J24" s="52" t="s">
        <v>147</v>
      </c>
      <c r="K24" s="52" t="s">
        <v>147</v>
      </c>
      <c r="L24" s="52" t="s">
        <v>147</v>
      </c>
      <c r="M24" s="56"/>
      <c r="N24" s="52" t="s">
        <v>192</v>
      </c>
    </row>
    <row r="25" spans="2:14" ht="202.5">
      <c r="B25" s="105" t="s">
        <v>10</v>
      </c>
      <c r="C25" s="54" t="s">
        <v>193</v>
      </c>
      <c r="D25" s="55" t="s">
        <v>146</v>
      </c>
      <c r="E25" s="56" t="s">
        <v>147</v>
      </c>
      <c r="F25" s="56" t="s">
        <v>194</v>
      </c>
      <c r="G25" s="56" t="s">
        <v>195</v>
      </c>
      <c r="H25" s="56" t="s">
        <v>147</v>
      </c>
      <c r="I25" s="56" t="s">
        <v>151</v>
      </c>
      <c r="J25" s="56" t="s">
        <v>196</v>
      </c>
      <c r="K25" s="56" t="s">
        <v>197</v>
      </c>
      <c r="L25" s="56" t="s">
        <v>198</v>
      </c>
      <c r="M25" s="68" t="s">
        <v>450</v>
      </c>
      <c r="N25" s="68" t="s">
        <v>451</v>
      </c>
    </row>
    <row r="26" spans="2:14">
      <c r="B26" s="105"/>
      <c r="C26" s="58" t="s">
        <v>199</v>
      </c>
      <c r="D26" s="51" t="s">
        <v>146</v>
      </c>
      <c r="E26" s="52" t="s">
        <v>147</v>
      </c>
      <c r="F26" s="52" t="s">
        <v>147</v>
      </c>
      <c r="G26" s="52" t="s">
        <v>147</v>
      </c>
      <c r="H26" s="52" t="s">
        <v>147</v>
      </c>
      <c r="I26" s="52" t="s">
        <v>147</v>
      </c>
      <c r="J26" s="52" t="s">
        <v>147</v>
      </c>
      <c r="K26" s="52" t="s">
        <v>147</v>
      </c>
      <c r="L26" s="52" t="s">
        <v>147</v>
      </c>
      <c r="M26" s="61" t="s">
        <v>200</v>
      </c>
      <c r="N26" s="52" t="s">
        <v>147</v>
      </c>
    </row>
    <row r="27" spans="2:14" ht="32.25" customHeight="1">
      <c r="B27" s="105"/>
      <c r="C27" s="58" t="s">
        <v>201</v>
      </c>
      <c r="D27" s="51" t="s">
        <v>146</v>
      </c>
      <c r="E27" s="52" t="s">
        <v>147</v>
      </c>
      <c r="F27" s="52" t="s">
        <v>147</v>
      </c>
      <c r="G27" s="52" t="s">
        <v>147</v>
      </c>
      <c r="H27" s="52" t="s">
        <v>147</v>
      </c>
      <c r="I27" s="52" t="s">
        <v>147</v>
      </c>
      <c r="J27" s="52" t="s">
        <v>147</v>
      </c>
      <c r="K27" s="52" t="s">
        <v>147</v>
      </c>
      <c r="L27" s="52" t="s">
        <v>147</v>
      </c>
      <c r="M27" s="61" t="s">
        <v>202</v>
      </c>
      <c r="N27" s="52" t="s">
        <v>147</v>
      </c>
    </row>
    <row r="28" spans="2:14" ht="25.5">
      <c r="B28" s="105"/>
      <c r="C28" s="58" t="s">
        <v>60</v>
      </c>
      <c r="D28" s="51" t="s">
        <v>146</v>
      </c>
      <c r="E28" s="52" t="s">
        <v>147</v>
      </c>
      <c r="F28" s="52" t="s">
        <v>147</v>
      </c>
      <c r="G28" s="52" t="s">
        <v>147</v>
      </c>
      <c r="H28" s="52" t="s">
        <v>147</v>
      </c>
      <c r="I28" s="52" t="s">
        <v>147</v>
      </c>
      <c r="J28" s="52" t="s">
        <v>147</v>
      </c>
      <c r="K28" s="52" t="s">
        <v>147</v>
      </c>
      <c r="L28" s="52" t="s">
        <v>147</v>
      </c>
      <c r="M28" s="65" t="s">
        <v>203</v>
      </c>
      <c r="N28" s="52"/>
    </row>
    <row r="29" spans="2:14" ht="25.5">
      <c r="B29" s="105"/>
      <c r="C29" s="58" t="s">
        <v>204</v>
      </c>
      <c r="D29" s="51" t="s">
        <v>146</v>
      </c>
      <c r="E29" s="52" t="s">
        <v>147</v>
      </c>
      <c r="F29" s="52" t="s">
        <v>147</v>
      </c>
      <c r="G29" s="52" t="s">
        <v>147</v>
      </c>
      <c r="H29" s="52" t="s">
        <v>147</v>
      </c>
      <c r="I29" s="52" t="s">
        <v>147</v>
      </c>
      <c r="J29" s="52" t="s">
        <v>147</v>
      </c>
      <c r="K29" s="52" t="s">
        <v>147</v>
      </c>
      <c r="L29" s="52" t="s">
        <v>147</v>
      </c>
      <c r="M29" s="53" t="s">
        <v>205</v>
      </c>
      <c r="N29" s="52" t="s">
        <v>147</v>
      </c>
    </row>
    <row r="30" spans="2:14" ht="28.5" customHeight="1">
      <c r="B30" s="105"/>
      <c r="C30" s="58" t="s">
        <v>62</v>
      </c>
      <c r="D30" s="51" t="s">
        <v>146</v>
      </c>
      <c r="E30" s="52" t="s">
        <v>147</v>
      </c>
      <c r="F30" s="52" t="s">
        <v>147</v>
      </c>
      <c r="G30" s="52" t="s">
        <v>147</v>
      </c>
      <c r="H30" s="52" t="s">
        <v>147</v>
      </c>
      <c r="I30" s="52" t="s">
        <v>147</v>
      </c>
      <c r="J30" s="52" t="s">
        <v>147</v>
      </c>
      <c r="K30" s="52" t="s">
        <v>147</v>
      </c>
      <c r="L30" s="52" t="s">
        <v>147</v>
      </c>
      <c r="M30" s="68" t="s">
        <v>206</v>
      </c>
      <c r="N30" s="52" t="s">
        <v>207</v>
      </c>
    </row>
    <row r="31" spans="2:14" ht="38.25">
      <c r="B31" s="105"/>
      <c r="C31" s="58" t="s">
        <v>63</v>
      </c>
      <c r="D31" s="51" t="s">
        <v>146</v>
      </c>
      <c r="E31" s="52" t="s">
        <v>147</v>
      </c>
      <c r="F31" s="52" t="s">
        <v>147</v>
      </c>
      <c r="G31" s="52" t="s">
        <v>147</v>
      </c>
      <c r="H31" s="52" t="s">
        <v>147</v>
      </c>
      <c r="I31" s="52" t="s">
        <v>147</v>
      </c>
      <c r="J31" s="52" t="s">
        <v>147</v>
      </c>
      <c r="K31" s="52" t="s">
        <v>147</v>
      </c>
      <c r="L31" s="52" t="s">
        <v>147</v>
      </c>
      <c r="M31" s="68" t="s">
        <v>452</v>
      </c>
      <c r="N31" s="52" t="s">
        <v>208</v>
      </c>
    </row>
    <row r="32" spans="2:14" ht="25.5">
      <c r="B32" s="105"/>
      <c r="C32" s="58" t="s">
        <v>209</v>
      </c>
      <c r="D32" s="51" t="s">
        <v>146</v>
      </c>
      <c r="E32" s="52" t="s">
        <v>147</v>
      </c>
      <c r="F32" s="52" t="s">
        <v>147</v>
      </c>
      <c r="G32" s="52" t="s">
        <v>147</v>
      </c>
      <c r="H32" s="52" t="s">
        <v>147</v>
      </c>
      <c r="I32" s="52" t="s">
        <v>147</v>
      </c>
      <c r="J32" s="52" t="s">
        <v>147</v>
      </c>
      <c r="K32" s="52" t="s">
        <v>147</v>
      </c>
      <c r="L32" s="52" t="s">
        <v>147</v>
      </c>
      <c r="M32" s="68" t="s">
        <v>453</v>
      </c>
      <c r="N32" s="52" t="s">
        <v>210</v>
      </c>
    </row>
    <row r="33" spans="1:15" ht="47.25" customHeight="1">
      <c r="B33" s="105"/>
      <c r="C33" s="62" t="s">
        <v>211</v>
      </c>
      <c r="D33" s="51" t="s">
        <v>146</v>
      </c>
      <c r="E33" s="52" t="s">
        <v>147</v>
      </c>
      <c r="F33" s="52" t="s">
        <v>147</v>
      </c>
      <c r="G33" s="52" t="s">
        <v>147</v>
      </c>
      <c r="H33" s="52" t="s">
        <v>147</v>
      </c>
      <c r="I33" s="52" t="s">
        <v>147</v>
      </c>
      <c r="J33" s="52" t="s">
        <v>147</v>
      </c>
      <c r="K33" s="52" t="s">
        <v>147</v>
      </c>
      <c r="L33" s="52" t="s">
        <v>147</v>
      </c>
      <c r="M33" s="57" t="s">
        <v>212</v>
      </c>
      <c r="N33" s="52" t="s">
        <v>210</v>
      </c>
    </row>
    <row r="34" spans="1:15" ht="39.75" customHeight="1">
      <c r="B34" s="105"/>
      <c r="C34" s="62" t="s">
        <v>213</v>
      </c>
      <c r="D34" s="52" t="s">
        <v>147</v>
      </c>
      <c r="E34" s="52" t="s">
        <v>147</v>
      </c>
      <c r="F34" s="51">
        <v>1373</v>
      </c>
      <c r="G34" s="52" t="s">
        <v>214</v>
      </c>
      <c r="H34" s="59">
        <v>2020</v>
      </c>
      <c r="I34" s="55" t="s">
        <v>159</v>
      </c>
      <c r="J34" s="52" t="s">
        <v>215</v>
      </c>
      <c r="K34" s="52" t="s">
        <v>216</v>
      </c>
      <c r="L34" s="52" t="s">
        <v>217</v>
      </c>
      <c r="M34" s="57" t="s">
        <v>218</v>
      </c>
      <c r="N34" s="52" t="s">
        <v>219</v>
      </c>
    </row>
    <row r="35" spans="1:15" ht="80.25" customHeight="1">
      <c r="B35" s="105"/>
      <c r="C35" s="58" t="s">
        <v>220</v>
      </c>
      <c r="D35" s="52" t="s">
        <v>147</v>
      </c>
      <c r="E35" s="52" t="s">
        <v>221</v>
      </c>
      <c r="F35" s="52" t="s">
        <v>147</v>
      </c>
      <c r="G35" s="52" t="s">
        <v>147</v>
      </c>
      <c r="H35" s="52" t="s">
        <v>147</v>
      </c>
      <c r="I35" s="52" t="s">
        <v>147</v>
      </c>
      <c r="J35" s="52" t="s">
        <v>147</v>
      </c>
      <c r="K35" s="52" t="s">
        <v>147</v>
      </c>
      <c r="L35" s="52" t="s">
        <v>147</v>
      </c>
      <c r="M35" s="68" t="s">
        <v>454</v>
      </c>
      <c r="N35" s="52" t="s">
        <v>222</v>
      </c>
    </row>
    <row r="36" spans="1:15" ht="12.75" customHeight="1">
      <c r="B36" s="120" t="s">
        <v>12</v>
      </c>
      <c r="C36" s="58" t="s">
        <v>223</v>
      </c>
      <c r="D36" s="51" t="s">
        <v>146</v>
      </c>
      <c r="E36" s="52" t="s">
        <v>147</v>
      </c>
      <c r="F36" s="52" t="s">
        <v>147</v>
      </c>
      <c r="G36" s="52" t="s">
        <v>147</v>
      </c>
      <c r="H36" s="52" t="s">
        <v>147</v>
      </c>
      <c r="I36" s="52" t="s">
        <v>147</v>
      </c>
      <c r="J36" s="52" t="s">
        <v>147</v>
      </c>
      <c r="K36" s="52" t="s">
        <v>147</v>
      </c>
      <c r="L36" s="52" t="s">
        <v>147</v>
      </c>
      <c r="M36" s="61" t="s">
        <v>224</v>
      </c>
      <c r="N36" s="52" t="s">
        <v>147</v>
      </c>
    </row>
    <row r="37" spans="1:15" ht="84.75" customHeight="1">
      <c r="B37" s="121"/>
      <c r="C37" s="106" t="s">
        <v>225</v>
      </c>
      <c r="D37" s="86" t="s">
        <v>146</v>
      </c>
      <c r="E37" s="52" t="s">
        <v>147</v>
      </c>
      <c r="F37" s="51">
        <v>1120</v>
      </c>
      <c r="G37" s="52" t="s">
        <v>166</v>
      </c>
      <c r="H37" s="59">
        <v>2017</v>
      </c>
      <c r="I37" s="55" t="s">
        <v>159</v>
      </c>
      <c r="J37" s="52" t="s">
        <v>226</v>
      </c>
      <c r="K37" s="52" t="s">
        <v>227</v>
      </c>
      <c r="L37" s="52" t="s">
        <v>228</v>
      </c>
      <c r="M37" s="111" t="s">
        <v>229</v>
      </c>
      <c r="N37" s="84" t="s">
        <v>455</v>
      </c>
      <c r="O37" s="39"/>
    </row>
    <row r="38" spans="1:15" ht="31.5" customHeight="1">
      <c r="B38" s="121"/>
      <c r="C38" s="124"/>
      <c r="D38" s="114"/>
      <c r="E38" s="52" t="s">
        <v>147</v>
      </c>
      <c r="F38" s="51">
        <v>1122</v>
      </c>
      <c r="G38" s="52" t="s">
        <v>166</v>
      </c>
      <c r="H38" s="59">
        <v>2020</v>
      </c>
      <c r="I38" s="55" t="s">
        <v>159</v>
      </c>
      <c r="J38" s="52" t="s">
        <v>226</v>
      </c>
      <c r="K38" s="52" t="s">
        <v>161</v>
      </c>
      <c r="L38" s="52" t="s">
        <v>230</v>
      </c>
      <c r="M38" s="112"/>
      <c r="N38" s="93"/>
    </row>
    <row r="39" spans="1:15" ht="27.75" customHeight="1">
      <c r="B39" s="121"/>
      <c r="C39" s="124"/>
      <c r="D39" s="114"/>
      <c r="E39" s="52" t="s">
        <v>147</v>
      </c>
      <c r="F39" s="51">
        <v>1124</v>
      </c>
      <c r="G39" s="52" t="s">
        <v>166</v>
      </c>
      <c r="H39" s="59">
        <v>2019</v>
      </c>
      <c r="I39" s="55" t="s">
        <v>159</v>
      </c>
      <c r="J39" s="52" t="s">
        <v>226</v>
      </c>
      <c r="K39" s="52" t="s">
        <v>161</v>
      </c>
      <c r="L39" s="52" t="s">
        <v>231</v>
      </c>
      <c r="M39" s="112"/>
      <c r="N39" s="93"/>
    </row>
    <row r="40" spans="1:15" ht="19.5" customHeight="1">
      <c r="B40" s="121"/>
      <c r="C40" s="124"/>
      <c r="D40" s="114"/>
      <c r="E40" s="52" t="s">
        <v>147</v>
      </c>
      <c r="F40" s="51">
        <v>1154</v>
      </c>
      <c r="G40" s="52" t="s">
        <v>232</v>
      </c>
      <c r="H40" s="59">
        <v>2022</v>
      </c>
      <c r="I40" s="55" t="s">
        <v>159</v>
      </c>
      <c r="J40" s="52" t="s">
        <v>160</v>
      </c>
      <c r="K40" s="52" t="s">
        <v>168</v>
      </c>
      <c r="L40" s="52" t="s">
        <v>233</v>
      </c>
      <c r="M40" s="112"/>
      <c r="N40" s="93"/>
    </row>
    <row r="41" spans="1:15" ht="19.5" customHeight="1">
      <c r="B41" s="121"/>
      <c r="C41" s="124"/>
      <c r="D41" s="114"/>
      <c r="E41" s="52" t="s">
        <v>147</v>
      </c>
      <c r="F41" s="51">
        <v>1156</v>
      </c>
      <c r="G41" s="52" t="s">
        <v>232</v>
      </c>
      <c r="H41" s="59">
        <v>2019</v>
      </c>
      <c r="I41" s="55" t="s">
        <v>159</v>
      </c>
      <c r="J41" s="52" t="s">
        <v>160</v>
      </c>
      <c r="K41" s="52" t="s">
        <v>227</v>
      </c>
      <c r="L41" s="52" t="s">
        <v>234</v>
      </c>
      <c r="M41" s="112"/>
      <c r="N41" s="93"/>
    </row>
    <row r="42" spans="1:15" ht="19.5" customHeight="1">
      <c r="B42" s="121"/>
      <c r="C42" s="124"/>
      <c r="D42" s="114"/>
      <c r="E42" s="52" t="s">
        <v>147</v>
      </c>
      <c r="F42" s="51">
        <v>1282</v>
      </c>
      <c r="G42" s="52" t="s">
        <v>158</v>
      </c>
      <c r="H42" s="59">
        <v>2020</v>
      </c>
      <c r="I42" s="55" t="s">
        <v>159</v>
      </c>
      <c r="J42" s="52" t="s">
        <v>167</v>
      </c>
      <c r="K42" s="52" t="s">
        <v>161</v>
      </c>
      <c r="L42" s="52" t="s">
        <v>235</v>
      </c>
      <c r="M42" s="112"/>
      <c r="N42" s="93"/>
    </row>
    <row r="43" spans="1:15" ht="19.5" customHeight="1">
      <c r="B43" s="121"/>
      <c r="C43" s="124"/>
      <c r="D43" s="114"/>
      <c r="E43" s="52" t="s">
        <v>147</v>
      </c>
      <c r="F43" s="51">
        <v>1311</v>
      </c>
      <c r="G43" s="52" t="s">
        <v>158</v>
      </c>
      <c r="H43" s="59">
        <v>2023</v>
      </c>
      <c r="I43" s="55" t="s">
        <v>236</v>
      </c>
      <c r="J43" s="52" t="s">
        <v>152</v>
      </c>
      <c r="K43" s="52" t="s">
        <v>237</v>
      </c>
      <c r="L43" s="52" t="s">
        <v>238</v>
      </c>
      <c r="M43" s="112"/>
      <c r="N43" s="93"/>
    </row>
    <row r="44" spans="1:15" ht="24.75" customHeight="1">
      <c r="B44" s="121"/>
      <c r="C44" s="107"/>
      <c r="D44" s="87"/>
      <c r="E44" s="52" t="s">
        <v>147</v>
      </c>
      <c r="F44" s="51">
        <v>1378</v>
      </c>
      <c r="G44" s="52" t="s">
        <v>214</v>
      </c>
      <c r="H44" s="59">
        <v>2022</v>
      </c>
      <c r="I44" s="55" t="s">
        <v>159</v>
      </c>
      <c r="J44" s="52" t="s">
        <v>160</v>
      </c>
      <c r="K44" s="52" t="s">
        <v>216</v>
      </c>
      <c r="L44" s="52" t="s">
        <v>239</v>
      </c>
      <c r="M44" s="113"/>
      <c r="N44" s="85"/>
    </row>
    <row r="45" spans="1:15" ht="47.25" customHeight="1">
      <c r="A45" s="24"/>
      <c r="B45" s="121"/>
      <c r="C45" s="58" t="s">
        <v>68</v>
      </c>
      <c r="D45" s="51" t="s">
        <v>146</v>
      </c>
      <c r="E45" s="52" t="s">
        <v>147</v>
      </c>
      <c r="F45" s="51">
        <v>1169</v>
      </c>
      <c r="G45" s="52" t="s">
        <v>166</v>
      </c>
      <c r="H45" s="59">
        <v>2018</v>
      </c>
      <c r="I45" s="55" t="s">
        <v>159</v>
      </c>
      <c r="J45" s="52" t="s">
        <v>160</v>
      </c>
      <c r="K45" s="52" t="s">
        <v>161</v>
      </c>
      <c r="L45" s="52" t="s">
        <v>240</v>
      </c>
      <c r="M45" s="61" t="s">
        <v>241</v>
      </c>
      <c r="N45" s="52" t="s">
        <v>147</v>
      </c>
      <c r="O45" s="38"/>
    </row>
    <row r="46" spans="1:15" ht="50.25" customHeight="1">
      <c r="B46" s="121"/>
      <c r="C46" s="58" t="s">
        <v>69</v>
      </c>
      <c r="D46" s="51" t="s">
        <v>146</v>
      </c>
      <c r="E46" s="52" t="s">
        <v>147</v>
      </c>
      <c r="F46" s="51">
        <v>1510</v>
      </c>
      <c r="G46" s="52" t="s">
        <v>242</v>
      </c>
      <c r="H46" s="59">
        <v>2023</v>
      </c>
      <c r="I46" s="55" t="s">
        <v>236</v>
      </c>
      <c r="J46" s="52" t="s">
        <v>160</v>
      </c>
      <c r="K46" s="52" t="s">
        <v>243</v>
      </c>
      <c r="L46" s="52" t="s">
        <v>244</v>
      </c>
      <c r="M46" s="68" t="s">
        <v>456</v>
      </c>
      <c r="N46" s="52" t="s">
        <v>210</v>
      </c>
    </row>
    <row r="47" spans="1:15" s="36" customFormat="1" ht="45">
      <c r="B47" s="121"/>
      <c r="C47" s="70" t="s">
        <v>245</v>
      </c>
      <c r="D47" s="51" t="s">
        <v>146</v>
      </c>
      <c r="E47" s="52" t="s">
        <v>147</v>
      </c>
      <c r="F47" s="52" t="s">
        <v>147</v>
      </c>
      <c r="G47" s="52" t="s">
        <v>147</v>
      </c>
      <c r="H47" s="52" t="s">
        <v>147</v>
      </c>
      <c r="I47" s="52" t="s">
        <v>147</v>
      </c>
      <c r="J47" s="52" t="s">
        <v>147</v>
      </c>
      <c r="K47" s="52" t="s">
        <v>147</v>
      </c>
      <c r="L47" s="52" t="s">
        <v>147</v>
      </c>
      <c r="M47" s="57" t="s">
        <v>212</v>
      </c>
      <c r="N47" s="52" t="s">
        <v>246</v>
      </c>
      <c r="O47" s="49"/>
    </row>
    <row r="48" spans="1:15" ht="35.25" customHeight="1">
      <c r="B48" s="121"/>
      <c r="C48" s="62" t="s">
        <v>247</v>
      </c>
      <c r="D48" s="51" t="s">
        <v>146</v>
      </c>
      <c r="E48" s="52" t="s">
        <v>147</v>
      </c>
      <c r="F48" s="51">
        <v>1149</v>
      </c>
      <c r="G48" s="52" t="s">
        <v>232</v>
      </c>
      <c r="H48" s="59">
        <v>2018</v>
      </c>
      <c r="I48" s="55" t="s">
        <v>159</v>
      </c>
      <c r="J48" s="52" t="s">
        <v>160</v>
      </c>
      <c r="K48" s="52" t="s">
        <v>161</v>
      </c>
      <c r="L48" s="60" t="s">
        <v>248</v>
      </c>
      <c r="M48" s="56"/>
      <c r="N48" s="52" t="s">
        <v>249</v>
      </c>
    </row>
    <row r="49" spans="2:15">
      <c r="B49" s="121"/>
      <c r="C49" s="58" t="s">
        <v>250</v>
      </c>
      <c r="D49" s="51" t="s">
        <v>146</v>
      </c>
      <c r="E49" s="52" t="s">
        <v>147</v>
      </c>
      <c r="F49" s="52" t="s">
        <v>147</v>
      </c>
      <c r="G49" s="52" t="s">
        <v>147</v>
      </c>
      <c r="H49" s="52" t="s">
        <v>147</v>
      </c>
      <c r="I49" s="52" t="s">
        <v>147</v>
      </c>
      <c r="J49" s="52" t="s">
        <v>147</v>
      </c>
      <c r="K49" s="52" t="s">
        <v>147</v>
      </c>
      <c r="L49" s="52" t="s">
        <v>147</v>
      </c>
      <c r="M49" s="71" t="s">
        <v>224</v>
      </c>
      <c r="N49" s="52" t="s">
        <v>147</v>
      </c>
    </row>
    <row r="50" spans="2:15" ht="25.5">
      <c r="B50" s="121"/>
      <c r="C50" s="58" t="s">
        <v>251</v>
      </c>
      <c r="D50" s="51" t="s">
        <v>146</v>
      </c>
      <c r="E50" s="52" t="s">
        <v>147</v>
      </c>
      <c r="F50" s="52" t="s">
        <v>147</v>
      </c>
      <c r="G50" s="52" t="s">
        <v>147</v>
      </c>
      <c r="H50" s="52" t="s">
        <v>147</v>
      </c>
      <c r="I50" s="52" t="s">
        <v>147</v>
      </c>
      <c r="J50" s="52" t="s">
        <v>147</v>
      </c>
      <c r="K50" s="52" t="s">
        <v>147</v>
      </c>
      <c r="L50" s="52" t="s">
        <v>147</v>
      </c>
      <c r="M50" s="72" t="s">
        <v>456</v>
      </c>
      <c r="N50" s="52" t="s">
        <v>210</v>
      </c>
    </row>
    <row r="51" spans="2:15" ht="37.5" customHeight="1">
      <c r="B51" s="121"/>
      <c r="C51" s="106" t="s">
        <v>252</v>
      </c>
      <c r="D51" s="86" t="s">
        <v>146</v>
      </c>
      <c r="E51" s="52" t="s">
        <v>147</v>
      </c>
      <c r="F51" s="51">
        <v>1129</v>
      </c>
      <c r="G51" s="52" t="s">
        <v>232</v>
      </c>
      <c r="H51" s="59">
        <v>2017</v>
      </c>
      <c r="I51" s="55" t="s">
        <v>159</v>
      </c>
      <c r="J51" s="52" t="s">
        <v>160</v>
      </c>
      <c r="K51" s="52" t="s">
        <v>161</v>
      </c>
      <c r="L51" s="60" t="s">
        <v>253</v>
      </c>
      <c r="M51" s="108" t="s">
        <v>254</v>
      </c>
      <c r="N51" s="52" t="s">
        <v>147</v>
      </c>
    </row>
    <row r="52" spans="2:15" ht="31.5" customHeight="1">
      <c r="B52" s="121"/>
      <c r="C52" s="107"/>
      <c r="D52" s="87"/>
      <c r="E52" s="52" t="s">
        <v>147</v>
      </c>
      <c r="F52" s="51">
        <v>1319</v>
      </c>
      <c r="G52" s="52" t="s">
        <v>158</v>
      </c>
      <c r="H52" s="59">
        <v>2019</v>
      </c>
      <c r="I52" s="55" t="s">
        <v>159</v>
      </c>
      <c r="J52" s="52" t="s">
        <v>215</v>
      </c>
      <c r="K52" s="52" t="s">
        <v>216</v>
      </c>
      <c r="L52" s="52" t="s">
        <v>255</v>
      </c>
      <c r="M52" s="109"/>
      <c r="N52" s="52" t="s">
        <v>147</v>
      </c>
    </row>
    <row r="53" spans="2:15" ht="25.5">
      <c r="B53" s="121"/>
      <c r="C53" s="62" t="s">
        <v>256</v>
      </c>
      <c r="D53" s="51" t="s">
        <v>146</v>
      </c>
      <c r="E53" s="52" t="s">
        <v>147</v>
      </c>
      <c r="F53" s="52" t="s">
        <v>147</v>
      </c>
      <c r="G53" s="52" t="s">
        <v>147</v>
      </c>
      <c r="H53" s="52" t="s">
        <v>147</v>
      </c>
      <c r="I53" s="52" t="s">
        <v>147</v>
      </c>
      <c r="J53" s="52" t="s">
        <v>147</v>
      </c>
      <c r="K53" s="52" t="s">
        <v>147</v>
      </c>
      <c r="L53" s="52" t="s">
        <v>147</v>
      </c>
      <c r="M53" s="68" t="s">
        <v>453</v>
      </c>
      <c r="N53" s="52" t="s">
        <v>210</v>
      </c>
    </row>
    <row r="54" spans="2:15" ht="42" customHeight="1">
      <c r="B54" s="121"/>
      <c r="C54" s="62" t="s">
        <v>257</v>
      </c>
      <c r="D54" s="51" t="s">
        <v>146</v>
      </c>
      <c r="E54" s="52" t="s">
        <v>147</v>
      </c>
      <c r="F54" s="52" t="s">
        <v>147</v>
      </c>
      <c r="G54" s="52" t="s">
        <v>147</v>
      </c>
      <c r="H54" s="52" t="s">
        <v>147</v>
      </c>
      <c r="I54" s="52" t="s">
        <v>147</v>
      </c>
      <c r="J54" s="52" t="s">
        <v>147</v>
      </c>
      <c r="K54" s="52" t="s">
        <v>147</v>
      </c>
      <c r="L54" s="52" t="s">
        <v>147</v>
      </c>
      <c r="M54" s="56" t="s">
        <v>187</v>
      </c>
      <c r="N54" s="52"/>
    </row>
    <row r="55" spans="2:15" s="36" customFormat="1">
      <c r="B55" s="121"/>
      <c r="C55" s="70" t="s">
        <v>77</v>
      </c>
      <c r="D55" s="51" t="s">
        <v>146</v>
      </c>
      <c r="E55" s="52" t="s">
        <v>147</v>
      </c>
      <c r="F55" s="52" t="s">
        <v>147</v>
      </c>
      <c r="G55" s="52" t="s">
        <v>147</v>
      </c>
      <c r="H55" s="52" t="s">
        <v>147</v>
      </c>
      <c r="I55" s="52" t="s">
        <v>147</v>
      </c>
      <c r="J55" s="52" t="s">
        <v>147</v>
      </c>
      <c r="K55" s="52" t="s">
        <v>147</v>
      </c>
      <c r="L55" s="52" t="s">
        <v>147</v>
      </c>
      <c r="M55" s="52" t="s">
        <v>147</v>
      </c>
      <c r="N55" s="52" t="s">
        <v>258</v>
      </c>
      <c r="O55" s="49"/>
    </row>
    <row r="56" spans="2:15" s="36" customFormat="1">
      <c r="B56" s="121"/>
      <c r="C56" s="70" t="s">
        <v>78</v>
      </c>
      <c r="D56" s="51" t="s">
        <v>146</v>
      </c>
      <c r="E56" s="52" t="s">
        <v>147</v>
      </c>
      <c r="F56" s="52" t="s">
        <v>147</v>
      </c>
      <c r="G56" s="52" t="s">
        <v>147</v>
      </c>
      <c r="H56" s="52" t="s">
        <v>147</v>
      </c>
      <c r="I56" s="52" t="s">
        <v>147</v>
      </c>
      <c r="J56" s="52" t="s">
        <v>147</v>
      </c>
      <c r="K56" s="52" t="s">
        <v>147</v>
      </c>
      <c r="L56" s="52" t="s">
        <v>147</v>
      </c>
      <c r="M56" s="52"/>
      <c r="N56" s="52" t="s">
        <v>258</v>
      </c>
      <c r="O56" s="49"/>
    </row>
    <row r="57" spans="2:15" s="36" customFormat="1" ht="30" customHeight="1">
      <c r="B57" s="121"/>
      <c r="C57" s="62" t="s">
        <v>82</v>
      </c>
      <c r="D57" s="51" t="s">
        <v>259</v>
      </c>
      <c r="E57" s="52" t="s">
        <v>147</v>
      </c>
      <c r="F57" s="52" t="s">
        <v>147</v>
      </c>
      <c r="G57" s="52" t="s">
        <v>147</v>
      </c>
      <c r="H57" s="52" t="s">
        <v>147</v>
      </c>
      <c r="I57" s="52" t="s">
        <v>147</v>
      </c>
      <c r="J57" s="52" t="s">
        <v>147</v>
      </c>
      <c r="K57" s="52" t="s">
        <v>147</v>
      </c>
      <c r="L57" s="52" t="s">
        <v>147</v>
      </c>
      <c r="M57" s="57" t="s">
        <v>260</v>
      </c>
      <c r="N57" s="52" t="s">
        <v>261</v>
      </c>
      <c r="O57" s="49"/>
    </row>
    <row r="58" spans="2:15" s="36" customFormat="1" ht="64.5" customHeight="1">
      <c r="B58" s="121"/>
      <c r="C58" s="62" t="s">
        <v>262</v>
      </c>
      <c r="D58" s="52" t="s">
        <v>147</v>
      </c>
      <c r="E58" s="52" t="s">
        <v>147</v>
      </c>
      <c r="F58" s="51">
        <v>1510</v>
      </c>
      <c r="G58" s="52" t="s">
        <v>242</v>
      </c>
      <c r="H58" s="59">
        <v>2023</v>
      </c>
      <c r="I58" s="51" t="s">
        <v>236</v>
      </c>
      <c r="J58" s="52" t="s">
        <v>160</v>
      </c>
      <c r="K58" s="52" t="s">
        <v>243</v>
      </c>
      <c r="L58" s="52" t="s">
        <v>244</v>
      </c>
      <c r="M58" s="57" t="s">
        <v>263</v>
      </c>
      <c r="N58" s="52" t="s">
        <v>264</v>
      </c>
      <c r="O58" s="49"/>
    </row>
    <row r="59" spans="2:15" ht="51" customHeight="1">
      <c r="B59" s="121"/>
      <c r="C59" s="106" t="s">
        <v>265</v>
      </c>
      <c r="D59" s="52" t="s">
        <v>147</v>
      </c>
      <c r="E59" s="52" t="s">
        <v>147</v>
      </c>
      <c r="F59" s="51" t="s">
        <v>266</v>
      </c>
      <c r="G59" s="52" t="s">
        <v>214</v>
      </c>
      <c r="H59" s="59">
        <v>2022</v>
      </c>
      <c r="I59" s="55" t="s">
        <v>236</v>
      </c>
      <c r="J59" s="52" t="s">
        <v>160</v>
      </c>
      <c r="K59" s="52" t="s">
        <v>267</v>
      </c>
      <c r="L59" s="52" t="s">
        <v>239</v>
      </c>
      <c r="M59" s="108" t="s">
        <v>268</v>
      </c>
      <c r="N59" s="52" t="s">
        <v>147</v>
      </c>
    </row>
    <row r="60" spans="2:15" ht="51" customHeight="1">
      <c r="B60" s="121"/>
      <c r="C60" s="124"/>
      <c r="D60" s="52"/>
      <c r="E60" s="52"/>
      <c r="F60" s="73">
        <v>1141</v>
      </c>
      <c r="G60" s="52" t="s">
        <v>166</v>
      </c>
      <c r="H60" s="59">
        <v>2019</v>
      </c>
      <c r="I60" s="55" t="s">
        <v>159</v>
      </c>
      <c r="J60" s="52" t="s">
        <v>160</v>
      </c>
      <c r="K60" s="52" t="s">
        <v>161</v>
      </c>
      <c r="L60" s="52" t="s">
        <v>269</v>
      </c>
      <c r="M60" s="117"/>
      <c r="N60" s="52"/>
    </row>
    <row r="61" spans="2:15" ht="39.75" customHeight="1">
      <c r="B61" s="121"/>
      <c r="C61" s="124"/>
      <c r="D61" s="52" t="s">
        <v>147</v>
      </c>
      <c r="E61" s="52" t="s">
        <v>147</v>
      </c>
      <c r="F61" s="51">
        <v>1148</v>
      </c>
      <c r="G61" s="52" t="s">
        <v>232</v>
      </c>
      <c r="H61" s="59">
        <v>2018</v>
      </c>
      <c r="I61" s="55" t="s">
        <v>159</v>
      </c>
      <c r="J61" s="52" t="s">
        <v>160</v>
      </c>
      <c r="K61" s="52" t="s">
        <v>161</v>
      </c>
      <c r="L61" s="52" t="s">
        <v>270</v>
      </c>
      <c r="M61" s="117"/>
      <c r="N61" s="52" t="s">
        <v>147</v>
      </c>
    </row>
    <row r="62" spans="2:15" ht="39.75" customHeight="1">
      <c r="B62" s="121"/>
      <c r="C62" s="107"/>
      <c r="D62" s="52" t="s">
        <v>147</v>
      </c>
      <c r="E62" s="52" t="s">
        <v>147</v>
      </c>
      <c r="F62" s="51">
        <v>1375</v>
      </c>
      <c r="G62" s="52" t="s">
        <v>214</v>
      </c>
      <c r="H62" s="59">
        <v>2021</v>
      </c>
      <c r="I62" s="55" t="s">
        <v>159</v>
      </c>
      <c r="J62" s="52" t="s">
        <v>160</v>
      </c>
      <c r="K62" s="52" t="s">
        <v>271</v>
      </c>
      <c r="L62" s="52" t="s">
        <v>272</v>
      </c>
      <c r="M62" s="109"/>
      <c r="N62" s="52" t="s">
        <v>147</v>
      </c>
    </row>
    <row r="63" spans="2:15" ht="48" customHeight="1">
      <c r="B63" s="121"/>
      <c r="C63" s="106" t="s">
        <v>273</v>
      </c>
      <c r="D63" s="52" t="s">
        <v>147</v>
      </c>
      <c r="E63" s="52" t="s">
        <v>147</v>
      </c>
      <c r="F63" s="51">
        <v>1090</v>
      </c>
      <c r="G63" s="52" t="s">
        <v>166</v>
      </c>
      <c r="H63" s="59">
        <v>2022</v>
      </c>
      <c r="I63" s="55" t="s">
        <v>274</v>
      </c>
      <c r="J63" s="52" t="s">
        <v>160</v>
      </c>
      <c r="K63" s="52" t="s">
        <v>243</v>
      </c>
      <c r="L63" s="52" t="s">
        <v>275</v>
      </c>
      <c r="M63" s="108" t="s">
        <v>276</v>
      </c>
      <c r="N63" s="52" t="s">
        <v>147</v>
      </c>
    </row>
    <row r="64" spans="2:15" ht="51.75" customHeight="1">
      <c r="B64" s="121"/>
      <c r="C64" s="107"/>
      <c r="D64" s="52" t="s">
        <v>147</v>
      </c>
      <c r="E64" s="52" t="s">
        <v>147</v>
      </c>
      <c r="F64" s="51">
        <v>1127</v>
      </c>
      <c r="G64" s="52" t="s">
        <v>166</v>
      </c>
      <c r="H64" s="59">
        <v>2018</v>
      </c>
      <c r="I64" s="55" t="s">
        <v>159</v>
      </c>
      <c r="J64" s="52" t="s">
        <v>226</v>
      </c>
      <c r="K64" s="52" t="s">
        <v>161</v>
      </c>
      <c r="L64" s="52" t="s">
        <v>277</v>
      </c>
      <c r="M64" s="109"/>
      <c r="N64" s="52" t="s">
        <v>147</v>
      </c>
    </row>
    <row r="65" spans="2:14" ht="42" customHeight="1">
      <c r="B65" s="121"/>
      <c r="C65" s="62" t="s">
        <v>278</v>
      </c>
      <c r="D65" s="52" t="s">
        <v>147</v>
      </c>
      <c r="E65" s="52" t="s">
        <v>147</v>
      </c>
      <c r="F65" s="51">
        <v>1100</v>
      </c>
      <c r="G65" s="52" t="s">
        <v>166</v>
      </c>
      <c r="H65" s="59">
        <v>2018</v>
      </c>
      <c r="I65" s="55" t="s">
        <v>159</v>
      </c>
      <c r="J65" s="52" t="s">
        <v>167</v>
      </c>
      <c r="K65" s="52" t="s">
        <v>161</v>
      </c>
      <c r="L65" s="52" t="s">
        <v>279</v>
      </c>
      <c r="M65" s="56"/>
      <c r="N65" s="52" t="s">
        <v>280</v>
      </c>
    </row>
    <row r="66" spans="2:14" ht="57.75" customHeight="1">
      <c r="B66" s="121"/>
      <c r="C66" s="62" t="s">
        <v>281</v>
      </c>
      <c r="D66" s="52" t="s">
        <v>147</v>
      </c>
      <c r="E66" s="52" t="s">
        <v>147</v>
      </c>
      <c r="F66" s="51">
        <v>1102</v>
      </c>
      <c r="G66" s="52" t="s">
        <v>166</v>
      </c>
      <c r="H66" s="59">
        <v>2020</v>
      </c>
      <c r="I66" s="55" t="s">
        <v>159</v>
      </c>
      <c r="J66" s="52" t="s">
        <v>167</v>
      </c>
      <c r="K66" s="52" t="s">
        <v>161</v>
      </c>
      <c r="L66" s="52" t="s">
        <v>282</v>
      </c>
      <c r="M66" s="56"/>
      <c r="N66" s="52" t="s">
        <v>280</v>
      </c>
    </row>
    <row r="67" spans="2:14" ht="39.75" customHeight="1">
      <c r="B67" s="121"/>
      <c r="C67" s="90" t="s">
        <v>283</v>
      </c>
      <c r="D67" s="52" t="s">
        <v>147</v>
      </c>
      <c r="E67" s="52" t="s">
        <v>147</v>
      </c>
      <c r="F67" s="51">
        <v>1123</v>
      </c>
      <c r="G67" s="52" t="s">
        <v>166</v>
      </c>
      <c r="H67" s="59">
        <v>2018</v>
      </c>
      <c r="I67" s="55" t="s">
        <v>159</v>
      </c>
      <c r="J67" s="52" t="s">
        <v>226</v>
      </c>
      <c r="K67" s="52" t="s">
        <v>227</v>
      </c>
      <c r="L67" s="74" t="s">
        <v>284</v>
      </c>
      <c r="M67" s="94" t="s">
        <v>179</v>
      </c>
      <c r="N67" s="84" t="s">
        <v>285</v>
      </c>
    </row>
    <row r="68" spans="2:14" ht="77.25" customHeight="1">
      <c r="B68" s="121"/>
      <c r="C68" s="91"/>
      <c r="D68" s="52" t="s">
        <v>147</v>
      </c>
      <c r="E68" s="52" t="s">
        <v>286</v>
      </c>
      <c r="F68" s="51">
        <v>1155</v>
      </c>
      <c r="G68" s="52" t="s">
        <v>232</v>
      </c>
      <c r="H68" s="59">
        <v>2019</v>
      </c>
      <c r="I68" s="55" t="s">
        <v>159</v>
      </c>
      <c r="J68" s="52" t="s">
        <v>160</v>
      </c>
      <c r="K68" s="52" t="s">
        <v>227</v>
      </c>
      <c r="L68" s="52" t="s">
        <v>287</v>
      </c>
      <c r="M68" s="95"/>
      <c r="N68" s="93"/>
    </row>
    <row r="69" spans="2:14" ht="27" customHeight="1">
      <c r="B69" s="121"/>
      <c r="C69" s="91"/>
      <c r="D69" s="52" t="s">
        <v>147</v>
      </c>
      <c r="E69" s="52" t="s">
        <v>147</v>
      </c>
      <c r="F69" s="51">
        <v>1084</v>
      </c>
      <c r="G69" s="52" t="s">
        <v>166</v>
      </c>
      <c r="H69" s="59">
        <v>2022</v>
      </c>
      <c r="I69" s="55" t="s">
        <v>274</v>
      </c>
      <c r="J69" s="52" t="s">
        <v>160</v>
      </c>
      <c r="K69" s="52" t="s">
        <v>267</v>
      </c>
      <c r="L69" s="52" t="s">
        <v>288</v>
      </c>
      <c r="M69" s="95"/>
      <c r="N69" s="93"/>
    </row>
    <row r="70" spans="2:14" ht="27" customHeight="1">
      <c r="B70" s="121"/>
      <c r="C70" s="92"/>
      <c r="D70" s="52" t="s">
        <v>147</v>
      </c>
      <c r="E70" s="52" t="s">
        <v>147</v>
      </c>
      <c r="F70" s="51">
        <v>1120</v>
      </c>
      <c r="G70" s="52" t="s">
        <v>166</v>
      </c>
      <c r="H70" s="59">
        <v>2017</v>
      </c>
      <c r="I70" s="55" t="s">
        <v>159</v>
      </c>
      <c r="J70" s="52" t="s">
        <v>226</v>
      </c>
      <c r="K70" s="52" t="s">
        <v>227</v>
      </c>
      <c r="L70" s="52" t="s">
        <v>228</v>
      </c>
      <c r="M70" s="96"/>
      <c r="N70" s="85"/>
    </row>
    <row r="71" spans="2:14" ht="113.25" customHeight="1">
      <c r="B71" s="121"/>
      <c r="C71" s="62" t="s">
        <v>289</v>
      </c>
      <c r="D71" s="52" t="s">
        <v>147</v>
      </c>
      <c r="E71" s="52" t="s">
        <v>147</v>
      </c>
      <c r="F71" s="51">
        <v>1296</v>
      </c>
      <c r="G71" s="52" t="s">
        <v>214</v>
      </c>
      <c r="H71" s="59">
        <v>2020</v>
      </c>
      <c r="I71" s="55" t="s">
        <v>290</v>
      </c>
      <c r="J71" s="52" t="s">
        <v>160</v>
      </c>
      <c r="K71" s="52" t="s">
        <v>271</v>
      </c>
      <c r="L71" s="52" t="s">
        <v>291</v>
      </c>
      <c r="M71" s="57" t="s">
        <v>292</v>
      </c>
      <c r="N71" s="52" t="s">
        <v>293</v>
      </c>
    </row>
    <row r="72" spans="2:14" ht="202.5">
      <c r="B72" s="121"/>
      <c r="C72" s="125" t="s">
        <v>294</v>
      </c>
      <c r="D72" s="52" t="s">
        <v>147</v>
      </c>
      <c r="E72" s="52" t="s">
        <v>147</v>
      </c>
      <c r="F72" s="51">
        <v>1504</v>
      </c>
      <c r="G72" s="52" t="s">
        <v>242</v>
      </c>
      <c r="H72" s="59" t="s">
        <v>295</v>
      </c>
      <c r="I72" s="56" t="s">
        <v>236</v>
      </c>
      <c r="J72" s="52" t="s">
        <v>152</v>
      </c>
      <c r="K72" s="52" t="s">
        <v>296</v>
      </c>
      <c r="L72" s="52" t="s">
        <v>297</v>
      </c>
      <c r="M72" s="94" t="s">
        <v>298</v>
      </c>
      <c r="N72" s="84" t="s">
        <v>299</v>
      </c>
    </row>
    <row r="73" spans="2:14" ht="45.75" customHeight="1">
      <c r="B73" s="121"/>
      <c r="C73" s="125"/>
      <c r="D73" s="52" t="s">
        <v>147</v>
      </c>
      <c r="E73" s="52" t="s">
        <v>147</v>
      </c>
      <c r="F73" s="51">
        <v>1505</v>
      </c>
      <c r="G73" s="52" t="s">
        <v>242</v>
      </c>
      <c r="H73" s="59" t="s">
        <v>295</v>
      </c>
      <c r="I73" s="56" t="s">
        <v>236</v>
      </c>
      <c r="J73" s="52" t="s">
        <v>152</v>
      </c>
      <c r="K73" s="52" t="s">
        <v>296</v>
      </c>
      <c r="L73" s="52" t="s">
        <v>300</v>
      </c>
      <c r="M73" s="96"/>
      <c r="N73" s="85"/>
    </row>
    <row r="74" spans="2:14" ht="78.75">
      <c r="B74" s="121"/>
      <c r="C74" s="54" t="s">
        <v>301</v>
      </c>
      <c r="D74" s="52" t="s">
        <v>147</v>
      </c>
      <c r="E74" s="52" t="s">
        <v>147</v>
      </c>
      <c r="F74" s="51">
        <v>1536</v>
      </c>
      <c r="G74" s="52" t="s">
        <v>302</v>
      </c>
      <c r="H74" s="59">
        <v>2024</v>
      </c>
      <c r="I74" s="55" t="s">
        <v>236</v>
      </c>
      <c r="J74" s="52" t="s">
        <v>160</v>
      </c>
      <c r="K74" s="52" t="s">
        <v>303</v>
      </c>
      <c r="L74" s="52" t="s">
        <v>304</v>
      </c>
      <c r="M74" s="57" t="s">
        <v>179</v>
      </c>
      <c r="N74" s="52" t="s">
        <v>305</v>
      </c>
    </row>
    <row r="75" spans="2:14" ht="72.75" customHeight="1">
      <c r="B75" s="121"/>
      <c r="C75" s="54" t="s">
        <v>306</v>
      </c>
      <c r="D75" s="52" t="s">
        <v>147</v>
      </c>
      <c r="E75" s="52" t="s">
        <v>147</v>
      </c>
      <c r="F75" s="51">
        <v>1559</v>
      </c>
      <c r="G75" s="52" t="s">
        <v>302</v>
      </c>
      <c r="H75" s="59" t="s">
        <v>295</v>
      </c>
      <c r="I75" s="55" t="s">
        <v>236</v>
      </c>
      <c r="J75" s="52" t="s">
        <v>307</v>
      </c>
      <c r="K75" s="52" t="s">
        <v>308</v>
      </c>
      <c r="L75" s="52" t="s">
        <v>309</v>
      </c>
      <c r="M75" s="57" t="s">
        <v>179</v>
      </c>
      <c r="N75" s="52" t="s">
        <v>305</v>
      </c>
    </row>
    <row r="76" spans="2:14" ht="33.75" customHeight="1">
      <c r="B76" s="105" t="s">
        <v>14</v>
      </c>
      <c r="C76" s="58" t="s">
        <v>310</v>
      </c>
      <c r="D76" s="51" t="s">
        <v>146</v>
      </c>
      <c r="E76" s="52" t="s">
        <v>147</v>
      </c>
      <c r="F76" s="52" t="s">
        <v>147</v>
      </c>
      <c r="G76" s="52" t="s">
        <v>147</v>
      </c>
      <c r="H76" s="52" t="s">
        <v>147</v>
      </c>
      <c r="I76" s="52" t="s">
        <v>147</v>
      </c>
      <c r="J76" s="52" t="s">
        <v>147</v>
      </c>
      <c r="K76" s="52" t="s">
        <v>147</v>
      </c>
      <c r="L76" s="52" t="s">
        <v>147</v>
      </c>
      <c r="M76" s="76" t="s">
        <v>164</v>
      </c>
      <c r="N76" s="52" t="s">
        <v>147</v>
      </c>
    </row>
    <row r="77" spans="2:14" ht="22.5">
      <c r="B77" s="105"/>
      <c r="C77" s="62" t="s">
        <v>311</v>
      </c>
      <c r="D77" s="51" t="s">
        <v>146</v>
      </c>
      <c r="E77" s="52" t="s">
        <v>147</v>
      </c>
      <c r="F77" s="52" t="s">
        <v>147</v>
      </c>
      <c r="G77" s="52" t="s">
        <v>147</v>
      </c>
      <c r="H77" s="52" t="s">
        <v>147</v>
      </c>
      <c r="I77" s="52" t="s">
        <v>147</v>
      </c>
      <c r="J77" s="52" t="s">
        <v>147</v>
      </c>
      <c r="K77" s="52" t="s">
        <v>147</v>
      </c>
      <c r="L77" s="52" t="s">
        <v>147</v>
      </c>
      <c r="M77" s="57" t="s">
        <v>212</v>
      </c>
      <c r="N77" s="52" t="s">
        <v>210</v>
      </c>
    </row>
    <row r="78" spans="2:14" ht="22.5">
      <c r="B78" s="105"/>
      <c r="C78" s="62" t="s">
        <v>312</v>
      </c>
      <c r="D78" s="51" t="s">
        <v>146</v>
      </c>
      <c r="E78" s="52" t="s">
        <v>147</v>
      </c>
      <c r="F78" s="52" t="s">
        <v>147</v>
      </c>
      <c r="G78" s="52" t="s">
        <v>147</v>
      </c>
      <c r="H78" s="52" t="s">
        <v>147</v>
      </c>
      <c r="I78" s="52" t="s">
        <v>147</v>
      </c>
      <c r="J78" s="52" t="s">
        <v>147</v>
      </c>
      <c r="K78" s="52" t="s">
        <v>147</v>
      </c>
      <c r="L78" s="52" t="s">
        <v>147</v>
      </c>
      <c r="M78" s="57" t="s">
        <v>212</v>
      </c>
      <c r="N78" s="52" t="s">
        <v>210</v>
      </c>
    </row>
    <row r="79" spans="2:14" ht="22.5">
      <c r="B79" s="105"/>
      <c r="C79" s="62" t="s">
        <v>313</v>
      </c>
      <c r="D79" s="51" t="s">
        <v>146</v>
      </c>
      <c r="E79" s="52" t="s">
        <v>147</v>
      </c>
      <c r="F79" s="52" t="s">
        <v>147</v>
      </c>
      <c r="G79" s="52" t="s">
        <v>147</v>
      </c>
      <c r="H79" s="52" t="s">
        <v>147</v>
      </c>
      <c r="I79" s="52" t="s">
        <v>147</v>
      </c>
      <c r="J79" s="52" t="s">
        <v>147</v>
      </c>
      <c r="K79" s="52" t="s">
        <v>147</v>
      </c>
      <c r="L79" s="52" t="s">
        <v>147</v>
      </c>
      <c r="M79" s="57" t="s">
        <v>212</v>
      </c>
      <c r="N79" s="52" t="s">
        <v>210</v>
      </c>
    </row>
    <row r="80" spans="2:14" ht="25.5">
      <c r="B80" s="105"/>
      <c r="C80" s="62" t="s">
        <v>314</v>
      </c>
      <c r="D80" s="51" t="s">
        <v>146</v>
      </c>
      <c r="E80" s="52" t="s">
        <v>147</v>
      </c>
      <c r="F80" s="52" t="s">
        <v>147</v>
      </c>
      <c r="G80" s="52" t="s">
        <v>147</v>
      </c>
      <c r="H80" s="52" t="s">
        <v>147</v>
      </c>
      <c r="I80" s="52" t="s">
        <v>147</v>
      </c>
      <c r="J80" s="52" t="s">
        <v>147</v>
      </c>
      <c r="K80" s="52" t="s">
        <v>147</v>
      </c>
      <c r="L80" s="52" t="s">
        <v>147</v>
      </c>
      <c r="M80" s="57" t="s">
        <v>212</v>
      </c>
      <c r="N80" s="52" t="s">
        <v>210</v>
      </c>
    </row>
    <row r="81" spans="2:15" ht="25.5">
      <c r="B81" s="105"/>
      <c r="C81" s="62" t="s">
        <v>315</v>
      </c>
      <c r="D81" s="51" t="s">
        <v>146</v>
      </c>
      <c r="E81" s="52" t="s">
        <v>147</v>
      </c>
      <c r="F81" s="52" t="s">
        <v>147</v>
      </c>
      <c r="G81" s="52" t="s">
        <v>147</v>
      </c>
      <c r="H81" s="52" t="s">
        <v>147</v>
      </c>
      <c r="I81" s="52" t="s">
        <v>147</v>
      </c>
      <c r="J81" s="52" t="s">
        <v>147</v>
      </c>
      <c r="K81" s="52" t="s">
        <v>147</v>
      </c>
      <c r="L81" s="52" t="s">
        <v>147</v>
      </c>
      <c r="M81" s="57" t="s">
        <v>212</v>
      </c>
      <c r="N81" s="52" t="s">
        <v>210</v>
      </c>
    </row>
    <row r="82" spans="2:15" ht="68.25" customHeight="1">
      <c r="B82" s="105"/>
      <c r="C82" s="75" t="s">
        <v>90</v>
      </c>
      <c r="D82" s="69" t="s">
        <v>146</v>
      </c>
      <c r="E82" s="52" t="s">
        <v>147</v>
      </c>
      <c r="F82" s="51">
        <v>1524</v>
      </c>
      <c r="G82" s="52" t="s">
        <v>302</v>
      </c>
      <c r="H82" s="59" t="s">
        <v>295</v>
      </c>
      <c r="I82" s="55" t="s">
        <v>236</v>
      </c>
      <c r="J82" s="52" t="s">
        <v>160</v>
      </c>
      <c r="K82" s="52" t="s">
        <v>243</v>
      </c>
      <c r="L82" s="52" t="s">
        <v>316</v>
      </c>
      <c r="M82" s="57" t="s">
        <v>317</v>
      </c>
      <c r="N82" s="52" t="s">
        <v>318</v>
      </c>
    </row>
    <row r="83" spans="2:15" ht="63.75" customHeight="1">
      <c r="B83" s="120" t="s">
        <v>15</v>
      </c>
      <c r="C83" s="62" t="s">
        <v>319</v>
      </c>
      <c r="D83" s="51" t="s">
        <v>146</v>
      </c>
      <c r="E83" s="52" t="s">
        <v>147</v>
      </c>
      <c r="F83" s="51">
        <v>1256</v>
      </c>
      <c r="G83" s="52" t="s">
        <v>158</v>
      </c>
      <c r="H83" s="59">
        <v>2020</v>
      </c>
      <c r="I83" s="55" t="s">
        <v>159</v>
      </c>
      <c r="J83" s="52" t="s">
        <v>160</v>
      </c>
      <c r="K83" s="52" t="s">
        <v>320</v>
      </c>
      <c r="L83" s="52" t="s">
        <v>321</v>
      </c>
      <c r="M83" s="57" t="s">
        <v>179</v>
      </c>
      <c r="N83" s="52" t="s">
        <v>322</v>
      </c>
    </row>
    <row r="84" spans="2:15" ht="37.5" customHeight="1">
      <c r="B84" s="121"/>
      <c r="C84" s="88" t="s">
        <v>93</v>
      </c>
      <c r="D84" s="86" t="s">
        <v>146</v>
      </c>
      <c r="E84" s="52" t="s">
        <v>147</v>
      </c>
      <c r="F84" s="51">
        <v>1271</v>
      </c>
      <c r="G84" s="52" t="s">
        <v>158</v>
      </c>
      <c r="H84" s="59">
        <v>2023</v>
      </c>
      <c r="I84" s="55" t="s">
        <v>236</v>
      </c>
      <c r="J84" s="52" t="s">
        <v>160</v>
      </c>
      <c r="K84" s="52" t="s">
        <v>323</v>
      </c>
      <c r="L84" s="60" t="s">
        <v>324</v>
      </c>
      <c r="M84" s="94" t="s">
        <v>179</v>
      </c>
      <c r="N84" s="84" t="s">
        <v>325</v>
      </c>
    </row>
    <row r="85" spans="2:15" ht="37.5" customHeight="1">
      <c r="B85" s="121"/>
      <c r="C85" s="89"/>
      <c r="D85" s="87"/>
      <c r="E85" s="52" t="s">
        <v>147</v>
      </c>
      <c r="F85" s="51">
        <v>1266</v>
      </c>
      <c r="G85" s="52" t="s">
        <v>158</v>
      </c>
      <c r="H85" s="59">
        <v>2023</v>
      </c>
      <c r="I85" s="55" t="s">
        <v>236</v>
      </c>
      <c r="J85" s="52" t="s">
        <v>160</v>
      </c>
      <c r="K85" s="52" t="s">
        <v>323</v>
      </c>
      <c r="L85" s="52" t="s">
        <v>326</v>
      </c>
      <c r="M85" s="96"/>
      <c r="N85" s="85"/>
    </row>
    <row r="86" spans="2:15" ht="22.5">
      <c r="B86" s="121"/>
      <c r="C86" s="54" t="s">
        <v>327</v>
      </c>
      <c r="D86" s="51" t="s">
        <v>146</v>
      </c>
      <c r="E86" s="52" t="s">
        <v>147</v>
      </c>
      <c r="F86" s="52" t="s">
        <v>147</v>
      </c>
      <c r="G86" s="52" t="s">
        <v>147</v>
      </c>
      <c r="H86" s="52" t="s">
        <v>147</v>
      </c>
      <c r="I86" s="52" t="s">
        <v>147</v>
      </c>
      <c r="J86" s="52" t="s">
        <v>147</v>
      </c>
      <c r="K86" s="52" t="s">
        <v>147</v>
      </c>
      <c r="L86" s="52" t="s">
        <v>147</v>
      </c>
      <c r="M86" s="57" t="s">
        <v>179</v>
      </c>
      <c r="N86" s="52" t="s">
        <v>325</v>
      </c>
    </row>
    <row r="87" spans="2:15" ht="33" customHeight="1">
      <c r="B87" s="121"/>
      <c r="C87" s="54" t="s">
        <v>328</v>
      </c>
      <c r="D87" s="52" t="s">
        <v>147</v>
      </c>
      <c r="E87" s="52" t="s">
        <v>147</v>
      </c>
      <c r="F87" s="52" t="s">
        <v>147</v>
      </c>
      <c r="G87" s="52" t="s">
        <v>147</v>
      </c>
      <c r="H87" s="52" t="s">
        <v>147</v>
      </c>
      <c r="I87" s="52" t="s">
        <v>147</v>
      </c>
      <c r="J87" s="52" t="s">
        <v>147</v>
      </c>
      <c r="K87" s="52" t="s">
        <v>147</v>
      </c>
      <c r="L87" s="52" t="s">
        <v>147</v>
      </c>
      <c r="M87" s="57" t="s">
        <v>179</v>
      </c>
      <c r="N87" s="52" t="s">
        <v>325</v>
      </c>
    </row>
    <row r="88" spans="2:15" ht="36" customHeight="1">
      <c r="B88" s="123"/>
      <c r="C88" s="54" t="s">
        <v>329</v>
      </c>
      <c r="D88" s="52" t="s">
        <v>147</v>
      </c>
      <c r="E88" s="52" t="s">
        <v>147</v>
      </c>
      <c r="F88" s="51">
        <v>1590</v>
      </c>
      <c r="G88" s="52" t="s">
        <v>302</v>
      </c>
      <c r="H88" s="59">
        <v>2024</v>
      </c>
      <c r="I88" s="55" t="s">
        <v>236</v>
      </c>
      <c r="J88" s="52" t="s">
        <v>330</v>
      </c>
      <c r="K88" s="52" t="s">
        <v>323</v>
      </c>
      <c r="L88" s="60" t="s">
        <v>331</v>
      </c>
      <c r="M88" s="57" t="s">
        <v>179</v>
      </c>
      <c r="N88" s="52" t="s">
        <v>325</v>
      </c>
    </row>
    <row r="89" spans="2:15" ht="46.5" customHeight="1">
      <c r="B89" s="105" t="s">
        <v>16</v>
      </c>
      <c r="C89" s="58" t="s">
        <v>332</v>
      </c>
      <c r="D89" s="51" t="s">
        <v>146</v>
      </c>
      <c r="E89" s="52" t="s">
        <v>147</v>
      </c>
      <c r="F89" s="52" t="s">
        <v>147</v>
      </c>
      <c r="G89" s="52" t="s">
        <v>147</v>
      </c>
      <c r="H89" s="52" t="s">
        <v>147</v>
      </c>
      <c r="I89" s="52" t="s">
        <v>147</v>
      </c>
      <c r="J89" s="52" t="s">
        <v>147</v>
      </c>
      <c r="K89" s="52" t="s">
        <v>147</v>
      </c>
      <c r="L89" s="52" t="s">
        <v>147</v>
      </c>
      <c r="M89" s="65" t="s">
        <v>333</v>
      </c>
      <c r="N89" s="52"/>
    </row>
    <row r="90" spans="2:15">
      <c r="B90" s="105"/>
      <c r="C90" s="58" t="s">
        <v>98</v>
      </c>
      <c r="D90" s="51" t="s">
        <v>146</v>
      </c>
      <c r="E90" s="52" t="s">
        <v>147</v>
      </c>
      <c r="F90" s="52" t="s">
        <v>147</v>
      </c>
      <c r="G90" s="52" t="s">
        <v>147</v>
      </c>
      <c r="H90" s="52" t="s">
        <v>147</v>
      </c>
      <c r="I90" s="52" t="s">
        <v>147</v>
      </c>
      <c r="J90" s="52" t="s">
        <v>147</v>
      </c>
      <c r="K90" s="52" t="s">
        <v>147</v>
      </c>
      <c r="L90" s="52" t="s">
        <v>147</v>
      </c>
      <c r="M90" s="61" t="s">
        <v>334</v>
      </c>
      <c r="N90" s="71"/>
    </row>
    <row r="91" spans="2:15" ht="22.5">
      <c r="B91" s="105"/>
      <c r="C91" s="58" t="s">
        <v>335</v>
      </c>
      <c r="D91" s="51"/>
      <c r="E91" s="52" t="s">
        <v>147</v>
      </c>
      <c r="F91" s="52" t="s">
        <v>147</v>
      </c>
      <c r="G91" s="52" t="s">
        <v>147</v>
      </c>
      <c r="H91" s="52" t="s">
        <v>147</v>
      </c>
      <c r="I91" s="52" t="s">
        <v>147</v>
      </c>
      <c r="J91" s="52" t="s">
        <v>147</v>
      </c>
      <c r="K91" s="52" t="s">
        <v>147</v>
      </c>
      <c r="L91" s="52" t="s">
        <v>147</v>
      </c>
      <c r="M91" s="61" t="s">
        <v>336</v>
      </c>
      <c r="N91" s="52" t="s">
        <v>337</v>
      </c>
    </row>
    <row r="92" spans="2:15" ht="37.5" customHeight="1">
      <c r="B92" s="122" t="s">
        <v>17</v>
      </c>
      <c r="C92" s="58" t="s">
        <v>99</v>
      </c>
      <c r="D92" s="51" t="s">
        <v>146</v>
      </c>
      <c r="E92" s="52" t="s">
        <v>147</v>
      </c>
      <c r="F92" s="52" t="s">
        <v>338</v>
      </c>
      <c r="G92" s="52" t="s">
        <v>214</v>
      </c>
      <c r="H92" s="52" t="s">
        <v>339</v>
      </c>
      <c r="I92" s="55" t="s">
        <v>159</v>
      </c>
      <c r="J92" s="52" t="s">
        <v>160</v>
      </c>
      <c r="K92" s="52" t="s">
        <v>216</v>
      </c>
      <c r="L92" s="52" t="s">
        <v>340</v>
      </c>
      <c r="M92" s="61" t="s">
        <v>341</v>
      </c>
      <c r="N92" s="52" t="s">
        <v>342</v>
      </c>
    </row>
    <row r="93" spans="2:15" ht="37.5" customHeight="1">
      <c r="B93" s="122"/>
      <c r="C93" s="54" t="s">
        <v>343</v>
      </c>
      <c r="D93" s="51" t="s">
        <v>146</v>
      </c>
      <c r="E93" s="52" t="s">
        <v>147</v>
      </c>
      <c r="F93" s="51">
        <v>1283</v>
      </c>
      <c r="G93" s="52" t="s">
        <v>158</v>
      </c>
      <c r="H93" s="59">
        <v>2023</v>
      </c>
      <c r="I93" s="55" t="s">
        <v>274</v>
      </c>
      <c r="J93" s="52" t="s">
        <v>167</v>
      </c>
      <c r="K93" s="52" t="s">
        <v>344</v>
      </c>
      <c r="L93" s="52" t="s">
        <v>345</v>
      </c>
      <c r="M93" s="57" t="s">
        <v>179</v>
      </c>
      <c r="N93" s="52" t="s">
        <v>346</v>
      </c>
      <c r="O93" s="38"/>
    </row>
    <row r="94" spans="2:15" ht="25.5" customHeight="1">
      <c r="B94" s="122"/>
      <c r="C94" s="120" t="s">
        <v>347</v>
      </c>
      <c r="D94" s="56" t="s">
        <v>147</v>
      </c>
      <c r="E94" s="56" t="s">
        <v>147</v>
      </c>
      <c r="F94" s="55">
        <v>1094</v>
      </c>
      <c r="G94" s="56" t="s">
        <v>166</v>
      </c>
      <c r="H94" s="77">
        <v>2021</v>
      </c>
      <c r="I94" s="55" t="s">
        <v>159</v>
      </c>
      <c r="J94" s="56" t="s">
        <v>167</v>
      </c>
      <c r="K94" s="56" t="s">
        <v>168</v>
      </c>
      <c r="L94" s="56" t="s">
        <v>348</v>
      </c>
      <c r="M94" s="57" t="s">
        <v>179</v>
      </c>
      <c r="N94" s="52" t="s">
        <v>349</v>
      </c>
    </row>
    <row r="95" spans="2:15" ht="129.75" customHeight="1">
      <c r="B95" s="122"/>
      <c r="C95" s="121"/>
      <c r="D95" s="56"/>
      <c r="E95" s="56"/>
      <c r="F95" s="55">
        <v>1644</v>
      </c>
      <c r="G95" s="56" t="s">
        <v>150</v>
      </c>
      <c r="H95" s="77"/>
      <c r="I95" s="55" t="s">
        <v>151</v>
      </c>
      <c r="J95" s="56" t="s">
        <v>350</v>
      </c>
      <c r="K95" s="56" t="s">
        <v>153</v>
      </c>
      <c r="L95" s="56" t="s">
        <v>351</v>
      </c>
      <c r="M95" s="57" t="s">
        <v>352</v>
      </c>
      <c r="N95" s="57" t="s">
        <v>353</v>
      </c>
    </row>
    <row r="96" spans="2:15" ht="56.25" customHeight="1">
      <c r="B96" s="122"/>
      <c r="C96" s="88" t="s">
        <v>354</v>
      </c>
      <c r="D96" s="52" t="s">
        <v>147</v>
      </c>
      <c r="E96" s="52" t="s">
        <v>147</v>
      </c>
      <c r="F96" s="51">
        <v>1294</v>
      </c>
      <c r="G96" s="52" t="s">
        <v>214</v>
      </c>
      <c r="H96" s="59">
        <v>2020</v>
      </c>
      <c r="I96" s="55" t="s">
        <v>159</v>
      </c>
      <c r="J96" s="52" t="s">
        <v>160</v>
      </c>
      <c r="K96" s="52" t="s">
        <v>355</v>
      </c>
      <c r="L96" s="52" t="s">
        <v>356</v>
      </c>
      <c r="M96" s="115" t="s">
        <v>357</v>
      </c>
      <c r="N96" s="84" t="s">
        <v>358</v>
      </c>
    </row>
    <row r="97" spans="2:14" ht="63.75" customHeight="1">
      <c r="B97" s="122"/>
      <c r="C97" s="89"/>
      <c r="D97" s="52" t="s">
        <v>147</v>
      </c>
      <c r="E97" s="52" t="s">
        <v>147</v>
      </c>
      <c r="F97" s="51">
        <v>1101</v>
      </c>
      <c r="G97" s="52" t="s">
        <v>166</v>
      </c>
      <c r="H97" s="59">
        <v>2022</v>
      </c>
      <c r="I97" s="55" t="s">
        <v>159</v>
      </c>
      <c r="J97" s="52" t="s">
        <v>167</v>
      </c>
      <c r="K97" s="52" t="s">
        <v>168</v>
      </c>
      <c r="L97" s="52" t="s">
        <v>359</v>
      </c>
      <c r="M97" s="116"/>
      <c r="N97" s="85"/>
    </row>
    <row r="98" spans="2:14" ht="100.5" customHeight="1">
      <c r="B98" s="122"/>
      <c r="C98" s="54" t="s">
        <v>360</v>
      </c>
      <c r="D98" s="52" t="s">
        <v>147</v>
      </c>
      <c r="E98" s="52" t="s">
        <v>147</v>
      </c>
      <c r="F98" s="51">
        <v>1556</v>
      </c>
      <c r="G98" s="52" t="s">
        <v>302</v>
      </c>
      <c r="H98" s="59">
        <v>2024</v>
      </c>
      <c r="I98" s="55" t="s">
        <v>159</v>
      </c>
      <c r="J98" s="52" t="s">
        <v>215</v>
      </c>
      <c r="K98" s="52" t="s">
        <v>308</v>
      </c>
      <c r="L98" s="74" t="s">
        <v>361</v>
      </c>
      <c r="M98" s="57" t="s">
        <v>362</v>
      </c>
      <c r="N98" s="52" t="s">
        <v>363</v>
      </c>
    </row>
    <row r="99" spans="2:14">
      <c r="D99" s="34"/>
      <c r="E99" s="34"/>
      <c r="F99" s="35"/>
      <c r="G99" s="34"/>
      <c r="J99" s="34"/>
      <c r="K99" s="34"/>
      <c r="L99" s="34"/>
    </row>
    <row r="100" spans="2:14">
      <c r="D100" s="34"/>
      <c r="E100" s="34"/>
      <c r="F100" s="35"/>
      <c r="G100" s="34"/>
      <c r="J100" s="34"/>
      <c r="K100" s="34"/>
      <c r="L100" s="34"/>
    </row>
    <row r="101" spans="2:14">
      <c r="D101" s="34"/>
      <c r="E101" s="34"/>
      <c r="F101" s="35"/>
      <c r="G101" s="34"/>
      <c r="J101" s="34"/>
      <c r="K101" s="34"/>
      <c r="L101" s="34"/>
    </row>
    <row r="102" spans="2:14">
      <c r="D102" s="34"/>
      <c r="E102" s="34"/>
      <c r="F102" s="35"/>
      <c r="G102" s="34"/>
      <c r="J102" s="34"/>
      <c r="K102" s="34"/>
      <c r="L102" s="34"/>
    </row>
    <row r="103" spans="2:14">
      <c r="D103" s="34"/>
      <c r="E103" s="34"/>
      <c r="F103" s="35"/>
      <c r="G103" s="34"/>
      <c r="J103" s="34"/>
      <c r="K103" s="34"/>
      <c r="L103" s="34"/>
    </row>
    <row r="104" spans="2:14">
      <c r="D104" s="34"/>
      <c r="E104" s="34"/>
      <c r="F104" s="35"/>
      <c r="G104" s="34"/>
      <c r="J104" s="34"/>
      <c r="K104" s="34"/>
      <c r="L104" s="34"/>
    </row>
    <row r="105" spans="2:14">
      <c r="D105" s="34"/>
      <c r="E105" s="34"/>
      <c r="F105" s="35"/>
      <c r="G105" s="34"/>
      <c r="J105" s="34"/>
      <c r="K105" s="34"/>
      <c r="L105" s="34"/>
    </row>
    <row r="106" spans="2:14">
      <c r="D106" s="34"/>
      <c r="E106" s="34"/>
      <c r="F106" s="35"/>
      <c r="G106" s="34"/>
      <c r="J106" s="34"/>
      <c r="K106" s="34"/>
      <c r="L106" s="34"/>
    </row>
    <row r="107" spans="2:14">
      <c r="D107" s="34"/>
      <c r="E107" s="34"/>
      <c r="F107" s="35"/>
      <c r="G107" s="34"/>
      <c r="J107" s="34"/>
      <c r="K107" s="34"/>
      <c r="L107" s="34"/>
    </row>
    <row r="108" spans="2:14">
      <c r="D108" s="34"/>
      <c r="E108" s="34"/>
      <c r="F108" s="35"/>
      <c r="G108" s="34"/>
      <c r="J108" s="34"/>
      <c r="K108" s="34"/>
      <c r="L108" s="34"/>
    </row>
    <row r="109" spans="2:14">
      <c r="D109" s="34"/>
      <c r="E109" s="34"/>
      <c r="F109" s="35"/>
      <c r="G109" s="34"/>
      <c r="J109" s="34"/>
      <c r="K109" s="34"/>
      <c r="L109" s="34"/>
    </row>
    <row r="110" spans="2:14">
      <c r="D110" s="34"/>
      <c r="E110" s="34"/>
      <c r="F110" s="35"/>
      <c r="G110" s="34"/>
      <c r="J110" s="34"/>
      <c r="K110" s="34"/>
      <c r="L110" s="34"/>
    </row>
    <row r="111" spans="2:14">
      <c r="D111" s="34"/>
      <c r="E111" s="34"/>
      <c r="F111" s="35"/>
      <c r="G111" s="34"/>
      <c r="J111" s="34"/>
      <c r="K111" s="34"/>
      <c r="L111" s="34"/>
    </row>
    <row r="112" spans="2:14">
      <c r="D112" s="34"/>
      <c r="E112" s="34"/>
      <c r="F112" s="35"/>
      <c r="G112" s="34"/>
      <c r="J112" s="34"/>
      <c r="K112" s="34"/>
      <c r="L112" s="34"/>
    </row>
    <row r="113" spans="4:12">
      <c r="D113" s="34"/>
      <c r="E113" s="34"/>
      <c r="F113" s="35"/>
      <c r="G113" s="34"/>
      <c r="J113" s="34"/>
      <c r="K113" s="34"/>
      <c r="L113" s="34"/>
    </row>
    <row r="114" spans="4:12">
      <c r="D114" s="34"/>
      <c r="E114" s="34"/>
      <c r="F114" s="35"/>
      <c r="G114" s="34"/>
      <c r="J114" s="34"/>
      <c r="K114" s="34"/>
      <c r="L114" s="34"/>
    </row>
    <row r="115" spans="4:12">
      <c r="D115" s="34"/>
      <c r="E115" s="34"/>
      <c r="F115" s="35"/>
      <c r="G115" s="34"/>
      <c r="J115" s="34"/>
      <c r="K115" s="34"/>
      <c r="L115" s="34"/>
    </row>
    <row r="116" spans="4:12">
      <c r="D116" s="34"/>
      <c r="E116" s="34"/>
      <c r="F116" s="35"/>
      <c r="G116" s="34"/>
      <c r="J116" s="34"/>
      <c r="K116" s="34"/>
      <c r="L116" s="34"/>
    </row>
    <row r="117" spans="4:12">
      <c r="D117" s="34"/>
      <c r="E117" s="34"/>
      <c r="F117" s="35"/>
      <c r="G117" s="34"/>
      <c r="J117" s="34"/>
      <c r="K117" s="34"/>
      <c r="L117" s="34"/>
    </row>
    <row r="118" spans="4:12">
      <c r="D118" s="34"/>
      <c r="E118" s="34"/>
      <c r="F118" s="35"/>
      <c r="G118" s="34"/>
      <c r="J118" s="34"/>
      <c r="K118" s="34"/>
      <c r="L118" s="34"/>
    </row>
    <row r="119" spans="4:12">
      <c r="D119" s="34"/>
      <c r="E119" s="34"/>
      <c r="F119" s="35"/>
      <c r="G119" s="34"/>
      <c r="J119" s="34"/>
      <c r="K119" s="34"/>
      <c r="L119" s="34"/>
    </row>
    <row r="120" spans="4:12">
      <c r="D120" s="34"/>
      <c r="E120" s="34"/>
      <c r="F120" s="35"/>
      <c r="G120" s="34"/>
      <c r="J120" s="34"/>
      <c r="K120" s="34"/>
      <c r="L120" s="34"/>
    </row>
    <row r="121" spans="4:12">
      <c r="D121" s="34"/>
      <c r="E121" s="34"/>
      <c r="F121" s="35"/>
      <c r="G121" s="34"/>
      <c r="J121" s="34"/>
      <c r="K121" s="34"/>
      <c r="L121" s="34"/>
    </row>
    <row r="122" spans="4:12">
      <c r="D122" s="34"/>
      <c r="E122" s="34"/>
      <c r="F122" s="35"/>
      <c r="G122" s="34"/>
      <c r="J122" s="34"/>
      <c r="K122" s="34"/>
      <c r="L122" s="34"/>
    </row>
    <row r="123" spans="4:12">
      <c r="D123" s="34"/>
      <c r="E123" s="34"/>
      <c r="F123" s="35"/>
      <c r="G123" s="34"/>
      <c r="J123" s="34"/>
      <c r="K123" s="34"/>
      <c r="L123" s="34"/>
    </row>
    <row r="124" spans="4:12">
      <c r="D124" s="34"/>
      <c r="E124" s="34"/>
      <c r="F124" s="35"/>
      <c r="G124" s="34"/>
      <c r="J124" s="34"/>
      <c r="K124" s="34"/>
      <c r="L124" s="34"/>
    </row>
    <row r="125" spans="4:12">
      <c r="D125" s="34"/>
      <c r="E125" s="34"/>
      <c r="F125" s="35"/>
      <c r="G125" s="34"/>
      <c r="J125" s="34"/>
      <c r="K125" s="34"/>
      <c r="L125" s="34"/>
    </row>
    <row r="126" spans="4:12">
      <c r="D126" s="34"/>
      <c r="E126" s="34"/>
      <c r="F126" s="35"/>
      <c r="G126" s="34"/>
      <c r="J126" s="34"/>
      <c r="K126" s="34"/>
      <c r="L126" s="34"/>
    </row>
    <row r="127" spans="4:12">
      <c r="D127" s="34"/>
      <c r="E127" s="34"/>
      <c r="F127" s="35"/>
      <c r="G127" s="34"/>
      <c r="J127" s="34"/>
      <c r="K127" s="34"/>
      <c r="L127" s="34"/>
    </row>
  </sheetData>
  <sheetProtection formatCells="0" formatColumns="0" formatRows="0" insertColumns="0" insertRows="0" insertHyperlinks="0" deleteColumns="0" deleteRows="0"/>
  <autoFilter ref="B7:N98" xr:uid="{5E2F9A57-F78D-BC40-BB22-1E14843C302B}"/>
  <mergeCells count="57">
    <mergeCell ref="C94:C95"/>
    <mergeCell ref="B92:B98"/>
    <mergeCell ref="B19:B24"/>
    <mergeCell ref="B83:B88"/>
    <mergeCell ref="B9:B18"/>
    <mergeCell ref="B89:B91"/>
    <mergeCell ref="B76:B82"/>
    <mergeCell ref="B36:B75"/>
    <mergeCell ref="C96:C97"/>
    <mergeCell ref="C37:C44"/>
    <mergeCell ref="C17:C18"/>
    <mergeCell ref="C51:C52"/>
    <mergeCell ref="C59:C62"/>
    <mergeCell ref="C72:C73"/>
    <mergeCell ref="N96:N97"/>
    <mergeCell ref="H7:H8"/>
    <mergeCell ref="I7:I8"/>
    <mergeCell ref="M84:M85"/>
    <mergeCell ref="M96:M97"/>
    <mergeCell ref="M17:M18"/>
    <mergeCell ref="K7:K8"/>
    <mergeCell ref="M63:M64"/>
    <mergeCell ref="M59:M62"/>
    <mergeCell ref="M72:M73"/>
    <mergeCell ref="L7:L8"/>
    <mergeCell ref="N17:N18"/>
    <mergeCell ref="N6:N8"/>
    <mergeCell ref="B6:B8"/>
    <mergeCell ref="C6:C8"/>
    <mergeCell ref="B25:B35"/>
    <mergeCell ref="C63:C64"/>
    <mergeCell ref="M51:M52"/>
    <mergeCell ref="D6:F6"/>
    <mergeCell ref="G6:L6"/>
    <mergeCell ref="M6:M8"/>
    <mergeCell ref="M37:M44"/>
    <mergeCell ref="J7:J8"/>
    <mergeCell ref="D7:D8"/>
    <mergeCell ref="F7:F8"/>
    <mergeCell ref="G7:G8"/>
    <mergeCell ref="D37:D44"/>
    <mergeCell ref="B2:B4"/>
    <mergeCell ref="N72:N73"/>
    <mergeCell ref="D84:D85"/>
    <mergeCell ref="C84:C85"/>
    <mergeCell ref="C67:C70"/>
    <mergeCell ref="N67:N70"/>
    <mergeCell ref="M67:M70"/>
    <mergeCell ref="N84:N85"/>
    <mergeCell ref="N37:N44"/>
    <mergeCell ref="D51:D52"/>
    <mergeCell ref="C2:N2"/>
    <mergeCell ref="C3:N3"/>
    <mergeCell ref="M4:N4"/>
    <mergeCell ref="G4:K4"/>
    <mergeCell ref="D4:F4"/>
    <mergeCell ref="E7:E8"/>
  </mergeCells>
  <phoneticPr fontId="6" type="noConversion"/>
  <dataValidations count="1">
    <dataValidation type="list" allowBlank="1" showInputMessage="1" showErrorMessage="1" sqref="I11 I13 I17:I18 I34 I51:I52 I37:I46 I48 I88 I82:I85 I92:I94 I96:I97 I58:I75" xr:uid="{BD41E5D5-7AA3-4F08-9CF9-36DA6DF5F8D0}">
      <formula1>$S$8:$S$11</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C2:O30"/>
  <sheetViews>
    <sheetView showGridLines="0" topLeftCell="C1" workbookViewId="0">
      <selection activeCell="G21" sqref="G21"/>
    </sheetView>
  </sheetViews>
  <sheetFormatPr baseColWidth="10" defaultColWidth="11.42578125" defaultRowHeight="12.75"/>
  <cols>
    <col min="3" max="3" width="30.7109375" customWidth="1"/>
    <col min="5" max="5" width="21.42578125" customWidth="1"/>
    <col min="6" max="6" width="28.7109375" customWidth="1"/>
    <col min="7" max="7" width="25.140625" customWidth="1"/>
    <col min="8" max="8" width="46.42578125" customWidth="1"/>
    <col min="9" max="9" width="20" customWidth="1"/>
    <col min="10" max="12" width="17.140625" style="14" customWidth="1"/>
    <col min="14" max="14" width="14.140625" customWidth="1"/>
    <col min="15" max="15" width="15.140625" customWidth="1"/>
  </cols>
  <sheetData>
    <row r="2" spans="3:15">
      <c r="C2" s="12" t="s">
        <v>364</v>
      </c>
      <c r="E2" s="126" t="s">
        <v>365</v>
      </c>
      <c r="F2" s="127"/>
      <c r="G2" s="127"/>
      <c r="H2" s="127"/>
      <c r="I2" s="127"/>
      <c r="J2" s="127"/>
      <c r="K2" s="128"/>
    </row>
    <row r="3" spans="3:15" ht="25.5">
      <c r="C3" s="20" t="s">
        <v>366</v>
      </c>
      <c r="E3" s="5" t="s">
        <v>23</v>
      </c>
      <c r="F3" s="8" t="s">
        <v>367</v>
      </c>
      <c r="G3" s="4" t="s">
        <v>24</v>
      </c>
      <c r="H3" s="4" t="s">
        <v>22</v>
      </c>
    </row>
    <row r="4" spans="3:15" ht="25.5">
      <c r="C4" s="20" t="s">
        <v>368</v>
      </c>
      <c r="E4" s="3" t="s">
        <v>27</v>
      </c>
      <c r="F4" s="9" t="s">
        <v>369</v>
      </c>
      <c r="G4" s="9" t="s">
        <v>28</v>
      </c>
      <c r="H4" s="3" t="s">
        <v>26</v>
      </c>
    </row>
    <row r="5" spans="3:15">
      <c r="C5" s="20" t="s">
        <v>370</v>
      </c>
      <c r="E5" s="3" t="s">
        <v>28</v>
      </c>
      <c r="F5" s="9" t="s">
        <v>371</v>
      </c>
      <c r="G5" s="9" t="s">
        <v>31</v>
      </c>
      <c r="H5" s="3" t="s">
        <v>30</v>
      </c>
    </row>
    <row r="6" spans="3:15" ht="38.25">
      <c r="C6" s="20" t="s">
        <v>372</v>
      </c>
      <c r="E6" s="3" t="s">
        <v>34</v>
      </c>
      <c r="F6" s="9" t="s">
        <v>373</v>
      </c>
      <c r="G6" s="9" t="s">
        <v>35</v>
      </c>
      <c r="H6" s="3" t="s">
        <v>33</v>
      </c>
    </row>
    <row r="7" spans="3:15">
      <c r="C7" s="20" t="s">
        <v>374</v>
      </c>
      <c r="E7" s="3" t="s">
        <v>38</v>
      </c>
      <c r="G7" s="9" t="s">
        <v>39</v>
      </c>
      <c r="H7" s="3" t="s">
        <v>37</v>
      </c>
    </row>
    <row r="8" spans="3:15">
      <c r="C8" s="20" t="s">
        <v>375</v>
      </c>
      <c r="E8" s="3" t="s">
        <v>42</v>
      </c>
      <c r="G8" s="9" t="s">
        <v>43</v>
      </c>
      <c r="H8" s="3" t="s">
        <v>41</v>
      </c>
    </row>
    <row r="9" spans="3:15">
      <c r="C9" s="20" t="s">
        <v>376</v>
      </c>
      <c r="H9" s="3" t="s">
        <v>45</v>
      </c>
    </row>
    <row r="10" spans="3:15">
      <c r="C10" s="20" t="s">
        <v>377</v>
      </c>
      <c r="H10" s="3" t="s">
        <v>48</v>
      </c>
    </row>
    <row r="11" spans="3:15" ht="38.25">
      <c r="C11" s="20" t="s">
        <v>378</v>
      </c>
    </row>
    <row r="12" spans="3:15">
      <c r="C12" s="20" t="s">
        <v>379</v>
      </c>
    </row>
    <row r="15" spans="3:15">
      <c r="E15" s="129" t="s">
        <v>380</v>
      </c>
      <c r="F15" s="130"/>
      <c r="G15" s="130"/>
      <c r="H15" s="130"/>
    </row>
    <row r="16" spans="3:15" ht="25.5">
      <c r="E16" s="12" t="s">
        <v>381</v>
      </c>
      <c r="F16" s="12" t="s">
        <v>382</v>
      </c>
      <c r="G16" s="12" t="s">
        <v>383</v>
      </c>
      <c r="H16" s="12" t="s">
        <v>384</v>
      </c>
      <c r="I16" s="15" t="s">
        <v>385</v>
      </c>
      <c r="J16" s="15" t="s">
        <v>386</v>
      </c>
      <c r="K16" s="15" t="s">
        <v>387</v>
      </c>
      <c r="L16" s="16" t="s">
        <v>388</v>
      </c>
      <c r="M16" s="15" t="s">
        <v>389</v>
      </c>
      <c r="N16" s="15" t="s">
        <v>390</v>
      </c>
      <c r="O16" s="15" t="s">
        <v>391</v>
      </c>
    </row>
    <row r="17" spans="5:15" ht="25.5">
      <c r="E17" s="10" t="s">
        <v>392</v>
      </c>
      <c r="F17" s="10" t="s">
        <v>393</v>
      </c>
      <c r="G17" s="7" t="s">
        <v>394</v>
      </c>
      <c r="H17" s="7" t="s">
        <v>395</v>
      </c>
      <c r="I17" s="22" t="s">
        <v>396</v>
      </c>
      <c r="J17" s="7" t="s">
        <v>397</v>
      </c>
      <c r="K17" s="7" t="s">
        <v>398</v>
      </c>
      <c r="L17" s="17" t="s">
        <v>399</v>
      </c>
      <c r="M17" s="17" t="s">
        <v>400</v>
      </c>
      <c r="N17" s="7" t="s">
        <v>401</v>
      </c>
      <c r="O17" s="7" t="s">
        <v>402</v>
      </c>
    </row>
    <row r="18" spans="5:15" ht="25.5">
      <c r="E18" s="13" t="s">
        <v>403</v>
      </c>
      <c r="F18" s="10" t="s">
        <v>404</v>
      </c>
      <c r="G18" s="7" t="s">
        <v>405</v>
      </c>
      <c r="H18" s="7" t="s">
        <v>406</v>
      </c>
      <c r="I18" s="22" t="s">
        <v>407</v>
      </c>
      <c r="J18" s="7" t="s">
        <v>408</v>
      </c>
      <c r="K18" s="7" t="s">
        <v>409</v>
      </c>
      <c r="L18" s="17" t="s">
        <v>410</v>
      </c>
      <c r="M18" s="17" t="s">
        <v>411</v>
      </c>
      <c r="N18" s="7" t="s">
        <v>412</v>
      </c>
      <c r="O18" s="7" t="s">
        <v>413</v>
      </c>
    </row>
    <row r="19" spans="5:15" ht="25.5">
      <c r="E19" s="10" t="s">
        <v>414</v>
      </c>
      <c r="F19" s="10" t="s">
        <v>415</v>
      </c>
      <c r="G19" s="7" t="s">
        <v>416</v>
      </c>
      <c r="H19" s="7" t="s">
        <v>417</v>
      </c>
      <c r="I19" s="23"/>
      <c r="J19" s="6"/>
      <c r="K19" s="6"/>
      <c r="L19" s="7"/>
      <c r="N19" s="6" t="s">
        <v>418</v>
      </c>
      <c r="O19" s="7" t="s">
        <v>419</v>
      </c>
    </row>
    <row r="20" spans="5:15" ht="25.5">
      <c r="E20" s="10" t="s">
        <v>420</v>
      </c>
      <c r="F20" s="10" t="s">
        <v>421</v>
      </c>
      <c r="G20" s="7" t="s">
        <v>422</v>
      </c>
      <c r="H20" s="7"/>
      <c r="I20" s="23"/>
      <c r="J20" s="6"/>
      <c r="K20" s="6"/>
      <c r="L20" s="6"/>
    </row>
    <row r="21" spans="5:15" ht="25.5">
      <c r="E21" s="10" t="s">
        <v>423</v>
      </c>
      <c r="F21" s="10" t="s">
        <v>424</v>
      </c>
      <c r="G21" s="11"/>
      <c r="H21" s="11"/>
      <c r="I21" s="23"/>
      <c r="J21" s="6"/>
      <c r="K21" s="6"/>
      <c r="L21" s="6"/>
    </row>
    <row r="23" spans="5:15">
      <c r="F23" s="131" t="s">
        <v>382</v>
      </c>
      <c r="G23" s="132"/>
    </row>
    <row r="24" spans="5:15" s="2" customFormat="1" ht="38.25">
      <c r="E24" s="18" t="s">
        <v>425</v>
      </c>
      <c r="F24" s="15" t="s">
        <v>426</v>
      </c>
      <c r="G24" s="15" t="s">
        <v>427</v>
      </c>
      <c r="I24" s="15" t="s">
        <v>428</v>
      </c>
      <c r="J24" s="10" t="s">
        <v>429</v>
      </c>
      <c r="K24" s="1"/>
      <c r="L24" s="1"/>
    </row>
    <row r="25" spans="5:15" ht="51">
      <c r="E25" s="20" t="s">
        <v>430</v>
      </c>
      <c r="F25" s="20" t="s">
        <v>419</v>
      </c>
      <c r="G25" s="20" t="s">
        <v>419</v>
      </c>
      <c r="H25" s="2"/>
      <c r="I25" s="10" t="s">
        <v>431</v>
      </c>
      <c r="J25" s="7" t="s">
        <v>432</v>
      </c>
    </row>
    <row r="26" spans="5:15" ht="51">
      <c r="E26" s="20" t="s">
        <v>433</v>
      </c>
      <c r="F26" s="20" t="s">
        <v>434</v>
      </c>
      <c r="G26" s="20" t="s">
        <v>435</v>
      </c>
      <c r="H26" s="2"/>
      <c r="I26" s="21" t="s">
        <v>436</v>
      </c>
      <c r="J26" s="7" t="s">
        <v>437</v>
      </c>
    </row>
    <row r="27" spans="5:15" ht="76.5">
      <c r="E27" s="20" t="s">
        <v>438</v>
      </c>
      <c r="F27" s="19" t="s">
        <v>439</v>
      </c>
      <c r="G27" s="19" t="s">
        <v>440</v>
      </c>
      <c r="H27" s="2"/>
      <c r="J27" s="6" t="s">
        <v>419</v>
      </c>
    </row>
    <row r="28" spans="5:15" ht="63.75">
      <c r="E28" s="20" t="s">
        <v>441</v>
      </c>
      <c r="F28" s="19" t="s">
        <v>442</v>
      </c>
      <c r="G28" s="20" t="s">
        <v>443</v>
      </c>
      <c r="H28" s="2"/>
    </row>
    <row r="29" spans="5:15" ht="76.5">
      <c r="E29" s="20" t="s">
        <v>444</v>
      </c>
      <c r="F29" s="19" t="s">
        <v>445</v>
      </c>
      <c r="G29" s="19" t="s">
        <v>446</v>
      </c>
      <c r="H29" s="2"/>
    </row>
    <row r="30" spans="5:15" ht="63.75">
      <c r="F30" s="19" t="s">
        <v>447</v>
      </c>
      <c r="G30" s="19" t="s">
        <v>448</v>
      </c>
    </row>
  </sheetData>
  <sheetProtection algorithmName="SHA-512" hashValue="449TtZW56rlQcb6hzc57HugZwR1wuhsKBYiq2EHHBn+0R3B47bA6g/0Y6OMBdCIOhe4af1azU10eDTDYH4GEig==" saltValue="nzc7J6EnGjiaFv/KAatjOQ==" spinCount="100000" sheet="1" objects="1" scenarios="1" formatCells="0" formatColumns="0" formatRows="0" insertColumns="0" insertRows="0" insertHyperlinks="0" deleteColumns="0" deleteRows="0" sort="0"/>
  <mergeCells count="3">
    <mergeCell ref="E2:K2"/>
    <mergeCell ref="E15:H15"/>
    <mergeCell ref="F23:G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8"?>
<p:properties xmlns:p="http://schemas.microsoft.com/office/2006/metadata/properties" xmlns:xsi="http://www.w3.org/2001/XMLSchema-instance" xmlns:pc="http://schemas.microsoft.com/office/infopath/2007/PartnerControls">
  <documentManagement>
    <TaxCatchAll xmlns="16d7e138-2d3d-4f4a-a0eb-d0297bce95eb" xsi:nil="true"/>
    <lcf76f155ced4ddcb4097134ff3c332f xmlns="72e32beb-fd51-4a6f-b45e-a5ee1163e71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o" ma:contentTypeID="0x0101000B85725A02694644B72F3AF596AF9B2C" ma:contentTypeVersion="14" ma:contentTypeDescription="Crear nuevo documento." ma:contentTypeScope="" ma:versionID="b4b593162d8c025abc4fa61c68c50b16">
  <xsd:schema xmlns:xsd="http://www.w3.org/2001/XMLSchema" xmlns:xs="http://www.w3.org/2001/XMLSchema" xmlns:p="http://schemas.microsoft.com/office/2006/metadata/properties" xmlns:ns2="72e32beb-fd51-4a6f-b45e-a5ee1163e71f" xmlns:ns3="16d7e138-2d3d-4f4a-a0eb-d0297bce95eb" targetNamespace="http://schemas.microsoft.com/office/2006/metadata/properties" ma:root="true" ma:fieldsID="ec0021441896ca1cd2c92021b200cf6c" ns2:_="" ns3:_="">
    <xsd:import namespace="72e32beb-fd51-4a6f-b45e-a5ee1163e71f"/>
    <xsd:import namespace="16d7e138-2d3d-4f4a-a0eb-d0297bce95e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e32beb-fd51-4a6f-b45e-a5ee1163e7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d7e138-2d3d-4f4a-a0eb-d0297bce95e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ccb5fdc8-fa63-4d12-a2be-42b3d7df2e09}" ma:internalName="TaxCatchAll" ma:showField="CatchAllData" ma:web="16d7e138-2d3d-4f4a-a0eb-d0297bce95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232707-5B60-4CB0-9B48-1CABA58E642A}">
  <ds:schemaRefs>
    <ds:schemaRef ds:uri="http://schemas.microsoft.com/PowerBIAddIn"/>
  </ds:schemaRefs>
</ds:datastoreItem>
</file>

<file path=customXml/itemProps2.xml><?xml version="1.0" encoding="utf-8"?>
<ds:datastoreItem xmlns:ds="http://schemas.openxmlformats.org/officeDocument/2006/customXml" ds:itemID="{704F48D7-29FA-4C14-BDEC-A45162B37F1F}">
  <ds:schemaRefs>
    <ds:schemaRef ds:uri="http://schemas.microsoft.com/office/2006/metadata/properties"/>
    <ds:schemaRef ds:uri="http://schemas.microsoft.com/office/infopath/2007/PartnerControls"/>
    <ds:schemaRef ds:uri="16d7e138-2d3d-4f4a-a0eb-d0297bce95eb"/>
    <ds:schemaRef ds:uri="72e32beb-fd51-4a6f-b45e-a5ee1163e71f"/>
  </ds:schemaRefs>
</ds:datastoreItem>
</file>

<file path=customXml/itemProps3.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4.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5.xml><?xml version="1.0" encoding="utf-8"?>
<ds:datastoreItem xmlns:ds="http://schemas.openxmlformats.org/officeDocument/2006/customXml" ds:itemID="{EC464FC2-9C94-493C-BB8E-004E22EA54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e32beb-fd51-4a6f-b45e-a5ee1163e71f"/>
    <ds:schemaRef ds:uri="16d7e138-2d3d-4f4a-a0eb-d0297bce95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Datos R. fiscales</vt:lpstr>
      <vt:lpstr>instructivo diligenciamiento</vt:lpstr>
      <vt:lpstr>RF circusntancias</vt:lpstr>
      <vt:lpstr>Datos</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Cristian Leandro Muñoz Claros</cp:lastModifiedBy>
  <cp:revision/>
  <dcterms:created xsi:type="dcterms:W3CDTF">2007-05-23T11:34:18Z</dcterms:created>
  <dcterms:modified xsi:type="dcterms:W3CDTF">2026-03-25T22:42:14Z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y fmtid="{D5CDD505-2E9C-101B-9397-08002B2CF9AE}" pid="3" name="ContentTypeId">
    <vt:lpwstr>0x0101000B85725A02694644B72F3AF596AF9B2C</vt:lpwstr>
  </property>
  <property fmtid="{D5CDD505-2E9C-101B-9397-08002B2CF9AE}" pid="4" name="MediaServiceImageTags">
    <vt:lpwstr/>
  </property>
</Properties>
</file>