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yujueta\Documents\GESTION OCI\PIL_PLAN DE INFORME DE LEY\PIL 2018\PIL 36_3_2 CUATRIMESTRE 2018\INFORME\"/>
    </mc:Choice>
  </mc:AlternateContent>
  <bookViews>
    <workbookView xWindow="0" yWindow="0" windowWidth="24000" windowHeight="9735" tabRatio="601"/>
  </bookViews>
  <sheets>
    <sheet name="2° cuatrimestre 2018" sheetId="20" r:id="rId1"/>
    <sheet name="SUIT" sheetId="24" r:id="rId2"/>
    <sheet name="seguimiento a riesgos" sheetId="21" r:id="rId3"/>
    <sheet name="Hoja1" sheetId="23" state="hidden" r:id="rId4"/>
  </sheets>
  <externalReferences>
    <externalReference r:id="rId5"/>
  </externalReferences>
  <definedNames>
    <definedName name="_xlnm._FilterDatabase" localSheetId="0" hidden="1">'2° cuatrimestre 2018'!$B$12:$K$36</definedName>
    <definedName name="_xlnm._FilterDatabase" localSheetId="2" hidden="1">'seguimiento a riesgos'!$A$3:$K$3</definedName>
    <definedName name="A" localSheetId="0">#REF!</definedName>
    <definedName name="A">#REF!</definedName>
    <definedName name="_xlnm.Print_Area" localSheetId="0">'2° cuatrimestre 2018'!$A$1:$K$42</definedName>
    <definedName name="B" localSheetId="0">#REF!</definedName>
    <definedName name="B">#REF!</definedName>
    <definedName name="CE" localSheetId="0">#REF!</definedName>
    <definedName name="CE">#REF!</definedName>
    <definedName name="EXISTENCONTROLES" localSheetId="0">#REF!</definedName>
    <definedName name="EXISTENCONTROLES">#REF!</definedName>
    <definedName name="IMPACTO" localSheetId="0">#REF!</definedName>
    <definedName name="IMPACTO">#REF!</definedName>
    <definedName name="inherente">[1]LISTA!$B$1:$B$4</definedName>
    <definedName name="OP" localSheetId="0">#REF!</definedName>
    <definedName name="OP">#REF!</definedName>
    <definedName name="OPCIONESDEMANEJO" localSheetId="0">#REF!</definedName>
    <definedName name="OPCIONESDEMANEJO">#REF!</definedName>
    <definedName name="PROBABILIDAD" localSheetId="0">#REF!</definedName>
    <definedName name="PROBABILIDAD">#REF!</definedName>
    <definedName name="procesos">[1]LISTA!$A$1:$A$10</definedName>
    <definedName name="TIPO">Hoja1!$C$1:$C$5</definedName>
    <definedName name="TIPODERIESGO" localSheetId="0">#REF!</definedName>
    <definedName name="TIPODERIESGO">#REF!</definedName>
    <definedName name="_xlnm.Print_Titles" localSheetId="0">'2° cuatrimestre 2018'!$1:$12</definedName>
    <definedName name="_xlnm.Print_Titles" localSheetId="2">'seguimiento a riesgos'!$1:$3</definedName>
  </definedNames>
  <calcPr calcId="152511"/>
</workbook>
</file>

<file path=xl/calcChain.xml><?xml version="1.0" encoding="utf-8"?>
<calcChain xmlns="http://schemas.openxmlformats.org/spreadsheetml/2006/main">
  <c r="H38" i="20" l="1"/>
</calcChain>
</file>

<file path=xl/comments1.xml><?xml version="1.0" encoding="utf-8"?>
<comments xmlns="http://schemas.openxmlformats.org/spreadsheetml/2006/main">
  <authors>
    <author>Yuly Andrea Ujueta Castillo</author>
  </authors>
  <commentList>
    <comment ref="G2" authorId="0" shapeId="0">
      <text>
        <r>
          <rPr>
            <sz val="11"/>
            <color indexed="81"/>
            <rFont val="Tahoma"/>
            <family val="2"/>
          </rPr>
          <t xml:space="preserve">MRC: Matriz de Riesgos de Corrupción.
</t>
        </r>
      </text>
    </comment>
  </commentList>
</comments>
</file>

<file path=xl/sharedStrings.xml><?xml version="1.0" encoding="utf-8"?>
<sst xmlns="http://schemas.openxmlformats.org/spreadsheetml/2006/main" count="434" uniqueCount="294">
  <si>
    <t>SISTEMA INTEGRADO DE GESTIÓN</t>
  </si>
  <si>
    <t xml:space="preserve">% de avance </t>
  </si>
  <si>
    <t>Evidencia</t>
  </si>
  <si>
    <t>Estado</t>
  </si>
  <si>
    <t>EVALUACIÓN Y CONTROL INSTITUCIONAL</t>
  </si>
  <si>
    <t>SEGUIMIENTO  A LAS ESTRATEGIAS PARA LA CONSTRUCCIÓN DEL PLAN ANTICORRUPCIÓN Y DE ATENCIÓN AL CIUDADANO.</t>
  </si>
  <si>
    <t>EVCI-F-017</t>
  </si>
  <si>
    <t>Permanente</t>
  </si>
  <si>
    <t>Gerente de Planeación
Poldy Paola Osorio Álvarez
Firma: Original Firmado
Firma:</t>
  </si>
  <si>
    <t>Informe de seguimiento</t>
  </si>
  <si>
    <t>Componente</t>
  </si>
  <si>
    <t>Actividades programadas</t>
  </si>
  <si>
    <t>Entidad</t>
  </si>
  <si>
    <t>Vigencia</t>
  </si>
  <si>
    <t>Fecha de publicación</t>
  </si>
  <si>
    <t>Fecha Programada</t>
  </si>
  <si>
    <t>Meta o producto</t>
  </si>
  <si>
    <t>Responsable</t>
  </si>
  <si>
    <t>PROCESO</t>
  </si>
  <si>
    <t>FORAMTO</t>
  </si>
  <si>
    <t>CÓDIGO</t>
  </si>
  <si>
    <t>VERSIÓN</t>
  </si>
  <si>
    <t>FECHA</t>
  </si>
  <si>
    <t>AGENCIA NACIONAL DE INFRAESTRUCTURA</t>
  </si>
  <si>
    <t>Informe (4)</t>
  </si>
  <si>
    <t>Informe (1)</t>
  </si>
  <si>
    <t>Oficina de Comunicaciones</t>
  </si>
  <si>
    <t>Módulo actualizado</t>
  </si>
  <si>
    <t>Informes (4)</t>
  </si>
  <si>
    <t>Realizar Comité de Contratación</t>
  </si>
  <si>
    <t>Acta comité (48)</t>
  </si>
  <si>
    <t>Suscribir actas de confidencialidad de los servidores del GIT de contratación</t>
  </si>
  <si>
    <t>Actas suscritas</t>
  </si>
  <si>
    <t>Observaciones Oficina de Control Interno</t>
  </si>
  <si>
    <t>MAPA DE RIESGOS DE CORRUPCIÓN</t>
  </si>
  <si>
    <t>ACCIONES</t>
  </si>
  <si>
    <t>N°</t>
  </si>
  <si>
    <t>ITEM</t>
  </si>
  <si>
    <t>RIESGO</t>
  </si>
  <si>
    <t>CONTROLES</t>
  </si>
  <si>
    <t>Manipulación de informes de seguimiento a contratos para favorecer a un tercero.</t>
  </si>
  <si>
    <t>Elaboró:</t>
  </si>
  <si>
    <t>Yuly Andrea Ujueta Castillo</t>
  </si>
  <si>
    <t>Yuly Andrea Ujueta Castillo - Contratista Oficina de Control Interno</t>
  </si>
  <si>
    <t>Mapa de Riesgos de Corrupción</t>
  </si>
  <si>
    <t>Componente 3: Rendición de Cuentas</t>
  </si>
  <si>
    <t>Componente 4: Atención al Ciudadano</t>
  </si>
  <si>
    <t>Componente 5: Transparencia y Acceso a la Información</t>
  </si>
  <si>
    <t>Componente 6: Iniciativas Adicionales</t>
  </si>
  <si>
    <t>Monitorear/Hacer Seguimiento al mapa y/o matriz de riesgos de corrupción.</t>
  </si>
  <si>
    <t>Elaborar y Publicar el informe trimestral de PQSR en la página Web de la ANI</t>
  </si>
  <si>
    <t>Gestionar módulo de Hojas de Vida del SIGEP</t>
  </si>
  <si>
    <t>Gestionar el módulo de Vinculación y Desvinculación del SIGEP</t>
  </si>
  <si>
    <t>Publicar informes PQRS en la página Web de la entidad.</t>
  </si>
  <si>
    <t>Socializar acciones a seguir para la atención a peticiones elevadas en lengua indígena</t>
  </si>
  <si>
    <t>Modificar el Manual de Contratación de la Agencia</t>
  </si>
  <si>
    <t>Charlas de socialización (4)</t>
  </si>
  <si>
    <t>Manual modificado</t>
  </si>
  <si>
    <t>Atención al Ciudadano-VAF</t>
  </si>
  <si>
    <t>Enero a diciembre de 2018</t>
  </si>
  <si>
    <t>Enero, abril, julio, octubre de 2018</t>
  </si>
  <si>
    <t>CRONOGRAMA MRC</t>
  </si>
  <si>
    <t>R1</t>
  </si>
  <si>
    <t>R2</t>
  </si>
  <si>
    <t>R3</t>
  </si>
  <si>
    <t>R4</t>
  </si>
  <si>
    <t>R5</t>
  </si>
  <si>
    <t>R6</t>
  </si>
  <si>
    <t>R7</t>
  </si>
  <si>
    <t>R8</t>
  </si>
  <si>
    <t>R9</t>
  </si>
  <si>
    <t>Intervención negativa de sujetos externos inherentes a los procesos de expropiación judicial por intereses indebidos.</t>
  </si>
  <si>
    <t>Cambios y/o ajustes en el diseño y/o desarrollo de los proyectos motivados por personas con poder o intereses particulares</t>
  </si>
  <si>
    <t>Manipulación de la información para la elaboración de avalúos</t>
  </si>
  <si>
    <t>Revelar información sensible para la entidad que pueda beneficiar a un tercero en la estructuración, contratación y/o ejecución de un proyecto.</t>
  </si>
  <si>
    <t>Entrega de los recursos por parte  de la fiducia sin los respectivos soportes.</t>
  </si>
  <si>
    <t>Manipulación de liquidaciones de pagos de concesiones.</t>
  </si>
  <si>
    <t>1. Reuniones de seguimiento a los procesos de expropiación.
2. Procedimiento de expropiación de predios.</t>
  </si>
  <si>
    <t>1. Acuerdos de confidencialidad firmados por los funcionarios de la vicepresidencia.
2. Equipos de computo con clave de ingreso y Backups en discos duros extraíbles con clave de ingreso.
3. Actas de entrega de los modelos financieros firmados por el MHCP y el DNP.
4. Procedimientos de modificaciones contractuales
5. Bitacora de los proyectos
6. Comites de evaluación y contratación
7. Seguimiento y verificación por parte de la interventoria y la ANI  identificando de manera oportuna las situaciones que puedan conllevar a la configuración de conflictos para actuar de manera preventiva.</t>
  </si>
  <si>
    <t>1. Revisión y aprobación de la ficha predial y de los avalúos comerciales corporativos por parte de la interventoría.
2. Seguimiento a la gestión predial, de la cual hacen parte los procesos de expropiación judicial o administrativa en los que se efectúan peritazgos prediales 
3. Informes de control y vigilancia de la gestión predial por parte de las interventorías
4. Aplicación de los protocolos para la elaboración de los avalúos  urbanos y rurales, a cargo del concesionario</t>
  </si>
  <si>
    <t>1. Reuniones Equipos de apoyo a la supervisión.
2. Toma de decisiones avaladas por las diferentes gerencias y vicepresidencias.
3. Seguimiento en coordinación con los interventores.
4. La vicepresidencia, gerentes y el área de Talento Humano filtran hojas de vida en el momento de la contratación de personal.
5. Supervisión  al cumplimiento de las obligaciones de la interventoría.
6. Revisión de informes de interventoria y de los equipos de seguimiento por parte de la supervisión del proyecto y las diferentes gerencias.</t>
  </si>
  <si>
    <t>1. Clausulas de los contratos.
2. Check list de requisitos minimos para pago por parte de la fiducia.</t>
  </si>
  <si>
    <t>1. La liquidación de pagos tiene varios filtros, la interventoría proyecta la liquidación y al interior de la entidad el grupo financiero la  revisa,  el Gerente Financiero aprueba , y por último el Director de Interventoría, , el Gerente Financiero y el Vicepresidente de Gestión Contractual firman el formato de liquidación de pagos.</t>
  </si>
  <si>
    <t>1. Manejo centralizado de correspondencia.
2. Reuniones de seguimiento y control por parte de directivos, gerentes y expertos.
3. Equipos de computo con clave de ingreso y Backups en discos duros extraíbles con clave de ingreso.
4. Firmas de cláusula de confidencialidad para personal externo y funcionarios involucrados en el proceso.
5. Urna Virtual - Sala de evaluación monitoreada con circuito de tv, con grabación y restricciones de sacar o entrar documentos y uso de celular.</t>
  </si>
  <si>
    <t>Ocultar o presentar pruebas falsas para beneficiar a un tercero.</t>
  </si>
  <si>
    <t>Revelar información reservada y clasificada para beneficio propio o de un tercero.</t>
  </si>
  <si>
    <t>Ocultar a la ciudadanía la información considerada pública.</t>
  </si>
  <si>
    <t>Destrucción y/o alteración de información con fines ilícitos.</t>
  </si>
  <si>
    <t>Manipular la participación de la ciudadanía.</t>
  </si>
  <si>
    <t>Destinación indebida de recursos de la Entidad.</t>
  </si>
  <si>
    <t>Extralimitación de funciones y concentración del poder.</t>
  </si>
  <si>
    <t>Procesos manipulados de vinculación de personal.</t>
  </si>
  <si>
    <t>Dejar de aplicar los controles establecidos para mitigar actos corruptos.</t>
  </si>
  <si>
    <t>1. Indice de información clasificada y reservada.</t>
  </si>
  <si>
    <t>1. Rendición de cuentas
2. Esquema de publicación de información
3. Reuniones con los beneficiarios de los proyectos
4. Socializaciones de los proyectos</t>
  </si>
  <si>
    <t>1. Documentación asociada a seguridad de la infromación
2. Controles de acceso Logico.
3. Respaldo de información.
4. Verificación de anexos de los radicados.
5. Verificación del formato de retiro para legalizar que todo quede entregado a la entidad y cerrado el Sistema de Gestión Documental.</t>
  </si>
  <si>
    <t>NO EXISTE CONTROL</t>
  </si>
  <si>
    <t>1. Manual Financiero y Contable
2. Manual de contratación.</t>
  </si>
  <si>
    <t>1. Ley 734 codigo unico disciplinario.
2. Manual de funciones comunicado
3. Decreto 4165 donde se definen las funciones de la agencia.</t>
  </si>
  <si>
    <t>1. Estudio de verificación de requisitos para ocupar el cargo.
2. Procedimiento de selección y de vinculación.</t>
  </si>
  <si>
    <t>1. Plan Anticorrupción
2. Mapa de riesgos de corrupción.
3. Esquema de publicación de información/ mecanismo de denuncias.
4. Rendición de cuentas.</t>
  </si>
  <si>
    <r>
      <t xml:space="preserve">
</t>
    </r>
    <r>
      <rPr>
        <b/>
        <sz val="12"/>
        <rFont val="Arial"/>
        <family val="2"/>
      </rPr>
      <t>GLORIA MARGOTH CABRERA RUBIO</t>
    </r>
    <r>
      <rPr>
        <sz val="12"/>
        <rFont val="Arial"/>
        <family val="2"/>
      </rPr>
      <t xml:space="preserve">
JEFE OFICINA DE CONTROL INTERNO</t>
    </r>
  </si>
  <si>
    <t>CAUSAS</t>
  </si>
  <si>
    <t xml:space="preserve">                                          Firma: Original Firmado</t>
  </si>
  <si>
    <t/>
  </si>
  <si>
    <t>Nombre de la entidad:</t>
  </si>
  <si>
    <t>AGENCIA NACIONAL DE INFRAESTRUCTURA.</t>
  </si>
  <si>
    <t>Orden:</t>
  </si>
  <si>
    <t>Nacional</t>
  </si>
  <si>
    <t>Sector administrativo:</t>
  </si>
  <si>
    <t>Transporte</t>
  </si>
  <si>
    <t>Año vigencia:</t>
  </si>
  <si>
    <t>2018</t>
  </si>
  <si>
    <t>Departamento:</t>
  </si>
  <si>
    <t>Bogotá D.C</t>
  </si>
  <si>
    <t>Municipio:</t>
  </si>
  <si>
    <t>BOGOTÁ</t>
  </si>
  <si>
    <t>DATOS TRÁMITES A RACIONALIZAR</t>
  </si>
  <si>
    <t>ACCIONES DE RACIONALIZACIÓN A DESARROLLAR</t>
  </si>
  <si>
    <t>PLAN DE EJECUCIÓN</t>
  </si>
  <si>
    <t>MONITOREO</t>
  </si>
  <si>
    <t>SEGUIMIENTO Y EVALUACIÓN</t>
  </si>
  <si>
    <t>Tipo</t>
  </si>
  <si>
    <t>Número</t>
  </si>
  <si>
    <t>Nombre</t>
  </si>
  <si>
    <t>Situación actual</t>
  </si>
  <si>
    <t>Mejora a implementar</t>
  </si>
  <si>
    <t>Beneficio al ciudadano y/o entidad</t>
  </si>
  <si>
    <t>Tipo racionalización</t>
  </si>
  <si>
    <t>Acciones racionalización</t>
  </si>
  <si>
    <t>Fecha inicio</t>
  </si>
  <si>
    <t>Fecha final racionalización</t>
  </si>
  <si>
    <t>Fecha final implementación</t>
  </si>
  <si>
    <t>Justificación</t>
  </si>
  <si>
    <t>Monitoreo jefe planeación</t>
  </si>
  <si>
    <t xml:space="preserve"> Valor ejecutado (%)</t>
  </si>
  <si>
    <t>Observaciones/Recomendaciones</t>
  </si>
  <si>
    <t>Seguimiento jefe control interno</t>
  </si>
  <si>
    <t>Único</t>
  </si>
  <si>
    <t>6898</t>
  </si>
  <si>
    <t>Concepto de viabilidad técnica para ubicación de estaciones de servicio en vías nacionales concesionadas</t>
  </si>
  <si>
    <t>Inscrito</t>
  </si>
  <si>
    <t>El ciudadano eleva por correo institucional contactenos o en forma presencial por ventanilla la solicitud de concepto de viabilidad</t>
  </si>
  <si>
    <t>Eliminar la solicitud de este requisito para que sea cumplido por el ciudadano, y el solicitante sea el Ministerio de Minas y Energia ante la Agencia Nacional de Infraestructura</t>
  </si>
  <si>
    <t>El ciudadano no tiene que allegar requisitos, no tiene que desplazarse o utilizar canal de internet para solicitar este requisito, elimina costos de transporte y copias al ciudadano; y a las entidades Minminas y ANI brinda seguridad en la información y trazabilidad del trámite activado por el ciudadano</t>
  </si>
  <si>
    <t>Administrativa</t>
  </si>
  <si>
    <t>Reducción de pasos (momentos) para el ciudadano</t>
  </si>
  <si>
    <t>01/01/2018</t>
  </si>
  <si>
    <t>26/04/2019</t>
  </si>
  <si>
    <t xml:space="preserve"> </t>
  </si>
  <si>
    <t>Atención al Ciudadano</t>
  </si>
  <si>
    <t>No</t>
  </si>
  <si>
    <t>Sí</t>
  </si>
  <si>
    <t>Respondió</t>
  </si>
  <si>
    <t>Pregunta</t>
  </si>
  <si>
    <t>Observación</t>
  </si>
  <si>
    <t>1. ¿Cuenta con el plan de trabajo para implementar la propuesta de mejora del trámite?</t>
  </si>
  <si>
    <t>2. ¿Se implementó la mejora del trámite en la entidad?</t>
  </si>
  <si>
    <t>3. ¿Se actualizó el trámite en el SUIT incluyendo la mejora?</t>
  </si>
  <si>
    <t>4. ¿Se ha realizado la socialización de la mejora tanto en la entidad como con los usuarios?</t>
  </si>
  <si>
    <t>5. ¿El usuario está recibiendo los beneficios de la mejora del trámite?</t>
  </si>
  <si>
    <t>Componente 1: Gestión del Riesgo de Corrupción</t>
  </si>
  <si>
    <t>14 DE SEPTIEMBRE DE 2018</t>
  </si>
  <si>
    <t>Seguimiento No.2 de la Oficina de Control Interno - OCI</t>
  </si>
  <si>
    <t>Fecha seguimiento: Entre el 1 de mayo y el 31 de agosto de 2018</t>
  </si>
  <si>
    <t>Realizar seguimientos semestrales a las acciones y controles de mitigación de los riesgos identificados. De igual forma revisar los riesgos materializados o posibles hechos de corrupción que se pudiesen estar presentando.</t>
  </si>
  <si>
    <t>Matrices de Seguimiento y mesas de trabajo (listas de asistencia)</t>
  </si>
  <si>
    <t>Identificar los factores de riesgo o hechos significativos relacionados con corrupción. (riesgos materializados, investigaciones relacionadas con corrupción, cambios importantes en el entorno que puedan generar riesgo)</t>
  </si>
  <si>
    <t>Informe de Riesgos Materializados</t>
  </si>
  <si>
    <t>Realizar concurso interno, sobre los contenidos de la rendición de cuenta.</t>
  </si>
  <si>
    <t>Concurso realizado</t>
  </si>
  <si>
    <t>Grupo Interno de Trabajo Planeación</t>
  </si>
  <si>
    <t>Grupo Interno de Trabajo de Riesgos</t>
  </si>
  <si>
    <t>Evaluar las Audiencias públicas de Rendición de Cuentas</t>
  </si>
  <si>
    <t>Documento de evaluación</t>
  </si>
  <si>
    <t>julio y diciembre de 2018</t>
  </si>
  <si>
    <t>Identificar un tema propuesto en las rendiciones de cuentas con el fin de implementar acciones de mejora.</t>
  </si>
  <si>
    <t>Documento (1)</t>
  </si>
  <si>
    <t>Presentar consolidado de informe de percepción ciudadana</t>
  </si>
  <si>
    <t>Revisar la información publicada en la página WEB.</t>
  </si>
  <si>
    <t>Informe Actualización Página Web (2)</t>
  </si>
  <si>
    <t>Julio y diciembre de 2018</t>
  </si>
  <si>
    <t>Gestionar el módulo de Bienes y Rentas del SIGEP</t>
  </si>
  <si>
    <t>Enero a diciembre 2018</t>
  </si>
  <si>
    <t>Actualizar y publicar el Programa de Gestión Documental</t>
  </si>
  <si>
    <t>Programa publicado (1)</t>
  </si>
  <si>
    <t>Presentar Informe de solicitudes de acceso a la información en el informe trimestral de PQRS</t>
  </si>
  <si>
    <t>Marzo, junio, septiembre,  diciembre 2018</t>
  </si>
  <si>
    <t>Presentación de procesos de selección adelantados en SECOP I Y SECOP II</t>
  </si>
  <si>
    <t>Grupo Interno de Trabajo de Contratación</t>
  </si>
  <si>
    <t>Grupo Interno de Trabajo Planeación
Grupo Interno de Trabajo de Contratación</t>
  </si>
  <si>
    <t>Actualizar el Código de Integridad</t>
  </si>
  <si>
    <t>6.2 Otras iniciativas</t>
  </si>
  <si>
    <t>Código (1)</t>
  </si>
  <si>
    <t>ELABORACIÓN</t>
  </si>
  <si>
    <t>PUBLICACIÓN</t>
  </si>
  <si>
    <t>EFECTIVIDAD DE LOS CONTROLES</t>
  </si>
  <si>
    <t>ACCIONES ADELANTADAS</t>
  </si>
  <si>
    <t>OBSERVACIONES</t>
  </si>
  <si>
    <r>
      <rPr>
        <b/>
        <sz val="12"/>
        <rFont val="Arial"/>
        <family val="2"/>
      </rPr>
      <t xml:space="preserve">Internas:
</t>
    </r>
    <r>
      <rPr>
        <sz val="12"/>
        <rFont val="Arial"/>
        <family val="2"/>
      </rPr>
      <t xml:space="preserve">1. Desconocimiento de la normativa.                                                                    2. Intereses particulares
</t>
    </r>
    <r>
      <rPr>
        <b/>
        <sz val="12"/>
        <rFont val="Arial"/>
        <family val="2"/>
      </rPr>
      <t xml:space="preserve">Externas:
</t>
    </r>
    <r>
      <rPr>
        <sz val="12"/>
        <rFont val="Arial"/>
        <family val="2"/>
      </rPr>
      <t>1. Presiones políticas                                                                                                                                                                                  2. Dadiva</t>
    </r>
  </si>
  <si>
    <r>
      <t xml:space="preserve">Internas:
</t>
    </r>
    <r>
      <rPr>
        <sz val="12"/>
        <rFont val="Arial"/>
        <family val="2"/>
      </rPr>
      <t xml:space="preserve">1. Deficiencia en los mecanismos de seguimiento y control que permitan que la información contenida en  los Estudios de Factibilidad, estén  adaptados a una firma en particular.
2. Deficiencia en los controles utilizados para la custodia de la información contenida en los Estudios de Factibilidad.
3. Deficientes  medidas de seguridad en ingreso de personal a las áreas de trabajo 
4. Debilidades en el seguimiento a cargo de las interventorías del proyecto.                                                                                                                                                        
5. Deficiente socialización de los alcances técnicos del proyecto y sus impactos socio-ambientales en el funcionamiento de los predios y de la comunidad.                                                                                                                                                              
6. Alta discrecionalidad en la toma de decisiones. </t>
    </r>
    <r>
      <rPr>
        <b/>
        <sz val="12"/>
        <rFont val="Arial"/>
        <family val="2"/>
      </rPr>
      <t xml:space="preserve">
Externas:
</t>
    </r>
    <r>
      <rPr>
        <sz val="12"/>
        <rFont val="Arial"/>
        <family val="2"/>
      </rPr>
      <t xml:space="preserve">
1. Firmas de Ingeniería, Estructuradores, concesionarios  con conflictos de interés
2. Estudios de factibilidad realizados por personal  externo a la Entidad que manipule la información para obtener un beneficio personal.
3. Información manipulables por funcionarios de la entidad y/o personal externo para obtener un beneficio personal.
4. Inexistencia de control sobre la información contenida en los estudios, antes de que las Firmas Estructuradoras la radiquen ante la Entidad                                                                                                                                   
5. Presión por parte de personas con intereses particulares que pueden influenciar a la comunidad para propiciar el cambio del trazado. Intransigencia de comunidades por conflictos sociales, políticos o intereses particulares.
6. Debilidades en la planificación del desarrollo municipal e instrumentos de planificación y posibles fenómenos de corrupción a nivel municipal.</t>
    </r>
  </si>
  <si>
    <r>
      <t xml:space="preserve">Internas:
</t>
    </r>
    <r>
      <rPr>
        <sz val="12"/>
        <rFont val="Arial"/>
        <family val="2"/>
      </rPr>
      <t xml:space="preserve">
Ausencia de suficientes visitas de control y seguimiento a la gestión predial del concesionario y al desarrollo de los procesos de expropiación en los juzgados</t>
    </r>
    <r>
      <rPr>
        <b/>
        <sz val="12"/>
        <rFont val="Arial"/>
        <family val="2"/>
      </rPr>
      <t xml:space="preserve">
Externas:
</t>
    </r>
    <r>
      <rPr>
        <sz val="12"/>
        <rFont val="Arial"/>
        <family val="2"/>
      </rPr>
      <t>1. En la ficha predial no se incluyen todos los elementos del predio, los cuales al momento de ser incorporados en la ficha predial ajustada, pueden afectar el valor del avalúo de manera intencional.
2. Presión de propietarios y de la comunidad  para modificar el valor del avalúo comercial o el practicado por los peritos asignados por los jueces dentro del proceso de expropiación.
3. Ausencia de control de calidad a los avalúos por parte del concesionario
4. Desactualización de las Oficinas de Catastro y Registro.</t>
    </r>
    <r>
      <rPr>
        <b/>
        <sz val="12"/>
        <rFont val="Arial"/>
        <family val="2"/>
      </rPr>
      <t xml:space="preserve">
</t>
    </r>
  </si>
  <si>
    <r>
      <t xml:space="preserve">Internas:
</t>
    </r>
    <r>
      <rPr>
        <sz val="12"/>
        <rFont val="Arial"/>
        <family val="2"/>
      </rPr>
      <t xml:space="preserve">
1. Tendencia a crear relaciones de familiaridad entre concesionario, interventores, supervisores.
2. No aplicación de políticas institucionales para manejo de relaciones con terceros de la Agencia.
3. Fallas en los controles de seguimiento.
4. Contratación de personal sin el suficiente conocimiento de la legislación y contratación pública o sin la necesaria experiencia y conocimiento en el área especifica
5. Deficiente control en el manejo del archivo para la custodia de información.
6. No contar con los servicios de la Interventoría Integral para los    contratos  de Concesión.                                                                                                                                                                               
7.  Ausencia de suficientes visitas de control y seguimiento a la gestión predial del concesionario y al desarrollo de los procesos de expropiación en los juzgados</t>
    </r>
    <r>
      <rPr>
        <b/>
        <sz val="12"/>
        <rFont val="Arial"/>
        <family val="2"/>
      </rPr>
      <t xml:space="preserve">
Externas:
</t>
    </r>
    <r>
      <rPr>
        <sz val="12"/>
        <rFont val="Arial"/>
        <family val="2"/>
      </rPr>
      <t xml:space="preserve">
1. Tendencia a crear relaciones de familiaridad entre concesionario, interventores, supervisores.
2. Conflicto de intereses del interventor
3. Personal externo con intereses cruzados.
4. Presiones de comunidades, grupos al margen de la ley y/o  presiones  políticas.
5. Personal externo con conflicto de intereses en la manipulación de la información.
6. La falta de disponibilidad de recursos  del interventor o concesionario puede generar suministro de datos falsos o incompletos 
7. Propietarios y/o Grupos Sociales con conflicto de intereses económicos y políticos, que directa o indirectamente tienen que ver con el proceso de adquisición de predios</t>
    </r>
  </si>
  <si>
    <r>
      <t xml:space="preserve">Internas:
</t>
    </r>
    <r>
      <rPr>
        <sz val="12"/>
        <rFont val="Arial"/>
        <family val="2"/>
      </rPr>
      <t>1. Deficientes medidas de seguridad en equipos de computo donde se maneja la Información reservada y clasificada, tales como procesos judiciales, modelos financieros.
2. Deficiencias de mecanismos de seguimiento y control a la información contenida en el Modelo Financiero.
3. Deficiencia en controles suficientes para la custodia del Modelo Financiero.                                                                                                                                                                                                                                     
4. Dilación injustificada entre los tiempos de aprobación de pliegos y su publicación oficial.                                                                                                                                                      
5. Funcionarios y/ o contratista suministren información a terceros.
                                                                                                                                                                                                                                                      6. Relaciones entre funcionarios/contratistas y terceros con motivo de sus trabajos.</t>
    </r>
    <r>
      <rPr>
        <b/>
        <sz val="12"/>
        <rFont val="Arial"/>
        <family val="2"/>
      </rPr>
      <t xml:space="preserve">
Externas:
</t>
    </r>
    <r>
      <rPr>
        <sz val="12"/>
        <rFont val="Arial"/>
        <family val="2"/>
      </rPr>
      <t>1. Gente externa con intereses cruzados                                                                                                  
2. Intereses de  funcionarios de la Entidad.                                                                                         
3. Corrupción o colusión por parte de proponentes o terceros interesados en el proceso de selección.</t>
    </r>
  </si>
  <si>
    <r>
      <t xml:space="preserve">Internas:
</t>
    </r>
    <r>
      <rPr>
        <sz val="12"/>
        <rFont val="Arial"/>
        <family val="2"/>
      </rPr>
      <t>1. Incumplimiento de los procedimientos.                                    
2. Desconocimiento del contrato.                                                 
3. Falta de seguimiento                                                              
4. Perdida de documentos.</t>
    </r>
    <r>
      <rPr>
        <b/>
        <sz val="12"/>
        <rFont val="Arial"/>
        <family val="2"/>
      </rPr>
      <t xml:space="preserve">
Externas:
</t>
    </r>
    <r>
      <rPr>
        <sz val="12"/>
        <rFont val="Arial"/>
        <family val="2"/>
      </rPr>
      <t xml:space="preserve">
1. No realizar los controles adecuados por parte de la fiducia.                                                                     
2. Intereses particulares</t>
    </r>
  </si>
  <si>
    <r>
      <t xml:space="preserve">Internas:
</t>
    </r>
    <r>
      <rPr>
        <sz val="12"/>
        <rFont val="Arial"/>
        <family val="2"/>
      </rPr>
      <t xml:space="preserve">
Liquidaciones de pagos en Excel.
En la actualidad no se cuenta con un programa para pagos que garantice que el modelo financiero de pagos efectuados al concesionario no pueda ser objeto de modificaciones, cambios o manipulación.</t>
    </r>
    <r>
      <rPr>
        <b/>
        <sz val="12"/>
        <rFont val="Arial"/>
        <family val="2"/>
      </rPr>
      <t xml:space="preserve">
Externas:
</t>
    </r>
    <r>
      <rPr>
        <sz val="12"/>
        <rFont val="Arial"/>
        <family val="2"/>
      </rPr>
      <t>Personal externo con intereses cruzados.</t>
    </r>
  </si>
  <si>
    <r>
      <t xml:space="preserve">Internas:
</t>
    </r>
    <r>
      <rPr>
        <sz val="12"/>
        <rFont val="Arial"/>
        <family val="2"/>
      </rPr>
      <t xml:space="preserve">1. Las dependencias que cuentan con la información requerida y los soportes que sirven de prueba no los remiten oportunamente o los remiten incompletos
2. No contar con un sistema de seguimiento actualizado de los avances e inconvenientes principales de los proyectos de  concesiones.
3. Imposibilidad de acceder al módulo de consulta del sistema de información documental Orfeo
</t>
    </r>
    <r>
      <rPr>
        <b/>
        <sz val="12"/>
        <rFont val="Arial"/>
        <family val="2"/>
      </rPr>
      <t xml:space="preserve">
Externas:
</t>
    </r>
    <r>
      <rPr>
        <sz val="12"/>
        <rFont val="Arial"/>
        <family val="2"/>
      </rPr>
      <t>Renuencia de concesionarios o de terceros en remitir la información requerida o de cumplir sus obligaciones.</t>
    </r>
  </si>
  <si>
    <t>Afianzar la cultura de servicio al ciudadano – protocolos de servicio - lenguaje claro - derecho de petición</t>
  </si>
  <si>
    <t>Actividades realizadas (4)</t>
  </si>
  <si>
    <t>Marzo a diciembre 2018</t>
  </si>
  <si>
    <t>Grupo Interno de Talento Humano</t>
  </si>
  <si>
    <t>Equipo de archivo y correspondencia</t>
  </si>
  <si>
    <t xml:space="preserve">A través del memorando No 2018-602-010375-3 del 11 de julio de 2013, se solicita el seguimiento a los diferentes lideres de proceso. A la fecha se han recibido 9 seguimientos, esta pendiente Gestión Contractual, quienes debido al volumen de riesgos, solicitaron ampliar el plazo hasta el 31 de agosto para su envió. Para esto se adjunta evidencia de los seguimientos en Word, las matrices en Excel en la carpeta de riesgos institucionales y de corrupción del año 2018. En cuanto a riesgos materializados de corrupción no hay reportes al respecto; Sin embargo, existe la sospecha de la materialización de los siguientes riesgos en Gestión Predial "Indebida aplicación de las metodologías aleatorias en la elaboración de los avalúos de los bienes requeridos para los proyectos” y para 2018 “ Intervención negativa de sujetos externos inherentes a los procesos de expropiación judicial por intereses indebidos.. En los proyectos: Bosa-Granada-Girardot- sobrevaluo del predio de $1.700 millones a $32.000 millones, Córdoba- Sucre- sobrevaluó de 28 predios en proceso de expropiación. Tres de los casos tienen denuncia ante fiscalía y el resto esta reportado a la procuraduría. </t>
  </si>
  <si>
    <t xml:space="preserve">Se adjuntan listas de asistencia de las mesas de trabajo de seguimiento y de las de monitoreo, y los informes de seguimiento reportados por los líderes en Word. </t>
  </si>
  <si>
    <t>Teniendo en cuenta que, durante el primer semestre de 2018, no se realizaron Audiencias Públicas de Rendición de Cuentas, esta actividad se reprograma para el mes de diciembre de 2018.</t>
  </si>
  <si>
    <t xml:space="preserve"> Teniendo en cuenta que, durante el primer semestre de 2018, no se realizaron Audiencias Públicas de Rendición de Cuentas, esta actividad se reprograma para el mes de diciembre de 2018.</t>
  </si>
  <si>
    <t>A la fecha (29082018) el Manual de contratación se encuentra en el proceso de recolección de firmas.</t>
  </si>
  <si>
    <t>https://www.ani.gov.co/rendicion-de-cuentas/informes</t>
  </si>
  <si>
    <t>Información publicada en la página web de la Entidad</t>
  </si>
  <si>
    <t>Las evidencias se encuentran en el aplicativo SIG - código VAFGDAA 2018 Afianzar la cultura de servicio al ciudadano – protocolos de servicio - lenguaje claro - derecho de petición.</t>
  </si>
  <si>
    <t>De acuerdo con la actividad programada para el cuatrimestre señalado, la Oficina de Control Interno no evidenció avances sobre esta actividad. Por lo anterior, se concluye que esta actividad registra en su avance un 0%.</t>
  </si>
  <si>
    <t>Se evidenció que el Código de Integridad (SEPG-M-001), se encuentra actualizado en su versión 3 de fecha 22 de marzo de 2018. Este documento se encuentra disponible para su consulta en la página web de la Entidad en el sitio de “Transparencia”.  Por lo anterior, se concluye el cumplimiento de esta actividad al 100%.</t>
  </si>
  <si>
    <t>https://www.ani.gov.co/sites/default/files/u785/sepg-m-001_codigo_integridad_v3_0.pdf</t>
  </si>
  <si>
    <t xml:space="preserve">
Información relacionada en el aplicativo ITS – Modulo de indicadores. Asociado a la meta actualización página web de la Entidad.</t>
  </si>
  <si>
    <t>https://www.ani.gov.co/sites/default/files/u410/gadf-m-006_programa_de_gestion_documental_v2.pdf</t>
  </si>
  <si>
    <t>https://www.ani.gov.co/acceso-la-informacion</t>
  </si>
  <si>
    <t>Las evidencias se encuentran en el aplicativo SIG - código VAFGDAA 2018 Socializar acciones a seguir para la atención a peticiones elevadas en lengua indígena.</t>
  </si>
  <si>
    <t xml:space="preserve">Se generó un informe general de todo lo que se ha desarrollado en la página web desde enero 2018 hasta agosto 2018. 
Respecto a la información que debe publicarse en la página web para consulta de la Secretaría de Transparencia y que responde al Modelo Integrado de Planeación y Gestión, se encuentra el esquema de publicación de la página web, la cual esta actualizada y disponible en este enlace: https://www.ani.gov.co/esquema-de-publicacion. </t>
  </si>
  <si>
    <t>Modulo Gestionado al 100% permanentemente</t>
  </si>
  <si>
    <t>100% de los funcionarios registraron la declaración en el sistema.</t>
  </si>
  <si>
    <t xml:space="preserve">En lo corrido del año se han efectuado 38 sesiones del Comité de Contratación (entre Ordinarias y Extraordinarias). Los documentos soporte reposan en archivo dispuesto para el efecto. </t>
  </si>
  <si>
    <t>El G.I.T. Contratación en el periodo reportado ha suscrito compromisos de transparencia y confidencialidad en cada uno de los procesos de selección evaluados. De otra parte, junto con la suscripción de los contratos de prestación de servicios, fue suscrita el documento de confidencialidad. Total, de compromisos de transparencia y confidencialidad 172.
Los documentos soporte reposan en la cada una de las carpetas de los procesos de selección y de los contratos de prestación de servicios.</t>
  </si>
  <si>
    <t>Esta actividad fue programada para el mes de enero del presente año, el informe de procesos de selección adelantados en SECOP I Y SECOP II, esta publicado en la página web, se puede consultar en el siguiente link https://www.ani.gov.co/estadisticas-contratacion</t>
  </si>
  <si>
    <t>https://www.ani.gov.co/estadisticas-contratacion</t>
  </si>
  <si>
    <t>Actividades cumplidas - avances reportados por la Entidad</t>
  </si>
  <si>
    <t>Sobre la actividad se informa lo siguiente, el PGD fue aprobado en Comité MPIG en el año 2015 este PDG tiene vigencia de 2015 a 2018 por lo anterior se encuentra actualizado, y está publicado en el link  http://www.ani.gov.co/planes-politicas/politicas-gestion-documental/programa-de-gestion-documental, se proyecta comenzar a trabajar el nuevo PGD para los años 2019 a 2022 durante el segundo sementre.</t>
  </si>
  <si>
    <t>No se ha reportado la materialización de ningún riesgo de corrupción por lo que no se ha generado un informe; Sin embargo, existe la sospecha de la materialización de los siguientes riesgos en Gestión Predial: 
1. "Indebida aplicación de las metodologías aleatorias en la elaboración de los avalúos de los bienes requeridos para los proyectos” 
2. y para 2018 “Intervención negativa de sujetos externos inherentes a los procesos de expropiación judicial por intereses indebidos". En los proyectos: Bosa-Granada-Girardot- sobrevaluo del predio de $1.700 millones a $32.000 millones Córdoba- Sucre- sobrevaluó de 28 predios en proceso de expropiación. 
Tres de los casos tienen denuncia ante fiscalía y el resto esta reportado a la Procuraduría.  Esta información se llevó al comité MIPG a la revisión por la dirección.</t>
  </si>
  <si>
    <t>Registros de asistencia a mesas de trabajo</t>
  </si>
  <si>
    <t>Comunicados internos 20184030112473, 20184010115943, 20181020112713, 20187030113933, 20187030113933, 20181010126793, 20181030128693, 20182000113883, vpre.</t>
  </si>
  <si>
    <t>SEGUIMIENTO N° 2 - OFICINA DE CONTROL INTERNO MAPA DE RIESGOS DE CORRUPCIÓN</t>
  </si>
  <si>
    <t>1. Las pruebas son organizadas por las respectivas gerencias de la entidad sobre informes de supervisores, interventores y/o el  concesionario, y otros.</t>
  </si>
  <si>
    <t>TIPO DE PROCESO</t>
  </si>
  <si>
    <t>MISIONAL</t>
  </si>
  <si>
    <t>APOYO</t>
  </si>
  <si>
    <t>ESTRATEGICO</t>
  </si>
  <si>
    <t>EVALUACIÓN Y CONTROL</t>
  </si>
  <si>
    <t>Filtración de información  contenida en los  expedientes prediales, que permita que personas inescrupulosas se beneficien de la información contenida en ellos.</t>
  </si>
  <si>
    <r>
      <t xml:space="preserve">Interna:
</t>
    </r>
    <r>
      <rPr>
        <sz val="12"/>
        <rFont val="Arial"/>
        <family val="2"/>
      </rPr>
      <t>Manejo de los expedientes prediales entre diferentes dependencias de la entidad.</t>
    </r>
    <r>
      <rPr>
        <b/>
        <sz val="12"/>
        <rFont val="Arial"/>
        <family val="2"/>
      </rPr>
      <t xml:space="preserve">
Externa:
</t>
    </r>
    <r>
      <rPr>
        <sz val="12"/>
        <rFont val="Arial"/>
        <family val="2"/>
      </rPr>
      <t>Propietarios y/o Grupos Sociales con conflicto de intereses económicos y políticos, que directa o indirectamente tienen que ver con el proceso de adquisición de predios</t>
    </r>
  </si>
  <si>
    <t>1. Solo personal autorizado, de acuerdo con el desarrollo del procedimiento predial, está consultando los expedientes prediales.
2. Enviar correo electrónico de remisión de los expedientes,  entre los técnicos y jurídicos prediales de la ANI que se encargan de revisar y/o consultar los expedientes prediales.
3. Personal de gestión documental permite consulta de expedientes prediales físicos solo en la entidad y bajo vigilancia de un funcionario y/o contratista.</t>
  </si>
  <si>
    <r>
      <t xml:space="preserve">Internas:
</t>
    </r>
    <r>
      <rPr>
        <sz val="12"/>
        <rFont val="Arial"/>
        <family val="2"/>
      </rPr>
      <t xml:space="preserve">
1. Desconocimiento de la normativa.                  
2. Intereses particulares</t>
    </r>
    <r>
      <rPr>
        <b/>
        <sz val="12"/>
        <rFont val="Arial"/>
        <family val="2"/>
      </rPr>
      <t xml:space="preserve">
Externas:
</t>
    </r>
    <r>
      <rPr>
        <sz val="12"/>
        <rFont val="Arial"/>
        <family val="2"/>
      </rPr>
      <t>1. Presiones políticas      
2. Dadiva</t>
    </r>
  </si>
  <si>
    <r>
      <t xml:space="preserve">Internas:
</t>
    </r>
    <r>
      <rPr>
        <sz val="12"/>
        <rFont val="Arial"/>
        <family val="2"/>
      </rPr>
      <t>1. Intereses particulares</t>
    </r>
    <r>
      <rPr>
        <b/>
        <sz val="12"/>
        <rFont val="Arial"/>
        <family val="2"/>
      </rPr>
      <t xml:space="preserve">
Externas:
</t>
    </r>
    <r>
      <rPr>
        <sz val="12"/>
        <rFont val="Arial"/>
        <family val="2"/>
      </rPr>
      <t xml:space="preserve">
1. Presiones políticas      
2. Dadiva</t>
    </r>
  </si>
  <si>
    <r>
      <t xml:space="preserve">Internas:
</t>
    </r>
    <r>
      <rPr>
        <sz val="12"/>
        <rFont val="Arial"/>
        <family val="2"/>
      </rPr>
      <t xml:space="preserve">
1. Intereses particulares 
2. Desconocimiento</t>
    </r>
    <r>
      <rPr>
        <b/>
        <sz val="12"/>
        <rFont val="Arial"/>
        <family val="2"/>
      </rPr>
      <t xml:space="preserve">
Externas:
</t>
    </r>
    <r>
      <rPr>
        <sz val="12"/>
        <rFont val="Arial"/>
        <family val="2"/>
      </rPr>
      <t>1. Presiones  o favores políticas   
2. Dadiva</t>
    </r>
  </si>
  <si>
    <t>La entidad cuenta con el plan  de trabajo "Concepto viabilidad técnica ubicación EDS en vía nacional concesionada 2018", el cual esta publicado en la pagina Web en la dirección "https://www.ani.gov.co/planes/plan-anticorrupcion-ani-21718"</t>
  </si>
  <si>
    <t>6. ¿La entidad ya cuenta con mecanismos para medir los beneficios que recibirá el usuario por la mejora del trámite?</t>
  </si>
  <si>
    <t>Actualización del Manual de la Administración del riesgo.
Implementación de la Norma ISO 37001:2016</t>
  </si>
  <si>
    <t>Listas de asistencia en el aplicativo ITS.</t>
  </si>
  <si>
    <t>Se observó que durante el segundo cuatrimestre del presente año, la Entidad no realizó charlas asociadas a la cultura de servicio al ciudadano, protocolos de servicio, lenguaje claro y derechos de petición. Sin embargo, la Entidad cuenta con el tercer cuatrimestre del presente año para cumplir con el 50% faltante.</t>
  </si>
  <si>
    <t>Estado del SIGEP en la ANI - DAFP- bajo el radicado número 20183000223741 del 10 de septiembre de 2018.</t>
  </si>
  <si>
    <t>Se observó que durante el segundo cuatrimestre del presente año, la Entidad no realizó charlas asociadas a la atención a peticiones elevadas en lengua indígena. Sin embargo, la Entidad cuenta con el tercer cuatrimestre del presente año para cumplir con el 50% faltante.</t>
  </si>
  <si>
    <t>&lt;=80</t>
  </si>
  <si>
    <t>ROJO</t>
  </si>
  <si>
    <t>81 A 99</t>
  </si>
  <si>
    <t>AMARILLO</t>
  </si>
  <si>
    <t>VERDE</t>
  </si>
  <si>
    <t>Actas del comité de contratación</t>
  </si>
  <si>
    <t>Acuerdo de confidencialidad
campaña de transparencia- acuerdos de confidencialidad</t>
  </si>
  <si>
    <t>De acuerdo a la información que se encuentra publicada en la página web de la Entidad, se evidenció el cumplimiento de esta actividad en un 100%.</t>
  </si>
  <si>
    <t>Nivel de cumplimiento de las actividades programadas en el plan anticorrupción y atención al ciudadano 2° cuatrimestre de 2018.</t>
  </si>
  <si>
    <t>De acuerdo con la evidencia suministrada por el Grupo Interno de Trabajo de contratación, se confirma que hasta el 29 de agosto del presente año se han realizado 38 comités de contratación. La anterior evidencia, genera un avance del 79,17% con respecto a la meta general.</t>
  </si>
  <si>
    <r>
      <t xml:space="preserve">JEFE OFICINA DE CONTROL INTERNO
</t>
    </r>
    <r>
      <rPr>
        <b/>
        <sz val="20"/>
        <rFont val="Arial"/>
        <family val="2"/>
      </rPr>
      <t xml:space="preserve">
GLORIA MARGOTH CABRERA RUBIO</t>
    </r>
    <r>
      <rPr>
        <sz val="20"/>
        <rFont val="Arial"/>
        <family val="2"/>
      </rPr>
      <t xml:space="preserve">
Firma: Original Firmado</t>
    </r>
  </si>
  <si>
    <t>La Entidad generó el seguimiento semestral de los riesgos institucionales y de corrupción, a través del informe ejecutivo de seguimiento de riesgos por proceso y medidas anticorrupción (SEPG-F-072). Se observó que el informe que generó cada proceso, incluye la revisión de los controles y acciones de mitigación. De igual manera cada proceso, realizó la revisión de los riesgos materializados, en los casos que da lugar. Tal es el caso del proceso correspondiente a gestión de la información y comunicaciones, donde se identificaron riesgos institucionales materializados.
Se recomienda aplicar el respectivo procedimiento de riesgos materializados, para de esta manera darle el tratamiento adecuado y revisión de controles del proceso correspondiente a la gestión de la información y comunicaciones.
Es importante resaltar, que en los procesos identificaron oportunidades de mejora en los riesgos asociados a las actividades del proceso, como se observó en los informes de los procesos de gestión administrativa y financiera, evaluación y control institucional, gestión de la información y comunicación, sistema estratégico de planeación y gestión y estructuración de proyectos de infraestructura de transporte.
Finalmente, dentro del análisis asociado a los riesgos institucionales y de corrupción, que se realizó a cada proceso, no se evidenció la materialización de algún riesgo de corrupción. Sinembargo las situaciones presentadas que pueden tener  posible relación con materialización de riesgos de corrupción fueron puestas en conocimiento de la Fiscalía y Procuraduría, tal como se evidencia en el seguimiento registrado para este periodo, en la columna de avances reportados por la Entidad.
La Oficina de Control Interno, resalta la gestión realizada por cada proceso en pro del mejoramiento de la administración del riesgo y recomienda que todos los líderes de proceso se comprometan con la entrega a tiempo de este informe, con el fin de fortalecer la gestión del riesgo de la Entidad.
Por lo anterior, se concluye que esta actividad ha sido cumplida en el 100%.</t>
  </si>
  <si>
    <t>Se evidenció que la Entidad, realizó las mesas de trabajo de seguimiento a los riesgos de los procesos y de corrupción con los equipos de riesgos de cada proceso. 
Se recomienda que el grupo interno de trabajo de riesgos, genere un cronograma de seguimiento con cada uno de los procesos, para de esta manera proporcionar el apoyo y asesoría a cada uno de los procesos. Asegurar este espacio para aclarar dudas y afianzar términos de la administración del riesgo.
Por lo anterior, se concluye que la Entidad cumplió en un 100%, con esta actividad.</t>
  </si>
  <si>
    <t>httpsh://www.ani.gov.co/rendicion-de-cuent/informes</t>
  </si>
  <si>
    <t>Se evidenció en el comité MIPG, del pasado 29 de agosto del presente año, la presentación de la información correspondiente a la percepción de servicio al ciudadano. Esta información se encuentra publicada en la página web de la Entidad a disposición de los ciudadanos o partes interesadas. En este comité se informó que los resultados de las encuestas de percepción se entregaran anualmente a la Entidad. Estas encuestas son aplicadas a  los modos carretero y portuario. 
La Oficina de Control Interno, recomienda que las conclusiones y recomendaciones generadas en estos informes de percepción, sean tenidas en cuenta para la elaboración del plan de acción de la Entidad.
Por lo anterior, se concluye el cumplimiento de esta actividad en un 100%.</t>
  </si>
  <si>
    <t xml:space="preserve">La Oficina de comunicaciones, generó el informe asociado a la actualización de la página web correspondiente al periodo comprendido entre el 1° de enero de 2018 y el 31 de julio de 2018.
La generación de este informe se encuentra asociado al cumplimiento del plan operativo del proceso correspondiente a transparencia, participación, servicio al ciudadano y comunicación.
Esta información se actualiza mensualmente en el aplicativo ITS, de acuerdo con las metas establecidas y es revisado por el jefe de la Oficina de Comunicaciones a través de su aprobación en el aplicativo. Por lo anterior, se concluye el cumplimiento de esta actividad en un 100% y un avance del 50% con respecto a la meta anual.
</t>
  </si>
  <si>
    <t>De acuerdo con la respuesta del 10 de septiembre de 2018, generada por el Departamento Administrativo de la Función Pública, asociada al estado del SIGEP de la ANI, se observó que de 242 servidores vinculados a la Entidad, se encuentran 245 hojas de vida activas. Por lo anterior se concluye que se debe realizar una revisión de este módulo para generar la correcta actualización del módulo, con el fin de dar cumplimiento a esta actividad que se encuentra permanente en el plan anticorrupción y atención al ciudadano.
En esta ocasión la Entidad cumplió en un 98,78% en la actualización del módulo correspondiente a hojas vida y un avance del 63% con respecto a la meta anual.</t>
  </si>
  <si>
    <t>De acuerdo con la respuesta del 10 de septiembre de 2018, generada por el Departamento Administrativo de la Función Pública, asociada al estado del SIGEP de la ANI, se observó que de 242 servidores vinculados a la Entidad, 239 servidores presentaron su declaración de bienes y renta vigencia 2017. 
Por lo anterior, se concluye que la Entidad cumplió en un 98,76% en la actualización del módulo correspondiente a bienes y rentas. Se recomienda identificar los tres funcionarios que se encuentran pendientes de presentar su declaración de bienes y renta, con el fin de tomar las medidas pertinentes al respecto.
El avance con respecto a la meta general, corresponde al 98,76%.</t>
  </si>
  <si>
    <t>De acuerdo con la respuesta del 10 de septiembre de 2018, generada por el Departamento Administrativo de la Función Pública, asociada al estado del SIGEP de la ANI, se observó que 246 servidores que pertenecen a la planta de personal por norma, 242 servidores se encuentran vinculados. Por lo anterior, se concluye que la información en este módulo se encuentra actualizada, cumpliendo de esta manera en un 100% la actividad relacionada.
El avance con respecto a la meta anual, corresponde al 66%.</t>
  </si>
  <si>
    <t>De acuerdo con la evidencia suministrada por el Grupo Interno de Trabajo de contratación, se confirma que, se suscribieron actas de confidencialidad durante el periodo evaluado. Por lo anterior se concluye el cumplimiento de esta actividad en un 100% en esta ocasión, avanzando de esta manera en un 66,66% con respecto a la meta anual.
La Oficina de Control Interno, destaca la campaña que se generó para lograr las firmas de los acuerdos de confidencialidad de los servidores de la ANI.</t>
  </si>
  <si>
    <t xml:space="preserve">Se evidenció el plan de trabajo correspondiente a la racionalización del trámite. Teniendo en cuenta que para la actividad 2 del plan de trabajo se recibió respuesta por parte del  Ministerio de Minas, se recomienda revisar la viabilidad de la actividad 3 del plan de trabajo y realizar los ajustes que procedan. Así mismo y teniendo en cuenta que las actividades 4, 5 y 6 involucran la responsabilidad directa del Ministerio de Minas, se recomienda realizar una mesa de trabajo con el DAFP. </t>
  </si>
  <si>
    <t xml:space="preserve">Con el fin de determinar la efectividad de controles, se realizó la revisión de las denuncias radicadas en la Entidad, los resultados de las auditorías internas y la imposición de sanciones por hechos de corrupción, durante este segundo cuatrimestre del año 2018; al respecto se estableció que no se han impuesto sanciones disciplinarias por situaciones de corrupción y en las auditorías internas realizadas no se evidenciaron no conformidades que involucren hechos de corrupción. 
Las denuncias presentadas durante el periodo corresponden a: 
• Presuntas irregularidades en peajes.
• Inconsistencia en la supervisión del proyecto en aspectos socio-ambientales.
• Incumplimiento del contrato de concesión.
• Presuntas irregularidades con la concesión.
De acuerdo a los riesgos de corrupción que se encuentran identificados, no se evidenció ninguno que contemple este tipo de situaciones que son identificadas por los usuarios como aspectos asociados a posibles hechos de corrupción. En consecuencia se recomienda validar estos eventos de riesgo y determinar la pertinencia de su inclusión en el mapa de riesgos de corrupción.  Tener en cuenta la información que la Entidad ha generado en materia de denuncias.
Por otra parte, se eligieron 23 controles de los 52 establecidos en los riesgos de corrupción, con el fin de analizar y evaluar si los controles mitigaban el riesgo y se observaron las siguientes generalidades:
1.  De los 23 controles analizados, 22 no tienen establecida la periodicidad con la que se ejecuta el control.
2. De los 23 controles analizados, 10 no cuenta con evidencia de la ejecución del control y 2 de ellos cuentan con la evidencia incompleta.
3. De los 23 controles analizados, 7 no cuentan con una fuente confiable.
4. De acuerdo con la muestra señalada, se observó que el diseño de 21 controles es débil y su ejecución no se realiza por parte del responsable.
5. Se recomienda fortalecer los siguientes criterios de evaluación de los controles: Periodicidad, evidencia de la ejecución del control y cómo se realiza la actividad.
6. Se recomienda generar una revisión de seguimiento asociada a los riesgos de corrupción con los equipos de los procesos y revisar los aportes que el Departamento Administrativo de la Función Pública ha generado en la guía para la administración de los riesgos de gestión,  corrupción y seguridad digital y el diseño de controles en Entidad Públicas – versión agosto 2018. 
Consultar la guía en el siguiente vínculo: 
http://www.funcionpublica.gov.co/web/eva/biblioteca-virtual/-/document_library/RSKUplJ9YLSt/view_file/34316499
</t>
  </si>
  <si>
    <t xml:space="preserve">Con el fin de determinar la efectividad de controles, se realizó la revisión de las denuncias radicadas en la Entidad, los resultados de las auditorías internas y la imposición de sanciones por hechos de corrupción, durante este segundo cuatrimestre del año 2018; al respecto se estableció que no se han impuesto sanciones disciplinarias por situaciones de corrupción y en las auditorías internas realizadas no se evidenciaron no conformidades que involucren hechos de corrupción. 
Las denuncias presentadas durante el periodo corresponden a: 
• Presuntas irregularidades en peajes.
• Inconsistencia en la supervisión del proyecto en aspectos socio-ambientales.
• Incumplimiento del contrato de concesión.
• Presuntas irregularidades con la concesión.
De acuerdo a los riesgos de corrupción que se encuentran identificados, no se evidenció ninguno que contemple este tipo de situaciones que son identificadas por los usuarios como aspectos asociados a posibles hechos de corrupción. En consecuencia se recomienda validar estos eventos de riesgo y determinar la pertinencia de su inclusión en el mapa de riesgos de corrupción.  Tener en cuenta la información que la Entidad ha generado en materia de denuncias.
Por otra parte, se eligieron 23 controles de los 52 establecidos en los riesgos de corrupción, con el fin de analizar y evaluar si los controles mitigaban el riesgo y se observaron las siguientes generalidades:
1.  De los 23 controles analizados, 22 no tienen establecido la periodicidad en la que se ejecuta el control.
2. De los 23 controles analizados, 10 no cuenta con evidencia de la ejecución del control y 2 de ellos cuentan con la evidencia incompleta.
3. De los 23 controles analizados, 7 no cuentan con una fuente confiable.
4. De acuerdo con la muestra señalada, se observó que el diseño de 21 controles es débil y su ejecución no se realiza por parte del responsable.
5. Se recomienda fortalecer los siguientes criterios de evaluación de los controles: Periodicidad, evidencia de la ejecución del control y cómo se realiza la actividad.
6. Se recomienda generar una revisión de seguimiento asociada a los riesgos de corrupción con los equipos de los procesos y revisar los aportes que el Departamento Administrativo de la Función Pública ha generado en la guía para la administración de los riesgos de gestión,  corrupción y seguridad digital y el diseño de controles en Entidad Públicas – versión agosto 2018. 
Consultar la guía en el siguiente vínculo: 
http://www.funcionpublica.gov.co/web/eva/biblioteca-virtual/-/document_library/RSKUplJ9YLSt/view_file/34316499
</t>
  </si>
  <si>
    <t xml:space="preserve">Con el fin de determinar la efectividad de controles, se realizó la revisión de las denuncias radicadas en la Entidad, los resultados de las auditorías internas y la imposición de sanciones por hechos de corrupción, durante este segundo cuatrimestre del año 2018;  al respecto se estableció que no se han impuesto sanciones disciplinarias por situaciones de corrupción y en las auditorías internas realizadas no se evidenciaron no conformidades que involucren hechos de corrupción. 
Las denuncias presentadas durante el periodo corresponden a: 
• Presuntas irregularidades en peajes.
• Inconsistencia en la supervisión del proyecto en aspectos socio-ambientales.
• Incumplimiento del contrato de concesión.
• Presuntas irregularidades con la concesión.
De acuerdo a los riesgos de corrupción que se encuentran identificados, no se evidenció ninguno que contemple este tipo de situaciones que son identificadas por los usuarios como aspectos asociados a posibles hechos de corrupción. En consecuencia se recomienda validar estos eventos de riesgo y determinar la pertinencia de su inclusión en el mapa de riesgos de corrupción.  Tener en cuenta la información que la Entidad ha generado en materia de denuncias.
Por otra parte, se eligieron 23 controles de los 52 establecidos en los riesgos de corrupción, con el fin de analizar y evaluar si los controles mitigaban el riesgo y se observaron las siguientes generalidades:
1.  De los 23 controles analizados, 22 no tienen establecido la periodicidad en la que se ejecuta el control.
2. De los 23 controles analizados, 10 no cuenta con evidencia de la ejecución del control y 2 de ellos cuentan con la evidencia incompleta.
3. De los 23 controles analizados, 7 no cuentan con una fuente confiable.
4. De acuerdo con la muestra señalada, se observó que el diseño de 21 controles es débil y su ejecución no se realiza por parte del responsable.
5. Se recomienda fortalecer los siguientes criterios de evaluación de los controles: Periodicidad, evidencia de la ejecución del control y cómo se realiza la actividad.
6. Se recomienda generar una revisión de seguimiento asociada a los riesgos de corrupción con los equipos de los procesos y revisar los aportes que el Departamento Administrativo de la Función Pública ha generado en la guía para la administración de los riesgos de gestión,  corrupción y seguridad digital y el diseño de controles en Entidad Públicas – versión agosto 2018. 
Consultar la guía en el siguiente vínculo: 
http://www.funcionpublica.gov.co/web/eva/biblioteca-virtual/-/document_library/RSKUplJ9YLSt/view_file/34316499
</t>
  </si>
  <si>
    <t>Se  observó que los informes correspondientes al último trimestre del año 2017 y el primero y segundo trimestre del año 2018, se encuentran publicados en la página web de la Entidad. Por lo anterior se evidenció un avance del 75% en esta actividad, sobre el total de la meta.
Se evidenció en el informe de atención al ciudadano del segundo trimestre del presente año, que hay un capitulo asociado a la oportunidad de atención. Durante este trimestre se recibieron 1586 documentos asociados a las PQRS. De acuerdo con lo anterior, se revisó el cumplimiento a las respuestas generadas por la Entidad a las solicitudes recibidas y se observó que 23 de ellas, se encuentran tipificadas como “incumple/sin respuesta”.
La Oficina de Control Interno, recomienda que en el capítulo denominado “sin respuesta”, se listen las actividades que la Entidad adelanta para prevenir o controlar esta situación.</t>
  </si>
  <si>
    <t>Se  observó que en el informe de atención al ciudadano, correspondiente al segundo trimestre del año 2018, se encuentran publicados en la página web de la Entidad. Por lo anterior se evidenció un avance del 75% en esta actividad, sobre el total de la meta.
Se evidenció en el informe de atención al ciudadano, correspondiente al segundo trimestre del año 2018, un capítulo denominado “acceso a la información pública”, donde se incorporó el número de solicitudes en las que se negó el acceso a la información. De acuerdo con este reporte la Entidad negó el acceso a la información en 4 ocasiones.
La Oficina de Control Interno, recomienda realizar el seguimiento de las 2 solicitudes, que no contaban con la información “clara”.</t>
  </si>
  <si>
    <t>Se observó que los informes correspondientes al último trimestre del año 2017 y el primero y segundo trimestre del año 2018, se encuentran publicados en la página web de la Entidad. Por lo anterior se evidenció un avance del 75% en esta actividad, sobre el total de la meta.</t>
  </si>
  <si>
    <t xml:space="preserve">Se realizó la revisión de las denuncias radicadas en la Entidad, los resultados de las auditorías internas y la imposición de sanciones por hechos de corrupción, durante este segundo cuatrimestre del año 2018, al respecto se estableció que no se han impuesto sanciones disciplinarias por situaciones de corrupción y en las auditorías internas realizadas no se evidenciaron no conformidades que involucren hechos de corrupción. 
Las denuncias presentadas durante el periodo corresponden a: 
• Presuntas irregularidades en peajes.
• Inconsistencia en la supervisión del proyecto en aspectos socio-ambientales.
• Incumplimiento del contrato de concesión.
• Presuntas irregularidades con la concesión.
De acuerdo a los riesgos de corrupción que se encuentran identificados, no se evidenció ninguno que contemple este tipo de situaciones que son identificadas por los usuarios como aspectos asociados a posibles hechos de corrupción. En consecuencia se recomienda validar estos eventos de riesgo y determinar la pertinencia de su inclusión en el mapa de riesgos de corrupción.  Tener en cuenta la información que la Entidad ha generado en materia de denuncias.
Revisar los aportes que el Departamento Administrativo de la Función Pública ha generado en la guía para la administración de los riesgos de gestión,  corrupción y seguridad digital y el diseño de controles en Entidad Públicas – versión agosto 2018. 
Consultar la guía en el siguiente vínculo: 
http://www.funcionpublica.gov.co/web/eva/biblioteca-virtual/-/document_library/RSKUplJ9YLSt/view_file/34316499
</t>
  </si>
  <si>
    <t>La Oficina de Control Interno, observó que este riesgo no cuenta con controles. Este requisito hace parte de la metodología implementada por la Entidad. Es necesario generar mesas de trabajo con los responsables para darle la debida administración al riesgo.
Esta observación se habia realizado en el informe anterior y no se evidencian ajustes.</t>
  </si>
  <si>
    <t>OBSERVACIONES GENERALES: De acuerdo con los resultados obtenidos de este seguimiento con respecto a la matriz de riesgos de corrupción, se observó que la Entidad, generó las actualizaciones asociadas a la metodología de los riesgos de corrupción en el manual de la administración del riesgo de la Entidad. Este documento se encuentra disponible para su consulta en la página web de la Entidad.
Por otra parte, se verificó la actualización de la matriz de riesgo de corrupción con los ajustes señalados en el anterior informe de seguimiento del Plan Anticorrupción. Se observó que la información correspondiente a la matriz de riesgos de corrupción, publicada en la página web de la Entidad en la pestaña correspondiente al plan anticorrupción, tiene un vínculo directo a la matriz de riesgos de corrupción. Con la anterior acción correctiva se evitará que la información se canalice por una sola fuente. 
Finalmente se generan las siguientes observaciones y recomendaciones:
1. Revisar la posible materialización de los riesgos de corrupción asociados a temas prediales.
2. Se recomienda generar un procedimiento interno para realizar el reporte de riesgos materializados.
3. Seguir las recomendaciones de la guía para la administración de los riesgos de gestión,  corrupción y seguridad digital y el diseño de controles en Entidad Públicas – versión agosto 2018.
4. Se recomienda validar la información de denuncias con el fin de determinar la pertinencia de su inclusión en el mapa de riesgos de corrupción.
5. Se recomienda fortalecer los criterios de evaluación de los controles.
6. Teniendo en cuenta que el monitoreo y seguimiento de los riesgos de corrupción es prioritario para la Entidad a fin de actuar preventivamente para evitar su materialización, se recomienda establecer una metodología de seguimiento y monitoreo específica para los riesgos de corrupción y garantizar su seguimiento con el cubrimiento del 100%.
7. Determinar los controles asociados al riesgo “Manipular la participación de la ciudadanía (R4 – Estratégico y Apoyo).”</t>
  </si>
  <si>
    <t>De acuerdo con la actividad programada para el cuatrimestre señalado, la Oficina de Control Interno no evidenció avances sobre esta actividad. Por lo anterior, se concluye que esta actividad registra en su avance un 0%.
Se recomienda que la Entidad, revise las fechas establecidas, con el fin de formalizar la reprogramación y generar el cumplimiento de la actividad planeada.</t>
  </si>
  <si>
    <t>El programa de gestión documental se encuentra publicado en la página web de la Entidad. Este documento se encuentra aprobado desde el 21 de marzo de 2017 y vigente hasta el 2018 y hace parte del Sistema de Gestión de Calidad bajo el código GADF-M-006 V2.
Sin embargo, este documento no presenta ninguna actualización durante el primer semestre del año 2018, tal y como se señala en la actividad propuesta para el PAAC. 
Teniendo en cuenta que esta actividad se planeó para julio de 2018, se recomienda realizar la reprogramación y dar cumplimiento a la actualización del programa de gestión documental. La información asociada al organigrama y registro de activos de información se encuentra desactualizada.
Por lo anterior, se concluye que esta actividad registra en su avance un 0%.</t>
  </si>
  <si>
    <t>De acuerdo con la actividad programada para el cuatrimestre señalado, la Oficina de Control Interno no evidenció avances sobre esta actividad. Por lo anterior, se concluye que esta actividad registra en su avance un 0%.
Se recomienda que la Entidad, revise la fecha establecida, con el fin de formalizar la reprogramación y generar el cumplimiento de la actividad planeada.</t>
  </si>
  <si>
    <t xml:space="preserve">En el seguimiento realizado a través de los informes ejecutivos de seguimiento de riesgos por proceso y medidas anticorrupción, en los procesos no se identificaron riesgos de corrupción materializados. 
La Oficina de Control Interno, observó que en el informe ejecutivo generado por los procesos, se abordó el análisis de nueve (9) riesgos de corrupción de diecisiete (17) identificados, dejando de lado el análisis y seguimiento de ocho (8) riesgos de corrupción. 
Teniendo en cuenta que el monitoreo y seguimiento de los riesgos de corrupción es prioritario para la Entidad a fin de actuar preventivamente para evitar su materialización, se recomienda establecer una metodología de seguimiento y monitoreo específica para los riesgos de corrupción y garantizar su seguimiento con el cubrimiento del 100%.
Si bien la Entidad generó los seguimientos, no se abordó el análisis del 100% de los riesgos de corrupción, dejando un 47% sin el seguimiento y evitando la verificación de riesgos materializados. Por lo anterior, se estima que esta actividad cumplió con el 53% de cumplimiento. Este porcentaje corresponde a los nueve (9) riesgos que fueron analizados por parte de los procesos. </t>
  </si>
  <si>
    <t>La Oficina de Control Interno, en su labor de seguimiento y evaluación,  verificó el ejercicio de monitoreo que la Entidad adelanto con los procesos en los riesgos de corrupción y se observó que se realizó el seguimiento de nueve (9) riesgos de corrupción de diecisiete (17) riesgos de corrupción identificados, dejando de lado la revisión y ajustes de controles, acciones de mitigación e indicadores de ocho (8) riesgos de corrupción.
De igual manera se observó, la presunta materialización de los riesgos de corrupción asociados a temas prediales. Lo anterior, reportado por la Entidad, en su labor de seguimiento. Sin embargo, no es claro el procedimiento que los procesos deben realizar en caso de una materialización de un riesgo de corrupción. Con el fin de aclarar las acciones que el líder de proceso debe tomar cuando ocurra esta situación, se recomienda generar un procedimiento interno para realizar el reporte de riesgos materializados y seguir las recomendaciones de la guía para la administración de los riesgos de gestión,  corrupción y seguridad digital y el diseño de controles en Entidad Públicas – versión agosto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</si>
</sst>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quot;-&quot;??_);_(@_)"/>
    <numFmt numFmtId="165" formatCode="[$-C0A]mmm\-yy;@"/>
    <numFmt numFmtId="166" formatCode="&quot;00&quot;#"/>
  </numFmts>
  <fonts count="38">
    <font>
      <sz val="10"/>
      <name val="Arial"/>
    </font>
    <font>
      <sz val="10"/>
      <name val="Arial"/>
      <family val="2"/>
    </font>
    <font>
      <u/>
      <sz val="5"/>
      <color theme="10"/>
      <name val="Arial"/>
      <family val="2"/>
    </font>
    <font>
      <b/>
      <sz val="12"/>
      <name val="Calibri"/>
      <family val="2"/>
      <scheme val="minor"/>
    </font>
    <font>
      <sz val="12"/>
      <name val="Calibri"/>
      <family val="2"/>
      <scheme val="minor"/>
    </font>
    <font>
      <b/>
      <sz val="20"/>
      <name val="Calibri"/>
      <family val="2"/>
      <scheme val="minor"/>
    </font>
    <font>
      <sz val="20"/>
      <name val="Calibri"/>
      <family val="2"/>
      <scheme val="minor"/>
    </font>
    <font>
      <sz val="18"/>
      <name val="Calibri"/>
      <family val="2"/>
      <scheme val="minor"/>
    </font>
    <font>
      <sz val="18"/>
      <color theme="8" tint="-0.249977111117893"/>
      <name val="Calibri"/>
      <family val="2"/>
      <scheme val="minor"/>
    </font>
    <font>
      <b/>
      <sz val="18"/>
      <name val="Calibri"/>
      <family val="2"/>
      <scheme val="minor"/>
    </font>
    <font>
      <sz val="20"/>
      <color theme="8" tint="-0.249977111117893"/>
      <name val="Calibri"/>
      <family val="2"/>
      <scheme val="minor"/>
    </font>
    <font>
      <b/>
      <sz val="28"/>
      <name val="Calibri"/>
      <family val="2"/>
      <scheme val="minor"/>
    </font>
    <font>
      <sz val="28"/>
      <name val="Calibri"/>
      <family val="2"/>
      <scheme val="minor"/>
    </font>
    <font>
      <b/>
      <sz val="16"/>
      <name val="Calibri"/>
      <family val="2"/>
      <scheme val="minor"/>
    </font>
    <font>
      <b/>
      <sz val="26"/>
      <name val="Calibri"/>
      <family val="2"/>
      <scheme val="minor"/>
    </font>
    <font>
      <sz val="26"/>
      <name val="Calibri"/>
      <family val="2"/>
      <scheme val="minor"/>
    </font>
    <font>
      <sz val="11"/>
      <color indexed="81"/>
      <name val="Tahoma"/>
      <family val="2"/>
    </font>
    <font>
      <u/>
      <sz val="28"/>
      <color theme="10"/>
      <name val="Arial"/>
      <family val="2"/>
    </font>
    <font>
      <sz val="12"/>
      <name val="Arial"/>
      <family val="2"/>
    </font>
    <font>
      <b/>
      <sz val="12"/>
      <name val="Arial"/>
      <family val="2"/>
    </font>
    <font>
      <sz val="14"/>
      <name val="Arial"/>
      <family val="2"/>
    </font>
    <font>
      <sz val="9"/>
      <name val="SansSerif"/>
    </font>
    <font>
      <b/>
      <sz val="11"/>
      <color indexed="59"/>
      <name val="SansSerif"/>
    </font>
    <font>
      <b/>
      <sz val="11"/>
      <color indexed="72"/>
      <name val="SansSerif"/>
    </font>
    <font>
      <b/>
      <sz val="9"/>
      <color indexed="72"/>
      <name val="SansSerif"/>
    </font>
    <font>
      <sz val="9"/>
      <color indexed="72"/>
      <name val="SansSerif"/>
    </font>
    <font>
      <sz val="28"/>
      <name val="Arial"/>
      <family val="2"/>
    </font>
    <font>
      <sz val="24"/>
      <name val="Arial"/>
      <family val="2"/>
    </font>
    <font>
      <b/>
      <sz val="24"/>
      <name val="Arial"/>
      <family val="2"/>
    </font>
    <font>
      <b/>
      <sz val="24"/>
      <color theme="8" tint="-0.249977111117893"/>
      <name val="Arial"/>
      <family val="2"/>
    </font>
    <font>
      <b/>
      <sz val="28"/>
      <name val="Arial"/>
      <family val="2"/>
    </font>
    <font>
      <sz val="28"/>
      <color theme="1"/>
      <name val="Arial"/>
      <family val="2"/>
    </font>
    <font>
      <sz val="20"/>
      <name val="Arial"/>
      <family val="2"/>
    </font>
    <font>
      <sz val="26"/>
      <name val="Arial"/>
      <family val="2"/>
    </font>
    <font>
      <b/>
      <sz val="20"/>
      <name val="Arial"/>
      <family val="2"/>
    </font>
    <font>
      <u/>
      <sz val="10"/>
      <color theme="10"/>
      <name val="Arial"/>
    </font>
    <font>
      <u/>
      <sz val="24"/>
      <color theme="10"/>
      <name val="Arial"/>
    </font>
    <font>
      <b/>
      <u/>
      <sz val="12"/>
      <color rgb="FFFF0000"/>
      <name val="Arial"/>
      <family val="2"/>
    </font>
  </fonts>
  <fills count="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9" tint="0.59999389629810485"/>
        <bgColor indexed="64"/>
      </patternFill>
    </fill>
    <fill>
      <patternFill patternType="solid">
        <fgColor theme="9" tint="0.39997558519241921"/>
        <bgColor indexed="64"/>
      </patternFill>
    </fill>
  </fills>
  <borders count="70">
    <border>
      <left/>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hair">
        <color indexed="64"/>
      </right>
      <top style="medium">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top style="medium">
        <color indexed="64"/>
      </top>
      <bottom style="medium">
        <color indexed="64"/>
      </bottom>
      <diagonal/>
    </border>
    <border>
      <left/>
      <right style="medium">
        <color indexed="64"/>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medium">
        <color indexed="8"/>
      </left>
      <right/>
      <top/>
      <bottom/>
      <diagonal/>
    </border>
    <border>
      <left/>
      <right style="medium">
        <color indexed="8"/>
      </right>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style="medium">
        <color indexed="8"/>
      </top>
      <bottom/>
      <diagonal/>
    </border>
    <border>
      <left style="medium">
        <color indexed="8"/>
      </left>
      <right style="medium">
        <color indexed="8"/>
      </right>
      <top/>
      <bottom/>
      <diagonal/>
    </border>
    <border>
      <left style="thin">
        <color indexed="8"/>
      </left>
      <right style="medium">
        <color indexed="8"/>
      </right>
      <top style="thin">
        <color indexed="8"/>
      </top>
      <bottom style="medium">
        <color indexed="8"/>
      </bottom>
      <diagonal/>
    </border>
    <border>
      <left style="medium">
        <color indexed="8"/>
      </left>
      <right style="medium">
        <color indexed="8"/>
      </right>
      <top style="thin">
        <color indexed="8"/>
      </top>
      <bottom style="medium">
        <color indexed="8"/>
      </bottom>
      <diagonal/>
    </border>
    <border>
      <left style="medium">
        <color indexed="8"/>
      </left>
      <right style="medium">
        <color indexed="8"/>
      </right>
      <top/>
      <bottom style="medium">
        <color indexed="8"/>
      </bottom>
      <diagonal/>
    </border>
  </borders>
  <cellStyleXfs count="5">
    <xf numFmtId="0" fontId="0" fillId="0" borderId="0"/>
    <xf numFmtId="0" fontId="2" fillId="0" borderId="0" applyNumberFormat="0" applyFill="0" applyBorder="0" applyAlignment="0" applyProtection="0">
      <alignment vertical="top"/>
      <protection locked="0"/>
    </xf>
    <xf numFmtId="164" fontId="1" fillId="0" borderId="0" applyFont="0" applyFill="0" applyBorder="0" applyAlignment="0" applyProtection="0"/>
    <xf numFmtId="9" fontId="1" fillId="0" borderId="0" applyFont="0" applyFill="0" applyBorder="0" applyAlignment="0" applyProtection="0"/>
    <xf numFmtId="0" fontId="35" fillId="0" borderId="0" applyNumberFormat="0" applyFill="0" applyBorder="0" applyAlignment="0" applyProtection="0"/>
  </cellStyleXfs>
  <cellXfs count="215">
    <xf numFmtId="0" fontId="0" fillId="0" borderId="0" xfId="0"/>
    <xf numFmtId="0" fontId="7" fillId="0" borderId="0" xfId="0" applyFont="1"/>
    <xf numFmtId="0" fontId="7" fillId="0" borderId="0" xfId="0" applyFont="1" applyFill="1"/>
    <xf numFmtId="0" fontId="8" fillId="0" borderId="0" xfId="0" applyFont="1"/>
    <xf numFmtId="0" fontId="8" fillId="0" borderId="0" xfId="0" applyFont="1" applyFill="1"/>
    <xf numFmtId="0" fontId="7" fillId="0" borderId="0" xfId="0" applyFont="1" applyFill="1" applyBorder="1" applyAlignment="1">
      <alignment horizontal="center" vertical="center"/>
    </xf>
    <xf numFmtId="0" fontId="9" fillId="0" borderId="0" xfId="0" applyFont="1" applyFill="1" applyBorder="1" applyAlignment="1">
      <alignment vertical="center" wrapText="1"/>
    </xf>
    <xf numFmtId="14" fontId="7" fillId="0" borderId="0" xfId="0" applyNumberFormat="1" applyFont="1" applyFill="1" applyBorder="1" applyAlignment="1">
      <alignment horizontal="center" vertical="center" wrapText="1"/>
    </xf>
    <xf numFmtId="0" fontId="9" fillId="0" borderId="0" xfId="0" applyFont="1" applyFill="1"/>
    <xf numFmtId="0" fontId="9" fillId="0" borderId="0" xfId="0" applyFont="1" applyBorder="1" applyAlignment="1">
      <alignment vertical="center"/>
    </xf>
    <xf numFmtId="0" fontId="10" fillId="0" borderId="0" xfId="0" applyFont="1"/>
    <xf numFmtId="0" fontId="6" fillId="0" borderId="0" xfId="0" applyFont="1"/>
    <xf numFmtId="0" fontId="10" fillId="0" borderId="0" xfId="0" applyFont="1" applyAlignment="1">
      <alignment vertical="center"/>
    </xf>
    <xf numFmtId="0" fontId="6" fillId="0" borderId="0" xfId="0" applyFont="1" applyAlignment="1">
      <alignment vertical="center"/>
    </xf>
    <xf numFmtId="164" fontId="10" fillId="0" borderId="0" xfId="2" applyFont="1" applyAlignment="1">
      <alignment vertical="center"/>
    </xf>
    <xf numFmtId="9" fontId="10" fillId="0" borderId="0" xfId="0" applyNumberFormat="1" applyFont="1" applyAlignment="1">
      <alignment vertical="center"/>
    </xf>
    <xf numFmtId="9" fontId="10" fillId="0" borderId="0" xfId="3" applyFont="1" applyAlignment="1">
      <alignment vertical="center"/>
    </xf>
    <xf numFmtId="0" fontId="12" fillId="0" borderId="0" xfId="0" applyFont="1" applyFill="1" applyBorder="1" applyAlignment="1">
      <alignment vertical="center"/>
    </xf>
    <xf numFmtId="0" fontId="11" fillId="0" borderId="0" xfId="0" applyFont="1" applyFill="1" applyBorder="1" applyAlignment="1">
      <alignment vertical="top"/>
    </xf>
    <xf numFmtId="0" fontId="11" fillId="0" borderId="0" xfId="0" applyFont="1" applyFill="1" applyBorder="1" applyAlignment="1">
      <alignment horizontal="left" vertical="top"/>
    </xf>
    <xf numFmtId="0" fontId="15" fillId="0" borderId="6" xfId="0" applyFont="1" applyFill="1" applyBorder="1" applyAlignment="1">
      <alignment horizontal="center" vertical="center"/>
    </xf>
    <xf numFmtId="14" fontId="15" fillId="0" borderId="7" xfId="0" applyNumberFormat="1" applyFont="1" applyFill="1" applyBorder="1" applyAlignment="1">
      <alignment horizontal="center" vertical="center"/>
    </xf>
    <xf numFmtId="0" fontId="14" fillId="0" borderId="36" xfId="0" applyFont="1" applyFill="1" applyBorder="1" applyAlignment="1">
      <alignment horizontal="center" vertical="center"/>
    </xf>
    <xf numFmtId="0" fontId="14" fillId="0" borderId="37" xfId="0" applyFont="1" applyFill="1" applyBorder="1" applyAlignment="1">
      <alignment horizontal="center" vertical="center" wrapText="1"/>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5" xfId="0" applyFont="1" applyFill="1" applyBorder="1" applyAlignment="1">
      <alignment horizontal="center" vertical="center"/>
    </xf>
    <xf numFmtId="166" fontId="15" fillId="0" borderId="8" xfId="0" applyNumberFormat="1" applyFont="1" applyFill="1" applyBorder="1" applyAlignment="1">
      <alignment horizontal="center" vertical="center"/>
    </xf>
    <xf numFmtId="0" fontId="11" fillId="0" borderId="43" xfId="0" applyFont="1" applyFill="1" applyBorder="1" applyAlignment="1">
      <alignment horizontal="center" vertical="center" wrapText="1"/>
    </xf>
    <xf numFmtId="17" fontId="11" fillId="0" borderId="43" xfId="0" applyNumberFormat="1" applyFont="1" applyFill="1" applyBorder="1" applyAlignment="1">
      <alignment horizontal="center" vertical="top"/>
    </xf>
    <xf numFmtId="0" fontId="0" fillId="0" borderId="0" xfId="0" applyBorder="1"/>
    <xf numFmtId="0" fontId="4" fillId="0" borderId="0" xfId="0" applyFont="1" applyFill="1" applyBorder="1" applyAlignment="1">
      <alignment wrapText="1"/>
    </xf>
    <xf numFmtId="9" fontId="7" fillId="0" borderId="0" xfId="0" applyNumberFormat="1" applyFont="1"/>
    <xf numFmtId="9" fontId="7" fillId="0" borderId="0" xfId="3" applyFont="1"/>
    <xf numFmtId="0" fontId="6" fillId="0" borderId="20" xfId="0" applyFont="1" applyFill="1" applyBorder="1" applyAlignment="1">
      <alignment vertical="top" wrapText="1"/>
    </xf>
    <xf numFmtId="0" fontId="6" fillId="0" borderId="12" xfId="0" applyFont="1" applyFill="1" applyBorder="1" applyAlignment="1">
      <alignment vertical="top" wrapText="1"/>
    </xf>
    <xf numFmtId="0" fontId="11" fillId="3" borderId="32" xfId="0" applyFont="1" applyFill="1" applyBorder="1" applyAlignment="1">
      <alignment horizontal="center" vertical="center" wrapText="1"/>
    </xf>
    <xf numFmtId="0" fontId="12" fillId="0" borderId="32" xfId="0" applyFont="1" applyFill="1" applyBorder="1" applyAlignment="1">
      <alignment horizontal="left" vertical="center" wrapText="1"/>
    </xf>
    <xf numFmtId="0" fontId="12" fillId="0" borderId="32" xfId="0" applyFont="1" applyFill="1" applyBorder="1" applyAlignment="1">
      <alignment vertical="center" wrapText="1"/>
    </xf>
    <xf numFmtId="0" fontId="12" fillId="0" borderId="50" xfId="0" applyFont="1" applyFill="1" applyBorder="1" applyAlignment="1">
      <alignment vertical="center" wrapText="1"/>
    </xf>
    <xf numFmtId="0" fontId="6" fillId="0" borderId="20" xfId="0" applyFont="1" applyBorder="1"/>
    <xf numFmtId="0" fontId="0" fillId="0" borderId="0" xfId="0" applyBorder="1" applyAlignment="1">
      <alignment horizontal="justify" vertical="center"/>
    </xf>
    <xf numFmtId="0" fontId="1" fillId="0" borderId="0" xfId="0" applyFont="1" applyBorder="1" applyAlignment="1">
      <alignment horizontal="justify" vertical="center"/>
    </xf>
    <xf numFmtId="0" fontId="1" fillId="0" borderId="0" xfId="0" applyFont="1" applyBorder="1" applyAlignment="1">
      <alignment horizontal="justify" vertical="center" wrapText="1"/>
    </xf>
    <xf numFmtId="0" fontId="20" fillId="0" borderId="0" xfId="0" applyFont="1" applyBorder="1" applyAlignment="1">
      <alignment horizontal="justify" vertical="center" wrapText="1"/>
    </xf>
    <xf numFmtId="0" fontId="18" fillId="0" borderId="0" xfId="0" applyFont="1" applyBorder="1" applyAlignment="1">
      <alignment horizontal="justify" vertical="center"/>
    </xf>
    <xf numFmtId="10" fontId="10" fillId="0" borderId="0" xfId="3" applyNumberFormat="1" applyFont="1" applyAlignment="1">
      <alignment vertical="center"/>
    </xf>
    <xf numFmtId="16" fontId="7" fillId="0" borderId="0" xfId="0" applyNumberFormat="1" applyFont="1" applyFill="1"/>
    <xf numFmtId="0" fontId="21" fillId="0" borderId="0" xfId="0" applyNumberFormat="1" applyFont="1" applyFill="1" applyBorder="1" applyAlignment="1" applyProtection="1">
      <alignment horizontal="left" vertical="top" wrapText="1"/>
    </xf>
    <xf numFmtId="0" fontId="24" fillId="0" borderId="64" xfId="0" applyNumberFormat="1" applyFont="1" applyFill="1" applyBorder="1" applyAlignment="1" applyProtection="1">
      <alignment horizontal="center" vertical="center" wrapText="1"/>
    </xf>
    <xf numFmtId="0" fontId="24" fillId="2" borderId="64" xfId="0" applyNumberFormat="1" applyFont="1" applyFill="1" applyBorder="1" applyAlignment="1" applyProtection="1">
      <alignment horizontal="center" vertical="center" wrapText="1"/>
    </xf>
    <xf numFmtId="0" fontId="25" fillId="3" borderId="67" xfId="0" applyNumberFormat="1" applyFont="1" applyFill="1" applyBorder="1" applyAlignment="1" applyProtection="1">
      <alignment horizontal="center" vertical="center" wrapText="1"/>
    </xf>
    <xf numFmtId="0" fontId="25" fillId="3" borderId="67" xfId="0" applyNumberFormat="1" applyFont="1" applyFill="1" applyBorder="1" applyAlignment="1" applyProtection="1">
      <alignment horizontal="left" vertical="center" wrapText="1"/>
    </xf>
    <xf numFmtId="0" fontId="25" fillId="3" borderId="68" xfId="0" applyNumberFormat="1" applyFont="1" applyFill="1" applyBorder="1" applyAlignment="1" applyProtection="1">
      <alignment horizontal="left" vertical="center" wrapText="1"/>
    </xf>
    <xf numFmtId="0" fontId="0" fillId="0" borderId="0" xfId="0" applyAlignment="1">
      <alignment horizontal="right"/>
    </xf>
    <xf numFmtId="0" fontId="12" fillId="0" borderId="43" xfId="0" applyFont="1" applyFill="1" applyBorder="1" applyAlignment="1">
      <alignment horizontal="center"/>
    </xf>
    <xf numFmtId="0" fontId="3" fillId="5" borderId="40" xfId="0" applyFont="1" applyFill="1" applyBorder="1" applyAlignment="1" applyProtection="1">
      <alignment horizontal="center" vertical="center" wrapText="1"/>
    </xf>
    <xf numFmtId="0" fontId="3" fillId="5" borderId="28" xfId="0" applyFont="1" applyFill="1" applyBorder="1" applyAlignment="1" applyProtection="1">
      <alignment horizontal="center" vertical="center" wrapText="1"/>
    </xf>
    <xf numFmtId="0" fontId="3" fillId="5" borderId="27" xfId="0" applyFont="1" applyFill="1" applyBorder="1" applyAlignment="1" applyProtection="1">
      <alignment horizontal="center" vertical="center" wrapText="1"/>
    </xf>
    <xf numFmtId="0" fontId="17" fillId="0" borderId="15" xfId="1" applyFont="1" applyFill="1" applyBorder="1" applyAlignment="1" applyProtection="1">
      <alignment horizontal="center" vertical="center" wrapText="1"/>
    </xf>
    <xf numFmtId="0" fontId="17" fillId="0" borderId="14" xfId="1" applyFont="1" applyFill="1" applyBorder="1" applyAlignment="1" applyProtection="1">
      <alignment horizontal="center" vertical="center" wrapText="1"/>
    </xf>
    <xf numFmtId="0" fontId="0" fillId="0" borderId="0" xfId="0" applyNumberFormat="1" applyFont="1" applyFill="1" applyBorder="1" applyAlignment="1"/>
    <xf numFmtId="0" fontId="20" fillId="0" borderId="0" xfId="0" applyFont="1" applyBorder="1" applyAlignment="1">
      <alignment horizontal="justify" vertical="center" wrapText="1"/>
    </xf>
    <xf numFmtId="0" fontId="25" fillId="3" borderId="68" xfId="0" applyNumberFormat="1" applyFont="1" applyFill="1" applyBorder="1" applyAlignment="1" applyProtection="1">
      <alignment horizontal="justify" vertical="center" wrapText="1"/>
    </xf>
    <xf numFmtId="0" fontId="26" fillId="0" borderId="15" xfId="1" applyFont="1" applyFill="1" applyBorder="1" applyAlignment="1" applyProtection="1">
      <alignment horizontal="center" vertical="center" wrapText="1"/>
    </xf>
    <xf numFmtId="0" fontId="27" fillId="0" borderId="15" xfId="1" applyFont="1" applyFill="1" applyBorder="1" applyAlignment="1" applyProtection="1">
      <alignment horizontal="center" vertical="center" wrapText="1"/>
    </xf>
    <xf numFmtId="10" fontId="26" fillId="0" borderId="14" xfId="3" applyNumberFormat="1" applyFont="1" applyBorder="1" applyAlignment="1">
      <alignment horizontal="center" vertical="center"/>
    </xf>
    <xf numFmtId="10" fontId="26" fillId="0" borderId="49" xfId="3" applyNumberFormat="1" applyFont="1" applyBorder="1" applyAlignment="1">
      <alignment horizontal="center" vertical="center"/>
    </xf>
    <xf numFmtId="14" fontId="1" fillId="0" borderId="0" xfId="0" applyNumberFormat="1" applyFont="1" applyBorder="1" applyAlignment="1">
      <alignment horizontal="justify" vertical="center"/>
    </xf>
    <xf numFmtId="0" fontId="30" fillId="4" borderId="28" xfId="0" applyFont="1" applyFill="1" applyBorder="1" applyAlignment="1">
      <alignment horizontal="center" vertical="center" wrapText="1"/>
    </xf>
    <xf numFmtId="165" fontId="30" fillId="4" borderId="28" xfId="0" applyNumberFormat="1" applyFont="1" applyFill="1" applyBorder="1" applyAlignment="1">
      <alignment horizontal="center" vertical="center" wrapText="1"/>
    </xf>
    <xf numFmtId="165" fontId="30" fillId="4" borderId="27" xfId="0" applyNumberFormat="1" applyFont="1" applyFill="1" applyBorder="1" applyAlignment="1">
      <alignment horizontal="center" vertical="center" wrapText="1"/>
    </xf>
    <xf numFmtId="0" fontId="30" fillId="3" borderId="15" xfId="0" applyFont="1" applyFill="1" applyBorder="1" applyAlignment="1">
      <alignment horizontal="center" vertical="center" wrapText="1"/>
    </xf>
    <xf numFmtId="0" fontId="26" fillId="0" borderId="15" xfId="0" applyFont="1" applyFill="1" applyBorder="1" applyAlignment="1">
      <alignment horizontal="justify" vertical="center" wrapText="1"/>
    </xf>
    <xf numFmtId="17" fontId="31" fillId="0" borderId="15" xfId="0" applyNumberFormat="1" applyFont="1" applyBorder="1" applyAlignment="1">
      <alignment horizontal="justify" vertical="center" wrapText="1"/>
    </xf>
    <xf numFmtId="0" fontId="26" fillId="0" borderId="25" xfId="0" applyFont="1" applyFill="1" applyBorder="1" applyAlignment="1">
      <alignment horizontal="justify" vertical="center" wrapText="1"/>
    </xf>
    <xf numFmtId="0" fontId="31" fillId="0" borderId="15" xfId="1" applyFont="1" applyFill="1" applyBorder="1" applyAlignment="1" applyProtection="1">
      <alignment horizontal="center" vertical="center" wrapText="1"/>
    </xf>
    <xf numFmtId="0" fontId="30" fillId="3" borderId="14" xfId="0" applyFont="1" applyFill="1" applyBorder="1" applyAlignment="1">
      <alignment horizontal="center" vertical="center" wrapText="1"/>
    </xf>
    <xf numFmtId="0" fontId="26" fillId="0" borderId="14" xfId="0" applyFont="1" applyFill="1" applyBorder="1" applyAlignment="1">
      <alignment horizontal="justify" vertical="center" wrapText="1"/>
    </xf>
    <xf numFmtId="17" fontId="31" fillId="0" borderId="14" xfId="0" applyNumberFormat="1" applyFont="1" applyBorder="1" applyAlignment="1">
      <alignment horizontal="justify" vertical="center" wrapText="1"/>
    </xf>
    <xf numFmtId="0" fontId="26" fillId="0" borderId="29" xfId="0" applyFont="1" applyFill="1" applyBorder="1" applyAlignment="1">
      <alignment horizontal="justify" vertical="center" wrapText="1"/>
    </xf>
    <xf numFmtId="0" fontId="26" fillId="0" borderId="14" xfId="1" applyFont="1" applyFill="1" applyBorder="1" applyAlignment="1" applyProtection="1">
      <alignment horizontal="center" vertical="center" wrapText="1"/>
    </xf>
    <xf numFmtId="17" fontId="26" fillId="0" borderId="14" xfId="0" applyNumberFormat="1" applyFont="1" applyFill="1" applyBorder="1" applyAlignment="1">
      <alignment horizontal="justify" vertical="center" wrapText="1"/>
    </xf>
    <xf numFmtId="17" fontId="26" fillId="0" borderId="15" xfId="0" applyNumberFormat="1" applyFont="1" applyFill="1" applyBorder="1" applyAlignment="1">
      <alignment horizontal="justify" vertical="center" wrapText="1"/>
    </xf>
    <xf numFmtId="17" fontId="26" fillId="0" borderId="14" xfId="0" applyNumberFormat="1" applyFont="1" applyBorder="1" applyAlignment="1">
      <alignment horizontal="justify" vertical="center" wrapText="1"/>
    </xf>
    <xf numFmtId="0" fontId="30" fillId="3" borderId="47" xfId="0" applyFont="1" applyFill="1" applyBorder="1" applyAlignment="1">
      <alignment horizontal="center" vertical="center" wrapText="1"/>
    </xf>
    <xf numFmtId="0" fontId="26" fillId="0" borderId="47" xfId="0" applyFont="1" applyFill="1" applyBorder="1" applyAlignment="1">
      <alignment horizontal="justify" vertical="center" wrapText="1"/>
    </xf>
    <xf numFmtId="0" fontId="26" fillId="0" borderId="48" xfId="1" applyFont="1" applyFill="1" applyBorder="1" applyAlignment="1" applyProtection="1">
      <alignment horizontal="justify" vertical="center" wrapText="1"/>
    </xf>
    <xf numFmtId="0" fontId="30" fillId="3" borderId="0" xfId="0" applyFont="1" applyFill="1" applyBorder="1" applyAlignment="1">
      <alignment horizontal="center" vertical="center" wrapText="1"/>
    </xf>
    <xf numFmtId="0" fontId="26" fillId="0" borderId="0" xfId="0" applyFont="1" applyFill="1" applyBorder="1" applyAlignment="1">
      <alignment horizontal="justify" vertical="center" wrapText="1"/>
    </xf>
    <xf numFmtId="0" fontId="32" fillId="0" borderId="0" xfId="0" applyFont="1" applyBorder="1" applyAlignment="1">
      <alignment vertical="center"/>
    </xf>
    <xf numFmtId="0" fontId="33" fillId="0" borderId="2" xfId="0" applyFont="1" applyFill="1" applyBorder="1" applyAlignment="1">
      <alignment horizontal="justify" vertical="center" wrapText="1"/>
    </xf>
    <xf numFmtId="0" fontId="26" fillId="0" borderId="52" xfId="1" applyFont="1" applyFill="1" applyBorder="1" applyAlignment="1" applyProtection="1">
      <alignment horizontal="justify" vertical="center" wrapText="1"/>
    </xf>
    <xf numFmtId="0" fontId="30" fillId="3" borderId="45" xfId="0" applyFont="1" applyFill="1" applyBorder="1" applyAlignment="1">
      <alignment horizontal="center" vertical="center" wrapText="1"/>
    </xf>
    <xf numFmtId="0" fontId="32" fillId="0" borderId="20" xfId="0" applyFont="1" applyFill="1" applyBorder="1" applyAlignment="1">
      <alignment wrapText="1"/>
    </xf>
    <xf numFmtId="0" fontId="36" fillId="0" borderId="15" xfId="4" applyFont="1" applyFill="1" applyBorder="1" applyAlignment="1" applyProtection="1">
      <alignment horizontal="center" vertical="center" wrapText="1"/>
    </xf>
    <xf numFmtId="0" fontId="26" fillId="0" borderId="25" xfId="0" applyFont="1" applyFill="1" applyBorder="1" applyAlignment="1">
      <alignment horizontal="justify" vertical="center" wrapText="1"/>
    </xf>
    <xf numFmtId="0" fontId="26" fillId="0" borderId="33" xfId="0" applyFont="1" applyFill="1" applyBorder="1" applyAlignment="1">
      <alignment horizontal="justify" vertical="center" wrapText="1"/>
    </xf>
    <xf numFmtId="10" fontId="26" fillId="0" borderId="14" xfId="3" applyNumberFormat="1" applyFont="1" applyBorder="1" applyAlignment="1">
      <alignment horizontal="center" vertical="center"/>
    </xf>
    <xf numFmtId="0" fontId="26" fillId="0" borderId="15" xfId="1" applyFont="1" applyFill="1" applyBorder="1" applyAlignment="1" applyProtection="1">
      <alignment horizontal="center" vertical="center" wrapText="1"/>
    </xf>
    <xf numFmtId="0" fontId="26" fillId="0" borderId="17" xfId="1" applyFont="1" applyFill="1" applyBorder="1" applyAlignment="1" applyProtection="1">
      <alignment horizontal="center" vertical="center" wrapText="1"/>
    </xf>
    <xf numFmtId="0" fontId="30" fillId="3" borderId="15" xfId="0" applyFont="1" applyFill="1" applyBorder="1" applyAlignment="1">
      <alignment horizontal="center" vertical="center" wrapText="1"/>
    </xf>
    <xf numFmtId="0" fontId="30" fillId="3" borderId="17" xfId="0" applyFont="1" applyFill="1" applyBorder="1" applyAlignment="1">
      <alignment horizontal="center" vertical="center" wrapText="1"/>
    </xf>
    <xf numFmtId="0" fontId="26" fillId="0" borderId="15" xfId="0" applyFont="1" applyFill="1" applyBorder="1" applyAlignment="1">
      <alignment horizontal="justify" vertical="center" wrapText="1"/>
    </xf>
    <xf numFmtId="0" fontId="26" fillId="0" borderId="17" xfId="0" applyFont="1" applyFill="1" applyBorder="1" applyAlignment="1">
      <alignment horizontal="justify" vertical="center" wrapText="1"/>
    </xf>
    <xf numFmtId="0" fontId="26" fillId="0" borderId="15" xfId="0" applyFont="1" applyFill="1" applyBorder="1" applyAlignment="1">
      <alignment horizontal="center" vertical="center" wrapText="1"/>
    </xf>
    <xf numFmtId="0" fontId="26" fillId="0" borderId="17" xfId="0" applyFont="1" applyFill="1" applyBorder="1" applyAlignment="1">
      <alignment horizontal="center" vertical="center" wrapText="1"/>
    </xf>
    <xf numFmtId="17" fontId="31" fillId="0" borderId="15" xfId="0" applyNumberFormat="1" applyFont="1" applyBorder="1" applyAlignment="1">
      <alignment horizontal="center" vertical="center" wrapText="1"/>
    </xf>
    <xf numFmtId="17" fontId="31" fillId="0" borderId="17" xfId="0" applyNumberFormat="1" applyFont="1" applyBorder="1" applyAlignment="1">
      <alignment horizontal="center" vertical="center" wrapText="1"/>
    </xf>
    <xf numFmtId="0" fontId="26" fillId="0" borderId="47" xfId="0" applyFont="1" applyFill="1" applyBorder="1" applyAlignment="1">
      <alignment horizontal="justify" vertical="center" wrapText="1"/>
    </xf>
    <xf numFmtId="0" fontId="26" fillId="0" borderId="21" xfId="0" applyFont="1" applyFill="1" applyBorder="1" applyAlignment="1">
      <alignment horizontal="justify" vertical="center" wrapText="1"/>
    </xf>
    <xf numFmtId="0" fontId="26" fillId="0" borderId="43" xfId="0" applyFont="1" applyFill="1" applyBorder="1" applyAlignment="1">
      <alignment horizontal="justify" vertical="center" wrapText="1"/>
    </xf>
    <xf numFmtId="0" fontId="26" fillId="0" borderId="23" xfId="0" applyFont="1" applyFill="1" applyBorder="1" applyAlignment="1">
      <alignment horizontal="justify" vertical="center" wrapText="1"/>
    </xf>
    <xf numFmtId="0" fontId="31" fillId="0" borderId="47" xfId="0" applyFont="1" applyFill="1" applyBorder="1" applyAlignment="1">
      <alignment horizontal="justify" vertical="center" wrapText="1"/>
    </xf>
    <xf numFmtId="0" fontId="31" fillId="0" borderId="21" xfId="0" applyFont="1" applyFill="1" applyBorder="1" applyAlignment="1">
      <alignment horizontal="justify" vertical="center" wrapText="1"/>
    </xf>
    <xf numFmtId="165" fontId="30" fillId="4" borderId="28" xfId="0" applyNumberFormat="1" applyFont="1" applyFill="1" applyBorder="1" applyAlignment="1">
      <alignment horizontal="center" vertical="center" wrapText="1"/>
    </xf>
    <xf numFmtId="0" fontId="26" fillId="0" borderId="10" xfId="0" applyFont="1" applyFill="1" applyBorder="1" applyAlignment="1">
      <alignment horizontal="justify" vertical="center" wrapText="1"/>
    </xf>
    <xf numFmtId="0" fontId="26" fillId="0" borderId="22" xfId="0" applyFont="1" applyFill="1" applyBorder="1" applyAlignment="1">
      <alignment horizontal="justify" vertical="center" wrapText="1"/>
    </xf>
    <xf numFmtId="0" fontId="32" fillId="0" borderId="20" xfId="0" applyFont="1" applyFill="1" applyBorder="1" applyAlignment="1">
      <alignment horizontal="left" wrapText="1"/>
    </xf>
    <xf numFmtId="0" fontId="32" fillId="0" borderId="51" xfId="0" applyFont="1" applyFill="1" applyBorder="1" applyAlignment="1">
      <alignment horizontal="center" vertical="top" wrapText="1"/>
    </xf>
    <xf numFmtId="0" fontId="32" fillId="0" borderId="9" xfId="0" applyFont="1" applyFill="1" applyBorder="1" applyAlignment="1">
      <alignment horizontal="center" vertical="top" wrapText="1"/>
    </xf>
    <xf numFmtId="10" fontId="26" fillId="0" borderId="47" xfId="3" applyNumberFormat="1" applyFont="1" applyFill="1" applyBorder="1" applyAlignment="1">
      <alignment horizontal="justify" vertical="center" wrapText="1"/>
    </xf>
    <xf numFmtId="10" fontId="26" fillId="0" borderId="21" xfId="3" applyNumberFormat="1" applyFont="1" applyFill="1" applyBorder="1" applyAlignment="1">
      <alignment horizontal="justify" vertical="center" wrapText="1"/>
    </xf>
    <xf numFmtId="10" fontId="26" fillId="0" borderId="10" xfId="3" applyNumberFormat="1" applyFont="1" applyFill="1" applyBorder="1" applyAlignment="1">
      <alignment horizontal="justify" vertical="center" wrapText="1"/>
    </xf>
    <xf numFmtId="10" fontId="26" fillId="0" borderId="22" xfId="3" applyNumberFormat="1" applyFont="1" applyFill="1" applyBorder="1" applyAlignment="1">
      <alignment horizontal="justify" vertical="center" wrapText="1"/>
    </xf>
    <xf numFmtId="0" fontId="9" fillId="0" borderId="35" xfId="0" applyFont="1" applyBorder="1" applyAlignment="1">
      <alignment horizontal="center" vertical="center"/>
    </xf>
    <xf numFmtId="0" fontId="9" fillId="0" borderId="30" xfId="0" applyFont="1" applyBorder="1" applyAlignment="1">
      <alignment horizontal="center" vertical="center"/>
    </xf>
    <xf numFmtId="0" fontId="9" fillId="0" borderId="31" xfId="0" applyFont="1" applyBorder="1" applyAlignment="1">
      <alignment horizontal="center" vertical="center"/>
    </xf>
    <xf numFmtId="0" fontId="14" fillId="0" borderId="41" xfId="0" applyFont="1" applyFill="1" applyBorder="1" applyAlignment="1">
      <alignment horizontal="center" vertical="center"/>
    </xf>
    <xf numFmtId="0" fontId="14" fillId="0" borderId="34" xfId="0" applyFont="1" applyFill="1" applyBorder="1" applyAlignment="1">
      <alignment horizontal="center" vertical="center"/>
    </xf>
    <xf numFmtId="0" fontId="14" fillId="0" borderId="42" xfId="0" applyFont="1" applyFill="1" applyBorder="1" applyAlignment="1">
      <alignment horizontal="center" vertical="center"/>
    </xf>
    <xf numFmtId="0" fontId="28" fillId="4" borderId="45" xfId="0" applyFont="1" applyFill="1" applyBorder="1" applyAlignment="1">
      <alignment horizontal="center" vertical="center" wrapText="1"/>
    </xf>
    <xf numFmtId="0" fontId="29" fillId="4" borderId="45" xfId="0" applyFont="1" applyFill="1" applyBorder="1" applyAlignment="1">
      <alignment horizontal="center" vertical="center" wrapText="1"/>
    </xf>
    <xf numFmtId="0" fontId="28" fillId="4" borderId="46" xfId="0" applyFont="1" applyFill="1" applyBorder="1" applyAlignment="1">
      <alignment horizontal="center" vertical="center" wrapText="1"/>
    </xf>
    <xf numFmtId="0" fontId="15" fillId="0" borderId="30" xfId="0" applyFont="1" applyFill="1" applyBorder="1" applyAlignment="1">
      <alignment horizontal="center" vertical="center"/>
    </xf>
    <xf numFmtId="0" fontId="15" fillId="0" borderId="10" xfId="0" applyFont="1" applyFill="1" applyBorder="1" applyAlignment="1">
      <alignment horizontal="center" vertical="center"/>
    </xf>
    <xf numFmtId="0" fontId="15" fillId="0" borderId="22" xfId="0" applyFont="1" applyFill="1" applyBorder="1" applyAlignment="1">
      <alignment horizontal="center" vertical="center"/>
    </xf>
    <xf numFmtId="0" fontId="15" fillId="0" borderId="31"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15" fillId="0" borderId="24" xfId="0" applyFont="1" applyFill="1" applyBorder="1" applyAlignment="1">
      <alignment horizontal="center" vertical="center" wrapText="1"/>
    </xf>
    <xf numFmtId="0" fontId="22"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xf numFmtId="0" fontId="23" fillId="0" borderId="0" xfId="0" applyNumberFormat="1" applyFont="1" applyFill="1" applyBorder="1" applyAlignment="1" applyProtection="1">
      <alignment horizontal="left" vertical="center" wrapText="1"/>
    </xf>
    <xf numFmtId="0" fontId="23" fillId="0" borderId="53" xfId="0" applyFont="1" applyBorder="1" applyAlignment="1">
      <alignment horizontal="left" vertical="center" wrapText="1"/>
    </xf>
    <xf numFmtId="0" fontId="23" fillId="0" borderId="54" xfId="0" applyFont="1" applyBorder="1" applyAlignment="1">
      <alignment horizontal="left" vertical="center" wrapText="1"/>
    </xf>
    <xf numFmtId="0" fontId="23" fillId="0" borderId="55" xfId="0" applyFont="1" applyBorder="1" applyAlignment="1">
      <alignment horizontal="left" vertical="center" wrapText="1"/>
    </xf>
    <xf numFmtId="0" fontId="23" fillId="0" borderId="56" xfId="0" applyFont="1" applyBorder="1" applyAlignment="1">
      <alignment horizontal="left" vertical="center" wrapText="1"/>
    </xf>
    <xf numFmtId="0" fontId="23" fillId="0" borderId="57" xfId="0" applyFont="1" applyBorder="1" applyAlignment="1">
      <alignment horizontal="left" vertical="center" wrapText="1"/>
    </xf>
    <xf numFmtId="0" fontId="23" fillId="0" borderId="58" xfId="0" applyFont="1" applyBorder="1" applyAlignment="1">
      <alignment horizontal="left" vertical="center" wrapText="1"/>
    </xf>
    <xf numFmtId="0" fontId="23" fillId="0" borderId="59" xfId="0" applyFont="1" applyBorder="1" applyAlignment="1">
      <alignment horizontal="left" vertical="center" wrapText="1"/>
    </xf>
    <xf numFmtId="0" fontId="23" fillId="0" borderId="60" xfId="0" applyFont="1" applyBorder="1" applyAlignment="1">
      <alignment horizontal="left" vertical="center" wrapText="1"/>
    </xf>
    <xf numFmtId="0" fontId="23" fillId="0" borderId="61" xfId="0" applyFont="1" applyBorder="1" applyAlignment="1">
      <alignment horizontal="left" vertical="center" wrapText="1"/>
    </xf>
    <xf numFmtId="0" fontId="24" fillId="0" borderId="53" xfId="0" applyFont="1" applyBorder="1" applyAlignment="1">
      <alignment horizontal="center" vertical="center" wrapText="1"/>
    </xf>
    <xf numFmtId="0" fontId="24" fillId="0" borderId="54" xfId="0" applyFont="1" applyBorder="1" applyAlignment="1">
      <alignment horizontal="center" vertical="center" wrapText="1"/>
    </xf>
    <xf numFmtId="0" fontId="24" fillId="0" borderId="55" xfId="0" applyFont="1" applyBorder="1" applyAlignment="1">
      <alignment horizontal="center" vertical="center" wrapText="1"/>
    </xf>
    <xf numFmtId="0" fontId="23" fillId="0" borderId="62" xfId="0" applyFont="1" applyBorder="1" applyAlignment="1">
      <alignment horizontal="left" vertical="center" wrapText="1"/>
    </xf>
    <xf numFmtId="0" fontId="23" fillId="0" borderId="63" xfId="0" applyFont="1" applyBorder="1" applyAlignment="1">
      <alignment horizontal="left" vertical="center" wrapText="1"/>
    </xf>
    <xf numFmtId="0" fontId="25" fillId="3" borderId="65" xfId="0" applyFont="1" applyFill="1" applyBorder="1" applyAlignment="1">
      <alignment horizontal="left" vertical="center" wrapText="1"/>
    </xf>
    <xf numFmtId="0" fontId="25" fillId="3" borderId="66" xfId="0" applyFont="1" applyFill="1" applyBorder="1" applyAlignment="1">
      <alignment horizontal="left" vertical="center" wrapText="1"/>
    </xf>
    <xf numFmtId="0" fontId="25" fillId="3" borderId="69" xfId="0" applyFont="1" applyFill="1" applyBorder="1" applyAlignment="1">
      <alignment horizontal="left" vertical="center" wrapText="1"/>
    </xf>
    <xf numFmtId="0" fontId="25" fillId="3" borderId="56" xfId="0" applyFont="1" applyFill="1" applyBorder="1" applyAlignment="1">
      <alignment horizontal="left" vertical="center" wrapText="1"/>
    </xf>
    <xf numFmtId="0" fontId="25" fillId="3" borderId="58" xfId="0" applyFont="1" applyFill="1" applyBorder="1" applyAlignment="1">
      <alignment horizontal="left" vertical="center" wrapText="1"/>
    </xf>
    <xf numFmtId="0" fontId="25" fillId="3" borderId="62" xfId="0" applyFont="1" applyFill="1" applyBorder="1" applyAlignment="1">
      <alignment horizontal="left" vertical="center" wrapText="1"/>
    </xf>
    <xf numFmtId="0" fontId="25" fillId="3" borderId="63" xfId="0" applyFont="1" applyFill="1" applyBorder="1" applyAlignment="1">
      <alignment horizontal="left" vertical="center" wrapText="1"/>
    </xf>
    <xf numFmtId="0" fontId="25" fillId="3" borderId="59" xfId="0" applyFont="1" applyFill="1" applyBorder="1" applyAlignment="1">
      <alignment horizontal="left" vertical="center" wrapText="1"/>
    </xf>
    <xf numFmtId="0" fontId="25" fillId="3" borderId="61" xfId="0" applyFont="1" applyFill="1" applyBorder="1" applyAlignment="1">
      <alignment horizontal="left" vertical="center" wrapText="1"/>
    </xf>
    <xf numFmtId="0" fontId="25" fillId="3" borderId="56" xfId="0" applyFont="1" applyFill="1" applyBorder="1" applyAlignment="1">
      <alignment horizontal="center" vertical="center" wrapText="1"/>
    </xf>
    <xf numFmtId="0" fontId="25" fillId="3" borderId="58" xfId="0" applyFont="1" applyFill="1" applyBorder="1" applyAlignment="1">
      <alignment horizontal="center" vertical="center" wrapText="1"/>
    </xf>
    <xf numFmtId="0" fontId="25" fillId="3" borderId="62" xfId="0" applyFont="1" applyFill="1" applyBorder="1" applyAlignment="1">
      <alignment horizontal="center" vertical="center" wrapText="1"/>
    </xf>
    <xf numFmtId="0" fontId="25" fillId="3" borderId="63" xfId="0" applyFont="1" applyFill="1" applyBorder="1" applyAlignment="1">
      <alignment horizontal="center" vertical="center" wrapText="1"/>
    </xf>
    <xf numFmtId="0" fontId="25" fillId="3" borderId="59" xfId="0" applyFont="1" applyFill="1" applyBorder="1" applyAlignment="1">
      <alignment horizontal="center" vertical="center" wrapText="1"/>
    </xf>
    <xf numFmtId="0" fontId="25" fillId="3" borderId="61" xfId="0" applyFont="1" applyFill="1" applyBorder="1" applyAlignment="1">
      <alignment horizontal="center" vertical="center" wrapText="1"/>
    </xf>
    <xf numFmtId="0" fontId="25" fillId="3" borderId="57" xfId="0" applyFont="1" applyFill="1" applyBorder="1" applyAlignment="1">
      <alignment horizontal="left" vertical="center" wrapText="1"/>
    </xf>
    <xf numFmtId="0" fontId="25" fillId="3" borderId="60" xfId="0" applyFont="1" applyFill="1" applyBorder="1" applyAlignment="1">
      <alignment horizontal="left" vertical="center" wrapText="1"/>
    </xf>
    <xf numFmtId="0" fontId="25" fillId="0" borderId="65" xfId="0" applyFont="1" applyBorder="1" applyAlignment="1">
      <alignment horizontal="left" vertical="center" wrapText="1"/>
    </xf>
    <xf numFmtId="0" fontId="25" fillId="0" borderId="66" xfId="0" applyFont="1" applyBorder="1" applyAlignment="1">
      <alignment horizontal="left" vertical="center" wrapText="1"/>
    </xf>
    <xf numFmtId="0" fontId="25" fillId="0" borderId="69" xfId="0" applyFont="1" applyBorder="1" applyAlignment="1">
      <alignment horizontal="left" vertical="center" wrapText="1"/>
    </xf>
    <xf numFmtId="0" fontId="25" fillId="3" borderId="65" xfId="0" applyFont="1" applyFill="1" applyBorder="1" applyAlignment="1">
      <alignment horizontal="center" vertical="center" wrapText="1"/>
    </xf>
    <xf numFmtId="0" fontId="25" fillId="3" borderId="66" xfId="0" applyFont="1" applyFill="1" applyBorder="1" applyAlignment="1">
      <alignment horizontal="center" vertical="center" wrapText="1"/>
    </xf>
    <xf numFmtId="0" fontId="25" fillId="3" borderId="69" xfId="0" applyFont="1" applyFill="1" applyBorder="1" applyAlignment="1">
      <alignment horizontal="center" vertical="center" wrapText="1"/>
    </xf>
    <xf numFmtId="0" fontId="25" fillId="3" borderId="65" xfId="0" applyFont="1" applyFill="1" applyBorder="1" applyAlignment="1">
      <alignment horizontal="justify" vertical="center" wrapText="1"/>
    </xf>
    <xf numFmtId="0" fontId="25" fillId="3" borderId="66" xfId="0" applyFont="1" applyFill="1" applyBorder="1" applyAlignment="1">
      <alignment horizontal="justify" vertical="center" wrapText="1"/>
    </xf>
    <xf numFmtId="0" fontId="25" fillId="3" borderId="69" xfId="0" applyFont="1" applyFill="1" applyBorder="1" applyAlignment="1">
      <alignment horizontal="justify" vertical="center" wrapText="1"/>
    </xf>
    <xf numFmtId="14" fontId="18" fillId="0" borderId="14" xfId="0" applyNumberFormat="1" applyFont="1" applyBorder="1" applyAlignment="1">
      <alignment horizontal="justify" vertical="center"/>
    </xf>
    <xf numFmtId="14" fontId="18" fillId="0" borderId="16" xfId="0" applyNumberFormat="1" applyFont="1" applyBorder="1" applyAlignment="1">
      <alignment horizontal="justify" vertical="center"/>
    </xf>
    <xf numFmtId="0" fontId="18" fillId="0" borderId="14" xfId="0" applyFont="1" applyBorder="1" applyAlignment="1">
      <alignment horizontal="justify" vertical="center" wrapText="1"/>
    </xf>
    <xf numFmtId="0" fontId="18" fillId="0" borderId="16" xfId="0" applyFont="1" applyBorder="1" applyAlignment="1">
      <alignment horizontal="justify" vertical="center" wrapText="1"/>
    </xf>
    <xf numFmtId="0" fontId="18" fillId="0" borderId="19" xfId="0" applyFont="1" applyBorder="1" applyAlignment="1">
      <alignment horizontal="justify" vertical="center" wrapText="1"/>
    </xf>
    <xf numFmtId="0" fontId="18" fillId="0" borderId="39" xfId="0" applyFont="1" applyBorder="1" applyAlignment="1">
      <alignment horizontal="justify" vertical="center"/>
    </xf>
    <xf numFmtId="0" fontId="18" fillId="0" borderId="26" xfId="0" applyFont="1" applyBorder="1" applyAlignment="1">
      <alignment horizontal="justify" vertical="center"/>
    </xf>
    <xf numFmtId="0" fontId="18" fillId="0" borderId="14" xfId="0" applyFont="1" applyBorder="1" applyAlignment="1">
      <alignment horizontal="justify" vertical="center"/>
    </xf>
    <xf numFmtId="0" fontId="18" fillId="0" borderId="16" xfId="0" applyFont="1" applyBorder="1" applyAlignment="1">
      <alignment horizontal="justify" vertical="center"/>
    </xf>
    <xf numFmtId="0" fontId="19" fillId="0" borderId="14" xfId="0" applyFont="1" applyBorder="1" applyAlignment="1">
      <alignment horizontal="justify" vertical="center" wrapText="1"/>
    </xf>
    <xf numFmtId="0" fontId="19" fillId="0" borderId="16" xfId="0" applyFont="1" applyBorder="1" applyAlignment="1">
      <alignment horizontal="justify" vertical="center" wrapText="1"/>
    </xf>
    <xf numFmtId="0" fontId="18" fillId="0" borderId="14" xfId="0" applyFont="1" applyBorder="1" applyAlignment="1">
      <alignment horizontal="center" vertical="center"/>
    </xf>
    <xf numFmtId="0" fontId="18" fillId="0" borderId="16" xfId="0" applyFont="1" applyBorder="1" applyAlignment="1">
      <alignment horizontal="center" vertical="center"/>
    </xf>
    <xf numFmtId="0" fontId="37" fillId="0" borderId="14" xfId="0" applyFont="1" applyBorder="1" applyAlignment="1">
      <alignment horizontal="justify" vertical="center" wrapText="1"/>
    </xf>
    <xf numFmtId="0" fontId="18" fillId="0" borderId="14" xfId="0" applyFont="1" applyFill="1" applyBorder="1" applyAlignment="1">
      <alignment horizontal="justify" vertical="center" wrapText="1"/>
    </xf>
    <xf numFmtId="0" fontId="5" fillId="5" borderId="44" xfId="0" applyFont="1" applyFill="1" applyBorder="1" applyAlignment="1" applyProtection="1">
      <alignment horizontal="center" vertical="center" wrapText="1"/>
    </xf>
    <xf numFmtId="0" fontId="5" fillId="5" borderId="45" xfId="0" applyFont="1" applyFill="1" applyBorder="1" applyAlignment="1" applyProtection="1">
      <alignment horizontal="center" vertical="center" wrapText="1"/>
    </xf>
    <xf numFmtId="0" fontId="5" fillId="5" borderId="46" xfId="0" applyFont="1" applyFill="1" applyBorder="1" applyAlignment="1" applyProtection="1">
      <alignment horizontal="center" vertical="center" wrapText="1"/>
    </xf>
    <xf numFmtId="0" fontId="13" fillId="5" borderId="2" xfId="0" applyFont="1" applyFill="1" applyBorder="1" applyAlignment="1" applyProtection="1">
      <alignment horizontal="center" vertical="center" wrapText="1"/>
    </xf>
    <xf numFmtId="0" fontId="13" fillId="5" borderId="9" xfId="0" applyFont="1" applyFill="1" applyBorder="1" applyAlignment="1" applyProtection="1">
      <alignment horizontal="center" vertical="center" wrapText="1"/>
    </xf>
    <xf numFmtId="0" fontId="13" fillId="5" borderId="1" xfId="0" applyFont="1" applyFill="1" applyBorder="1" applyAlignment="1" applyProtection="1">
      <alignment horizontal="center" vertical="center" wrapText="1"/>
    </xf>
    <xf numFmtId="0" fontId="4" fillId="0" borderId="0" xfId="0" applyFont="1" applyFill="1" applyBorder="1" applyAlignment="1">
      <alignment horizontal="left" wrapText="1"/>
    </xf>
    <xf numFmtId="0" fontId="18" fillId="0" borderId="0" xfId="0" applyFont="1" applyAlignment="1">
      <alignment horizontal="center" wrapText="1"/>
    </xf>
    <xf numFmtId="0" fontId="20" fillId="0" borderId="0" xfId="0" applyFont="1" applyBorder="1" applyAlignment="1">
      <alignment horizontal="justify" vertical="center" wrapText="1"/>
    </xf>
    <xf numFmtId="0" fontId="18" fillId="0" borderId="0" xfId="0" applyFont="1" applyBorder="1" applyAlignment="1">
      <alignment horizontal="justify" vertical="center"/>
    </xf>
    <xf numFmtId="0" fontId="18" fillId="0" borderId="38" xfId="0" applyFont="1" applyBorder="1" applyAlignment="1">
      <alignment horizontal="justify" vertical="center"/>
    </xf>
    <xf numFmtId="0" fontId="18" fillId="0" borderId="13" xfId="0" applyFont="1" applyBorder="1" applyAlignment="1">
      <alignment horizontal="justify" vertical="center"/>
    </xf>
    <xf numFmtId="0" fontId="18" fillId="0" borderId="13" xfId="0" applyFont="1" applyBorder="1" applyAlignment="1">
      <alignment horizontal="justify" vertical="center" wrapText="1"/>
    </xf>
    <xf numFmtId="14" fontId="18" fillId="0" borderId="13" xfId="0" applyNumberFormat="1" applyFont="1" applyBorder="1" applyAlignment="1">
      <alignment horizontal="justify" vertical="center"/>
    </xf>
    <xf numFmtId="0" fontId="18" fillId="0" borderId="18" xfId="0" applyFont="1" applyBorder="1" applyAlignment="1">
      <alignment horizontal="justify" vertical="center" wrapText="1"/>
    </xf>
    <xf numFmtId="0" fontId="18" fillId="0" borderId="13" xfId="0" applyFont="1" applyBorder="1" applyAlignment="1">
      <alignment horizontal="center" vertical="center"/>
    </xf>
    <xf numFmtId="0" fontId="18" fillId="0" borderId="39" xfId="0" applyFont="1" applyBorder="1" applyAlignment="1">
      <alignment horizontal="center" vertical="center"/>
    </xf>
  </cellXfs>
  <cellStyles count="5">
    <cellStyle name="Hipervínculo" xfId="1" builtinId="8"/>
    <cellStyle name="Hyperlink" xfId="4"/>
    <cellStyle name="Millares" xfId="2" builtinId="3"/>
    <cellStyle name="Normal" xfId="0" builtinId="0"/>
    <cellStyle name="Porcentaje" xfId="3" builtinId="5"/>
  </cellStyles>
  <dxfs count="14">
    <dxf>
      <font>
        <color rgb="FF9C6500"/>
      </font>
      <fill>
        <patternFill>
          <bgColor rgb="FFFFEB9C"/>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444500</xdr:colOff>
      <xdr:row>1</xdr:row>
      <xdr:rowOff>215900</xdr:rowOff>
    </xdr:from>
    <xdr:to>
      <xdr:col>1</xdr:col>
      <xdr:colOff>3317875</xdr:colOff>
      <xdr:row>3</xdr:row>
      <xdr:rowOff>738941</xdr:rowOff>
    </xdr:to>
    <xdr:pic>
      <xdr:nvPicPr>
        <xdr:cNvPr id="2" name="Imagen 1">
          <a:extLst>
            <a:ext uri="{FF2B5EF4-FFF2-40B4-BE49-F238E27FC236}">
              <a16:creationId xmlns=""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0250" y="533400"/>
          <a:ext cx="2873375" cy="211054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yujueta\Documents\GESTION%20OCI\PIL_PLAN%20DE%20INFORME%20DE%20LEY\PIL%202017\PIL%2036_SEGUIMIENTO%20PLANES%20ANTICORRUPCI&#211;N\PIL%2036_3_2017\COMPONENTES\1_GESTI&#211;N%20DEL%20RIESGO\SEGUIMIENTO%20RIESG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GUIMIENTO OCI"/>
      <sheetName val="CONTROLES"/>
      <sheetName val="LISTA"/>
    </sheetNames>
    <sheetDataSet>
      <sheetData sheetId="0"/>
      <sheetData sheetId="1"/>
      <sheetData sheetId="2">
        <row r="1">
          <cell r="A1" t="str">
            <v>Sistema estratégico de planeación y gestión</v>
          </cell>
          <cell r="B1" t="str">
            <v>Riesgo Bajo</v>
          </cell>
        </row>
        <row r="2">
          <cell r="A2" t="str">
            <v>Estructuración de proyectos de infraestructura de transporte</v>
          </cell>
          <cell r="B2" t="str">
            <v>Riesgo Moderado</v>
          </cell>
        </row>
        <row r="3">
          <cell r="A3" t="str">
            <v>Gestión de la contratación pública</v>
          </cell>
          <cell r="B3" t="str">
            <v>Riesgo Alto</v>
          </cell>
        </row>
        <row r="4">
          <cell r="A4" t="str">
            <v>Gestión contractual y seguimiento de proyectos de infraestructura de transporte</v>
          </cell>
          <cell r="B4" t="str">
            <v>Riesgo Extremo</v>
          </cell>
        </row>
        <row r="5">
          <cell r="A5" t="str">
            <v>Gestión del talento humano</v>
          </cell>
        </row>
        <row r="6">
          <cell r="A6" t="str">
            <v>Gestión administrativa y financiera</v>
          </cell>
        </row>
        <row r="7">
          <cell r="A7" t="str">
            <v>Gestión de la información y comunicación</v>
          </cell>
        </row>
        <row r="8">
          <cell r="A8" t="str">
            <v>Gestión Jurídica</v>
          </cell>
        </row>
        <row r="9">
          <cell r="A9" t="str">
            <v>Transparencia, participación, servicio al ciudadano y comunicación.</v>
          </cell>
        </row>
        <row r="10">
          <cell r="A10" t="str">
            <v>Evaluación y control institucional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ani.gov.co/sites/default/files/u410/gadf-m-006_programa_de_gestion_documental_v2.pdf" TargetMode="External"/><Relationship Id="rId7" Type="http://schemas.openxmlformats.org/officeDocument/2006/relationships/hyperlink" Target="https://www.ani.gov.co/rendicion-de-cuentas/informes" TargetMode="External"/><Relationship Id="rId2" Type="http://schemas.openxmlformats.org/officeDocument/2006/relationships/hyperlink" Target="https://www.ani.gov.co/sites/default/files/u785/sepg-m-001_codigo_integridad_v3_0.pdf" TargetMode="External"/><Relationship Id="rId1" Type="http://schemas.openxmlformats.org/officeDocument/2006/relationships/hyperlink" Target="https://www.ani.gov.co/rendicion-de-cuent/informes" TargetMode="External"/><Relationship Id="rId6" Type="http://schemas.openxmlformats.org/officeDocument/2006/relationships/hyperlink" Target="https://www.ani.gov.co/estadisticas-contratacion" TargetMode="External"/><Relationship Id="rId5" Type="http://schemas.openxmlformats.org/officeDocument/2006/relationships/hyperlink" Target="https://www.ani.gov.co/rendicion-de-cuentas/informes" TargetMode="External"/><Relationship Id="rId4" Type="http://schemas.openxmlformats.org/officeDocument/2006/relationships/hyperlink" Target="https://www.ani.gov.co/acceso-la-informacion" TargetMode="External"/><Relationship Id="rId9"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40"/>
  <sheetViews>
    <sheetView showGridLines="0" tabSelected="1" zoomScale="30" zoomScaleNormal="30" zoomScaleSheetLayoutView="26" workbookViewId="0">
      <pane xSplit="1" ySplit="12" topLeftCell="D14" activePane="bottomRight" state="frozen"/>
      <selection pane="topRight" activeCell="B1" sqref="B1"/>
      <selection pane="bottomLeft" activeCell="A13" sqref="A13"/>
      <selection pane="bottomRight" activeCell="I15" sqref="I15:J15"/>
    </sheetView>
  </sheetViews>
  <sheetFormatPr baseColWidth="10" defaultColWidth="11.42578125" defaultRowHeight="23.25"/>
  <cols>
    <col min="1" max="1" width="4.28515625" style="1" customWidth="1"/>
    <col min="2" max="2" width="63.7109375" style="1" customWidth="1"/>
    <col min="3" max="3" width="83.140625" style="2" customWidth="1"/>
    <col min="4" max="4" width="52" style="2" customWidth="1"/>
    <col min="5" max="5" width="53.42578125" style="2" customWidth="1"/>
    <col min="6" max="6" width="30.5703125" style="2" customWidth="1"/>
    <col min="7" max="7" width="176.42578125" style="2" customWidth="1"/>
    <col min="8" max="8" width="25.140625" style="2" customWidth="1"/>
    <col min="9" max="9" width="129.5703125" style="2" customWidth="1"/>
    <col min="10" max="10" width="202" style="2" customWidth="1"/>
    <col min="11" max="11" width="106.28515625" style="2" customWidth="1"/>
    <col min="12" max="12" width="42.7109375" style="3" customWidth="1"/>
    <col min="13" max="16384" width="11.42578125" style="1"/>
  </cols>
  <sheetData>
    <row r="1" spans="2:19" ht="24" thickBot="1"/>
    <row r="2" spans="2:19" ht="62.25" customHeight="1">
      <c r="B2" s="125"/>
      <c r="C2" s="128" t="s">
        <v>0</v>
      </c>
      <c r="D2" s="129"/>
      <c r="E2" s="129"/>
      <c r="F2" s="129"/>
      <c r="G2" s="129"/>
      <c r="H2" s="129"/>
      <c r="I2" s="130"/>
      <c r="J2" s="24" t="s">
        <v>20</v>
      </c>
      <c r="K2" s="20" t="s">
        <v>6</v>
      </c>
    </row>
    <row r="3" spans="2:19" ht="62.25" customHeight="1">
      <c r="B3" s="126"/>
      <c r="C3" s="22" t="s">
        <v>18</v>
      </c>
      <c r="D3" s="134" t="s">
        <v>4</v>
      </c>
      <c r="E3" s="135"/>
      <c r="F3" s="135"/>
      <c r="G3" s="135"/>
      <c r="H3" s="135"/>
      <c r="I3" s="136"/>
      <c r="J3" s="25" t="s">
        <v>21</v>
      </c>
      <c r="K3" s="27">
        <v>3</v>
      </c>
    </row>
    <row r="4" spans="2:19" ht="75.75" customHeight="1" thickBot="1">
      <c r="B4" s="127"/>
      <c r="C4" s="23" t="s">
        <v>19</v>
      </c>
      <c r="D4" s="137" t="s">
        <v>5</v>
      </c>
      <c r="E4" s="138"/>
      <c r="F4" s="138"/>
      <c r="G4" s="138"/>
      <c r="H4" s="138"/>
      <c r="I4" s="139"/>
      <c r="J4" s="26" t="s">
        <v>22</v>
      </c>
      <c r="K4" s="21">
        <v>42545</v>
      </c>
    </row>
    <row r="5" spans="2:19" ht="36">
      <c r="B5" s="9"/>
      <c r="C5" s="17"/>
      <c r="D5" s="17"/>
      <c r="E5" s="17"/>
      <c r="F5" s="17"/>
      <c r="G5" s="17"/>
      <c r="H5" s="5"/>
      <c r="I5" s="5"/>
      <c r="J5" s="6"/>
      <c r="K5" s="7"/>
    </row>
    <row r="6" spans="2:19" ht="36">
      <c r="C6" s="18" t="s">
        <v>12</v>
      </c>
      <c r="D6" s="18"/>
      <c r="E6" s="18"/>
      <c r="F6" s="18"/>
      <c r="G6" s="55" t="s">
        <v>23</v>
      </c>
    </row>
    <row r="7" spans="2:19" ht="36">
      <c r="C7" s="19" t="s">
        <v>13</v>
      </c>
      <c r="D7" s="19"/>
      <c r="E7" s="19"/>
      <c r="F7" s="19"/>
      <c r="G7" s="28">
        <v>2018</v>
      </c>
      <c r="I7" s="47"/>
      <c r="J7" s="6"/>
      <c r="K7" s="6"/>
      <c r="S7" s="32"/>
    </row>
    <row r="8" spans="2:19" ht="36">
      <c r="C8" s="19" t="s">
        <v>14</v>
      </c>
      <c r="D8" s="19"/>
      <c r="E8" s="19"/>
      <c r="F8" s="19"/>
      <c r="G8" s="29" t="s">
        <v>162</v>
      </c>
      <c r="H8" s="8"/>
      <c r="S8" s="33"/>
    </row>
    <row r="9" spans="2:19" ht="16.5" customHeight="1" thickBot="1"/>
    <row r="10" spans="2:19" s="2" customFormat="1" ht="41.25" customHeight="1" thickBot="1">
      <c r="B10" s="131" t="s">
        <v>163</v>
      </c>
      <c r="C10" s="131"/>
      <c r="D10" s="132"/>
      <c r="E10" s="132"/>
      <c r="F10" s="132"/>
      <c r="G10" s="131"/>
      <c r="H10" s="131"/>
      <c r="I10" s="131"/>
      <c r="J10" s="131"/>
      <c r="K10" s="133"/>
      <c r="L10" s="4"/>
    </row>
    <row r="11" spans="2:19" s="2" customFormat="1" ht="45.75" customHeight="1" thickBot="1">
      <c r="B11" s="131" t="s">
        <v>164</v>
      </c>
      <c r="C11" s="131"/>
      <c r="D11" s="131"/>
      <c r="E11" s="131"/>
      <c r="F11" s="131"/>
      <c r="G11" s="131"/>
      <c r="H11" s="131"/>
      <c r="I11" s="131"/>
      <c r="J11" s="131"/>
      <c r="K11" s="133"/>
      <c r="L11" s="4"/>
    </row>
    <row r="12" spans="2:19" s="2" customFormat="1" ht="72" customHeight="1">
      <c r="B12" s="69" t="s">
        <v>10</v>
      </c>
      <c r="C12" s="69" t="s">
        <v>11</v>
      </c>
      <c r="D12" s="69" t="s">
        <v>16</v>
      </c>
      <c r="E12" s="69" t="s">
        <v>17</v>
      </c>
      <c r="F12" s="69" t="s">
        <v>15</v>
      </c>
      <c r="G12" s="70" t="s">
        <v>234</v>
      </c>
      <c r="H12" s="70" t="s">
        <v>1</v>
      </c>
      <c r="I12" s="115" t="s">
        <v>33</v>
      </c>
      <c r="J12" s="115"/>
      <c r="K12" s="71" t="s">
        <v>2</v>
      </c>
      <c r="L12" s="4"/>
    </row>
    <row r="13" spans="2:19" s="13" customFormat="1" ht="408" customHeight="1">
      <c r="B13" s="101" t="s">
        <v>161</v>
      </c>
      <c r="C13" s="103" t="s">
        <v>165</v>
      </c>
      <c r="D13" s="105" t="s">
        <v>9</v>
      </c>
      <c r="E13" s="105" t="s">
        <v>172</v>
      </c>
      <c r="F13" s="107">
        <v>43282</v>
      </c>
      <c r="G13" s="96" t="s">
        <v>212</v>
      </c>
      <c r="H13" s="98">
        <v>1</v>
      </c>
      <c r="I13" s="109" t="s">
        <v>270</v>
      </c>
      <c r="J13" s="110"/>
      <c r="K13" s="99" t="s">
        <v>238</v>
      </c>
      <c r="L13" s="12"/>
    </row>
    <row r="14" spans="2:19" s="13" customFormat="1" ht="408" customHeight="1">
      <c r="B14" s="102"/>
      <c r="C14" s="104"/>
      <c r="D14" s="106"/>
      <c r="E14" s="106"/>
      <c r="F14" s="108"/>
      <c r="G14" s="97"/>
      <c r="H14" s="98"/>
      <c r="I14" s="111"/>
      <c r="J14" s="112"/>
      <c r="K14" s="100"/>
      <c r="L14" s="12"/>
    </row>
    <row r="15" spans="2:19" s="13" customFormat="1" ht="320.25" customHeight="1">
      <c r="B15" s="72" t="s">
        <v>44</v>
      </c>
      <c r="C15" s="73" t="s">
        <v>49</v>
      </c>
      <c r="D15" s="73" t="s">
        <v>166</v>
      </c>
      <c r="E15" s="73" t="s">
        <v>172</v>
      </c>
      <c r="F15" s="74">
        <v>43282</v>
      </c>
      <c r="G15" s="75" t="s">
        <v>213</v>
      </c>
      <c r="H15" s="66">
        <v>1</v>
      </c>
      <c r="I15" s="113" t="s">
        <v>271</v>
      </c>
      <c r="J15" s="114"/>
      <c r="K15" s="76" t="s">
        <v>237</v>
      </c>
      <c r="L15" s="12"/>
    </row>
    <row r="16" spans="2:19" s="13" customFormat="1" ht="267" customHeight="1">
      <c r="B16" s="101" t="s">
        <v>44</v>
      </c>
      <c r="C16" s="103" t="s">
        <v>167</v>
      </c>
      <c r="D16" s="105" t="s">
        <v>168</v>
      </c>
      <c r="E16" s="105" t="s">
        <v>172</v>
      </c>
      <c r="F16" s="107">
        <v>43221</v>
      </c>
      <c r="G16" s="96" t="s">
        <v>236</v>
      </c>
      <c r="H16" s="98">
        <v>0.47</v>
      </c>
      <c r="I16" s="109" t="s">
        <v>292</v>
      </c>
      <c r="J16" s="110"/>
      <c r="K16" s="99" t="s">
        <v>238</v>
      </c>
      <c r="L16" s="14"/>
    </row>
    <row r="17" spans="2:12" s="13" customFormat="1" ht="267" customHeight="1">
      <c r="B17" s="102"/>
      <c r="C17" s="104"/>
      <c r="D17" s="106"/>
      <c r="E17" s="106"/>
      <c r="F17" s="108"/>
      <c r="G17" s="97"/>
      <c r="H17" s="98"/>
      <c r="I17" s="111"/>
      <c r="J17" s="112"/>
      <c r="K17" s="100"/>
      <c r="L17" s="14"/>
    </row>
    <row r="18" spans="2:12" s="13" customFormat="1" ht="252" customHeight="1">
      <c r="B18" s="77" t="s">
        <v>45</v>
      </c>
      <c r="C18" s="78" t="s">
        <v>169</v>
      </c>
      <c r="D18" s="78" t="s">
        <v>170</v>
      </c>
      <c r="E18" s="78" t="s">
        <v>171</v>
      </c>
      <c r="F18" s="79">
        <v>43282</v>
      </c>
      <c r="G18" s="80" t="s">
        <v>214</v>
      </c>
      <c r="H18" s="66">
        <v>0</v>
      </c>
      <c r="I18" s="116" t="s">
        <v>289</v>
      </c>
      <c r="J18" s="117"/>
      <c r="K18" s="60"/>
      <c r="L18" s="12"/>
    </row>
    <row r="19" spans="2:12" s="13" customFormat="1" ht="190.5" customHeight="1">
      <c r="B19" s="77" t="s">
        <v>45</v>
      </c>
      <c r="C19" s="78" t="s">
        <v>173</v>
      </c>
      <c r="D19" s="78" t="s">
        <v>174</v>
      </c>
      <c r="E19" s="78" t="s">
        <v>171</v>
      </c>
      <c r="F19" s="79" t="s">
        <v>175</v>
      </c>
      <c r="G19" s="80" t="s">
        <v>215</v>
      </c>
      <c r="H19" s="66">
        <v>0</v>
      </c>
      <c r="I19" s="116" t="s">
        <v>220</v>
      </c>
      <c r="J19" s="117"/>
      <c r="K19" s="81"/>
      <c r="L19" s="12"/>
    </row>
    <row r="20" spans="2:12" s="13" customFormat="1" ht="227.25" customHeight="1">
      <c r="B20" s="77" t="s">
        <v>45</v>
      </c>
      <c r="C20" s="78" t="s">
        <v>176</v>
      </c>
      <c r="D20" s="78" t="s">
        <v>177</v>
      </c>
      <c r="E20" s="78" t="s">
        <v>171</v>
      </c>
      <c r="F20" s="79">
        <v>43282</v>
      </c>
      <c r="G20" s="80" t="s">
        <v>214</v>
      </c>
      <c r="H20" s="66">
        <v>0</v>
      </c>
      <c r="I20" s="116" t="s">
        <v>289</v>
      </c>
      <c r="J20" s="117"/>
      <c r="K20" s="60"/>
      <c r="L20" s="12"/>
    </row>
    <row r="21" spans="2:12" s="13" customFormat="1" ht="138">
      <c r="B21" s="77" t="s">
        <v>46</v>
      </c>
      <c r="C21" s="78" t="s">
        <v>50</v>
      </c>
      <c r="D21" s="78" t="s">
        <v>24</v>
      </c>
      <c r="E21" s="78" t="s">
        <v>58</v>
      </c>
      <c r="F21" s="82" t="s">
        <v>60</v>
      </c>
      <c r="G21" s="80" t="s">
        <v>218</v>
      </c>
      <c r="H21" s="66">
        <v>0.75</v>
      </c>
      <c r="I21" s="116" t="s">
        <v>285</v>
      </c>
      <c r="J21" s="117"/>
      <c r="K21" s="95" t="s">
        <v>272</v>
      </c>
      <c r="L21" s="12"/>
    </row>
    <row r="22" spans="2:12" s="13" customFormat="1" ht="138">
      <c r="B22" s="77" t="s">
        <v>46</v>
      </c>
      <c r="C22" s="73" t="s">
        <v>207</v>
      </c>
      <c r="D22" s="73" t="s">
        <v>208</v>
      </c>
      <c r="E22" s="73" t="s">
        <v>58</v>
      </c>
      <c r="F22" s="83" t="s">
        <v>209</v>
      </c>
      <c r="G22" s="75" t="s">
        <v>219</v>
      </c>
      <c r="H22" s="66">
        <v>0.5</v>
      </c>
      <c r="I22" s="116" t="s">
        <v>256</v>
      </c>
      <c r="J22" s="117"/>
      <c r="K22" s="64" t="s">
        <v>255</v>
      </c>
      <c r="L22" s="12"/>
    </row>
    <row r="23" spans="2:12" s="13" customFormat="1" ht="267" customHeight="1">
      <c r="B23" s="77" t="s">
        <v>46</v>
      </c>
      <c r="C23" s="73" t="s">
        <v>178</v>
      </c>
      <c r="D23" s="73" t="s">
        <v>25</v>
      </c>
      <c r="E23" s="73" t="s">
        <v>58</v>
      </c>
      <c r="F23" s="74">
        <v>43252</v>
      </c>
      <c r="G23" s="80" t="s">
        <v>218</v>
      </c>
      <c r="H23" s="66">
        <v>1</v>
      </c>
      <c r="I23" s="109" t="s">
        <v>273</v>
      </c>
      <c r="J23" s="110"/>
      <c r="K23" s="59" t="s">
        <v>225</v>
      </c>
      <c r="L23" s="12"/>
    </row>
    <row r="24" spans="2:12" s="13" customFormat="1" ht="409.6" customHeight="1">
      <c r="B24" s="77" t="s">
        <v>47</v>
      </c>
      <c r="C24" s="78" t="s">
        <v>179</v>
      </c>
      <c r="D24" s="78" t="s">
        <v>180</v>
      </c>
      <c r="E24" s="78" t="s">
        <v>26</v>
      </c>
      <c r="F24" s="79" t="s">
        <v>181</v>
      </c>
      <c r="G24" s="80" t="s">
        <v>227</v>
      </c>
      <c r="H24" s="66">
        <v>0.5</v>
      </c>
      <c r="I24" s="116" t="s">
        <v>274</v>
      </c>
      <c r="J24" s="117"/>
      <c r="K24" s="81" t="s">
        <v>223</v>
      </c>
      <c r="L24" s="12"/>
    </row>
    <row r="25" spans="2:12" s="13" customFormat="1" ht="285" customHeight="1">
      <c r="B25" s="77" t="s">
        <v>47</v>
      </c>
      <c r="C25" s="78" t="s">
        <v>51</v>
      </c>
      <c r="D25" s="78" t="s">
        <v>27</v>
      </c>
      <c r="E25" s="78" t="s">
        <v>210</v>
      </c>
      <c r="F25" s="79" t="s">
        <v>7</v>
      </c>
      <c r="G25" s="80" t="s">
        <v>228</v>
      </c>
      <c r="H25" s="66">
        <v>0.63</v>
      </c>
      <c r="I25" s="116" t="s">
        <v>275</v>
      </c>
      <c r="J25" s="117"/>
      <c r="K25" s="81" t="s">
        <v>257</v>
      </c>
      <c r="L25" s="46"/>
    </row>
    <row r="26" spans="2:12" s="13" customFormat="1" ht="338.25" customHeight="1">
      <c r="B26" s="77" t="s">
        <v>47</v>
      </c>
      <c r="C26" s="78" t="s">
        <v>182</v>
      </c>
      <c r="D26" s="78" t="s">
        <v>27</v>
      </c>
      <c r="E26" s="78" t="s">
        <v>210</v>
      </c>
      <c r="F26" s="79">
        <v>43221</v>
      </c>
      <c r="G26" s="80" t="s">
        <v>229</v>
      </c>
      <c r="H26" s="66">
        <v>0.98760000000000003</v>
      </c>
      <c r="I26" s="121" t="s">
        <v>276</v>
      </c>
      <c r="J26" s="122"/>
      <c r="K26" s="81" t="s">
        <v>257</v>
      </c>
    </row>
    <row r="27" spans="2:12" s="13" customFormat="1" ht="245.25" customHeight="1">
      <c r="B27" s="77" t="s">
        <v>47</v>
      </c>
      <c r="C27" s="73" t="s">
        <v>52</v>
      </c>
      <c r="D27" s="78" t="s">
        <v>27</v>
      </c>
      <c r="E27" s="78" t="s">
        <v>210</v>
      </c>
      <c r="F27" s="79" t="s">
        <v>7</v>
      </c>
      <c r="G27" s="75" t="s">
        <v>228</v>
      </c>
      <c r="H27" s="66">
        <v>0.66</v>
      </c>
      <c r="I27" s="109" t="s">
        <v>277</v>
      </c>
      <c r="J27" s="110"/>
      <c r="K27" s="81" t="s">
        <v>257</v>
      </c>
      <c r="L27" s="15"/>
    </row>
    <row r="28" spans="2:12" s="13" customFormat="1" ht="407.25" customHeight="1">
      <c r="B28" s="77" t="s">
        <v>47</v>
      </c>
      <c r="C28" s="78" t="s">
        <v>53</v>
      </c>
      <c r="D28" s="78" t="s">
        <v>28</v>
      </c>
      <c r="E28" s="78" t="s">
        <v>58</v>
      </c>
      <c r="F28" s="79" t="s">
        <v>183</v>
      </c>
      <c r="G28" s="80" t="s">
        <v>218</v>
      </c>
      <c r="H28" s="66">
        <v>0.75</v>
      </c>
      <c r="I28" s="116" t="s">
        <v>283</v>
      </c>
      <c r="J28" s="117"/>
      <c r="K28" s="59" t="s">
        <v>217</v>
      </c>
      <c r="L28" s="15"/>
    </row>
    <row r="29" spans="2:12" s="13" customFormat="1" ht="409.5" customHeight="1">
      <c r="B29" s="77" t="s">
        <v>47</v>
      </c>
      <c r="C29" s="73" t="s">
        <v>184</v>
      </c>
      <c r="D29" s="73" t="s">
        <v>185</v>
      </c>
      <c r="E29" s="73" t="s">
        <v>211</v>
      </c>
      <c r="F29" s="74">
        <v>43282</v>
      </c>
      <c r="G29" s="75" t="s">
        <v>235</v>
      </c>
      <c r="H29" s="66">
        <v>0</v>
      </c>
      <c r="I29" s="113" t="s">
        <v>290</v>
      </c>
      <c r="J29" s="114"/>
      <c r="K29" s="59" t="s">
        <v>224</v>
      </c>
      <c r="L29" s="16"/>
    </row>
    <row r="30" spans="2:12" s="13" customFormat="1" ht="207">
      <c r="B30" s="77" t="s">
        <v>47</v>
      </c>
      <c r="C30" s="78" t="s">
        <v>54</v>
      </c>
      <c r="D30" s="78" t="s">
        <v>56</v>
      </c>
      <c r="E30" s="78" t="s">
        <v>58</v>
      </c>
      <c r="F30" s="79" t="s">
        <v>187</v>
      </c>
      <c r="G30" s="80" t="s">
        <v>226</v>
      </c>
      <c r="H30" s="66">
        <v>0.5</v>
      </c>
      <c r="I30" s="116" t="s">
        <v>258</v>
      </c>
      <c r="J30" s="117"/>
      <c r="K30" s="81" t="s">
        <v>255</v>
      </c>
      <c r="L30" s="46"/>
    </row>
    <row r="31" spans="2:12" s="13" customFormat="1" ht="399" customHeight="1">
      <c r="B31" s="77" t="s">
        <v>47</v>
      </c>
      <c r="C31" s="78" t="s">
        <v>186</v>
      </c>
      <c r="D31" s="78" t="s">
        <v>24</v>
      </c>
      <c r="E31" s="78" t="s">
        <v>58</v>
      </c>
      <c r="F31" s="79" t="s">
        <v>60</v>
      </c>
      <c r="G31" s="80" t="s">
        <v>218</v>
      </c>
      <c r="H31" s="66">
        <v>0.75</v>
      </c>
      <c r="I31" s="116" t="s">
        <v>284</v>
      </c>
      <c r="J31" s="117"/>
      <c r="K31" s="59" t="s">
        <v>217</v>
      </c>
    </row>
    <row r="32" spans="2:12" s="13" customFormat="1" ht="158.25" customHeight="1">
      <c r="B32" s="77" t="s">
        <v>48</v>
      </c>
      <c r="C32" s="78" t="s">
        <v>29</v>
      </c>
      <c r="D32" s="78" t="s">
        <v>30</v>
      </c>
      <c r="E32" s="78" t="s">
        <v>189</v>
      </c>
      <c r="F32" s="79" t="s">
        <v>59</v>
      </c>
      <c r="G32" s="80" t="s">
        <v>230</v>
      </c>
      <c r="H32" s="66">
        <v>0.79169999999999996</v>
      </c>
      <c r="I32" s="123" t="s">
        <v>268</v>
      </c>
      <c r="J32" s="124"/>
      <c r="K32" s="65" t="s">
        <v>264</v>
      </c>
      <c r="L32" s="12"/>
    </row>
    <row r="33" spans="2:12" s="13" customFormat="1" ht="319.5" customHeight="1">
      <c r="B33" s="77" t="s">
        <v>48</v>
      </c>
      <c r="C33" s="78" t="s">
        <v>31</v>
      </c>
      <c r="D33" s="78" t="s">
        <v>32</v>
      </c>
      <c r="E33" s="78" t="s">
        <v>189</v>
      </c>
      <c r="F33" s="84" t="s">
        <v>59</v>
      </c>
      <c r="G33" s="80" t="s">
        <v>231</v>
      </c>
      <c r="H33" s="66">
        <v>0.66659999999999997</v>
      </c>
      <c r="I33" s="116" t="s">
        <v>278</v>
      </c>
      <c r="J33" s="117"/>
      <c r="K33" s="65" t="s">
        <v>265</v>
      </c>
      <c r="L33" s="12"/>
    </row>
    <row r="34" spans="2:12" s="13" customFormat="1" ht="162.75" customHeight="1">
      <c r="B34" s="77" t="s">
        <v>48</v>
      </c>
      <c r="C34" s="73" t="s">
        <v>188</v>
      </c>
      <c r="D34" s="73" t="s">
        <v>25</v>
      </c>
      <c r="E34" s="78" t="s">
        <v>189</v>
      </c>
      <c r="F34" s="74">
        <v>43101</v>
      </c>
      <c r="G34" s="75" t="s">
        <v>232</v>
      </c>
      <c r="H34" s="66">
        <v>1</v>
      </c>
      <c r="I34" s="109" t="s">
        <v>266</v>
      </c>
      <c r="J34" s="110"/>
      <c r="K34" s="59" t="s">
        <v>233</v>
      </c>
      <c r="L34" s="12"/>
    </row>
    <row r="35" spans="2:12" s="13" customFormat="1" ht="207">
      <c r="B35" s="77" t="s">
        <v>48</v>
      </c>
      <c r="C35" s="78" t="s">
        <v>55</v>
      </c>
      <c r="D35" s="73" t="s">
        <v>57</v>
      </c>
      <c r="E35" s="78" t="s">
        <v>190</v>
      </c>
      <c r="F35" s="74">
        <v>43313</v>
      </c>
      <c r="G35" s="75" t="s">
        <v>216</v>
      </c>
      <c r="H35" s="66">
        <v>0</v>
      </c>
      <c r="I35" s="116" t="s">
        <v>291</v>
      </c>
      <c r="J35" s="117"/>
      <c r="K35" s="59"/>
      <c r="L35" s="12"/>
    </row>
    <row r="36" spans="2:12" s="13" customFormat="1" ht="151.5" customHeight="1">
      <c r="B36" s="77" t="s">
        <v>192</v>
      </c>
      <c r="C36" s="78" t="s">
        <v>191</v>
      </c>
      <c r="D36" s="78" t="s">
        <v>193</v>
      </c>
      <c r="E36" s="78" t="s">
        <v>58</v>
      </c>
      <c r="F36" s="84">
        <v>43252</v>
      </c>
      <c r="G36" s="80" t="s">
        <v>218</v>
      </c>
      <c r="H36" s="66">
        <v>1</v>
      </c>
      <c r="I36" s="116" t="s">
        <v>221</v>
      </c>
      <c r="J36" s="117"/>
      <c r="K36" s="59" t="s">
        <v>222</v>
      </c>
      <c r="L36" s="12"/>
    </row>
    <row r="37" spans="2:12" s="13" customFormat="1" ht="62.25" customHeight="1" thickBot="1">
      <c r="B37" s="85"/>
      <c r="C37" s="86"/>
      <c r="D37" s="86"/>
      <c r="E37" s="86"/>
      <c r="F37" s="86"/>
      <c r="G37" s="86"/>
      <c r="H37" s="86"/>
      <c r="I37" s="86"/>
      <c r="J37" s="86"/>
      <c r="K37" s="87"/>
      <c r="L37" s="11"/>
    </row>
    <row r="38" spans="2:12" s="13" customFormat="1" ht="159.75" customHeight="1" thickBot="1">
      <c r="B38" s="88"/>
      <c r="C38" s="89"/>
      <c r="D38" s="89"/>
      <c r="E38" s="90"/>
      <c r="F38" s="90"/>
      <c r="G38" s="91" t="s">
        <v>267</v>
      </c>
      <c r="H38" s="67">
        <f>SUM(H13:H36)/22</f>
        <v>0.58890454545454551</v>
      </c>
      <c r="I38" s="89"/>
      <c r="J38" s="89"/>
      <c r="K38" s="92"/>
      <c r="L38" s="11"/>
    </row>
    <row r="39" spans="2:12" s="11" customFormat="1" ht="96.75" hidden="1" customHeight="1">
      <c r="B39" s="36"/>
      <c r="C39" s="37" t="s">
        <v>8</v>
      </c>
      <c r="D39" s="37"/>
      <c r="E39" s="37"/>
      <c r="F39" s="37"/>
      <c r="G39" s="38"/>
      <c r="H39" s="38"/>
      <c r="I39" s="38"/>
      <c r="J39" s="38"/>
      <c r="K39" s="39"/>
      <c r="L39" s="10"/>
    </row>
    <row r="40" spans="2:12" s="11" customFormat="1" ht="177.75" customHeight="1" thickBot="1">
      <c r="B40" s="93"/>
      <c r="C40" s="119" t="s">
        <v>269</v>
      </c>
      <c r="D40" s="120"/>
      <c r="E40" s="94" t="s">
        <v>41</v>
      </c>
      <c r="F40" s="118" t="s">
        <v>42</v>
      </c>
      <c r="G40" s="118"/>
      <c r="H40" s="40"/>
      <c r="I40" s="40"/>
      <c r="J40" s="34"/>
      <c r="K40" s="35"/>
      <c r="L40" s="10"/>
    </row>
  </sheetData>
  <autoFilter ref="B12:K36"/>
  <mergeCells count="47">
    <mergeCell ref="B2:B4"/>
    <mergeCell ref="C2:I2"/>
    <mergeCell ref="B10:K10"/>
    <mergeCell ref="B11:K11"/>
    <mergeCell ref="D3:I3"/>
    <mergeCell ref="D4:I4"/>
    <mergeCell ref="F40:G40"/>
    <mergeCell ref="C40:D40"/>
    <mergeCell ref="I18:J18"/>
    <mergeCell ref="I19:J19"/>
    <mergeCell ref="I20:J20"/>
    <mergeCell ref="I21:J21"/>
    <mergeCell ref="I24:J24"/>
    <mergeCell ref="I33:J33"/>
    <mergeCell ref="I36:J36"/>
    <mergeCell ref="I28:J28"/>
    <mergeCell ref="I30:J30"/>
    <mergeCell ref="I26:J26"/>
    <mergeCell ref="I34:J34"/>
    <mergeCell ref="I31:J31"/>
    <mergeCell ref="I32:J32"/>
    <mergeCell ref="I35:J35"/>
    <mergeCell ref="I15:J15"/>
    <mergeCell ref="I12:J12"/>
    <mergeCell ref="I29:J29"/>
    <mergeCell ref="I23:J23"/>
    <mergeCell ref="I27:J27"/>
    <mergeCell ref="I25:J25"/>
    <mergeCell ref="I22:J22"/>
    <mergeCell ref="G13:G14"/>
    <mergeCell ref="H13:H14"/>
    <mergeCell ref="I13:J14"/>
    <mergeCell ref="K13:K14"/>
    <mergeCell ref="B13:B14"/>
    <mergeCell ref="C13:C14"/>
    <mergeCell ref="D13:D14"/>
    <mergeCell ref="E13:E14"/>
    <mergeCell ref="F13:F14"/>
    <mergeCell ref="G16:G17"/>
    <mergeCell ref="H16:H17"/>
    <mergeCell ref="I16:J17"/>
    <mergeCell ref="K16:K17"/>
    <mergeCell ref="B16:B17"/>
    <mergeCell ref="C16:C17"/>
    <mergeCell ref="D16:D17"/>
    <mergeCell ref="E16:E17"/>
    <mergeCell ref="F16:F17"/>
  </mergeCells>
  <conditionalFormatting sqref="H13 H15:H16 H18:H36">
    <cfRule type="cellIs" dxfId="13" priority="12" operator="between">
      <formula>0.8</formula>
      <formula>1</formula>
    </cfRule>
    <cfRule type="cellIs" dxfId="12" priority="13" operator="between">
      <formula>0.6</formula>
      <formula>0.79</formula>
    </cfRule>
    <cfRule type="cellIs" dxfId="11" priority="14" operator="between">
      <formula>0</formula>
      <formula>0.59</formula>
    </cfRule>
  </conditionalFormatting>
  <conditionalFormatting sqref="H38">
    <cfRule type="cellIs" dxfId="10" priority="9" operator="between">
      <formula>0.8</formula>
      <formula>1</formula>
    </cfRule>
    <cfRule type="cellIs" dxfId="9" priority="10" operator="between">
      <formula>0.6</formula>
      <formula>0.79</formula>
    </cfRule>
    <cfRule type="cellIs" dxfId="8" priority="11" operator="between">
      <formula>0</formula>
      <formula>0.59</formula>
    </cfRule>
  </conditionalFormatting>
  <conditionalFormatting sqref="H13:H36 H38">
    <cfRule type="cellIs" dxfId="7" priority="8" operator="between">
      <formula>1</formula>
      <formula>0.8</formula>
    </cfRule>
    <cfRule type="cellIs" dxfId="6" priority="7" operator="between">
      <formula>0.81</formula>
      <formula>0.99</formula>
    </cfRule>
    <cfRule type="cellIs" dxfId="5" priority="6" operator="equal">
      <formula>1</formula>
    </cfRule>
    <cfRule type="cellIs" dxfId="4" priority="3" operator="between">
      <formula>0</formula>
      <formula>0.8</formula>
    </cfRule>
    <cfRule type="cellIs" dxfId="3" priority="2" operator="between">
      <formula>0.81</formula>
      <formula>0.99</formula>
    </cfRule>
    <cfRule type="cellIs" dxfId="2" priority="1" operator="equal">
      <formula>1</formula>
    </cfRule>
  </conditionalFormatting>
  <conditionalFormatting sqref="H32">
    <cfRule type="cellIs" dxfId="1" priority="5" operator="between">
      <formula>0.81</formula>
      <formula>0.99</formula>
    </cfRule>
    <cfRule type="cellIs" dxfId="0" priority="4" operator="between">
      <formula>0.81</formula>
      <formula>0.99</formula>
    </cfRule>
  </conditionalFormatting>
  <hyperlinks>
    <hyperlink ref="K21" r:id="rId1"/>
    <hyperlink ref="K36" r:id="rId2"/>
    <hyperlink ref="K29" r:id="rId3"/>
    <hyperlink ref="K23" r:id="rId4"/>
    <hyperlink ref="K31" r:id="rId5"/>
    <hyperlink ref="K34" r:id="rId6"/>
    <hyperlink ref="K28" r:id="rId7"/>
  </hyperlinks>
  <printOptions horizontalCentered="1"/>
  <pageMargins left="0" right="0" top="0" bottom="0" header="0" footer="0"/>
  <pageSetup paperSize="14" scale="26" fitToHeight="0" orientation="landscape" horizontalDpi="4294967294" r:id="rId8"/>
  <headerFooter alignWithMargins="0">
    <oddHeader>&amp;C&amp;P&amp;N</oddHeader>
  </headerFooter>
  <rowBreaks count="5" manualBreakCount="5">
    <brk id="17" max="11" man="1"/>
    <brk id="22" max="11" man="1"/>
    <brk id="27" max="11" man="1"/>
    <brk id="29" max="11" man="1"/>
    <brk id="33" max="11" man="1"/>
  </rowBreaks>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2"/>
  <sheetViews>
    <sheetView showGridLines="0" topLeftCell="AA16" workbookViewId="0">
      <selection activeCell="AB17" sqref="AB17"/>
    </sheetView>
  </sheetViews>
  <sheetFormatPr baseColWidth="10" defaultColWidth="9.140625" defaultRowHeight="12.75"/>
  <cols>
    <col min="1" max="1" width="4.7109375" style="61" bestFit="1" customWidth="1"/>
    <col min="2" max="2" width="16.85546875" style="61" bestFit="1" customWidth="1"/>
    <col min="3" max="3" width="8.85546875" style="61" bestFit="1" customWidth="1"/>
    <col min="4" max="4" width="1.140625" style="61" bestFit="1" customWidth="1"/>
    <col min="5" max="5" width="25.140625" style="61" bestFit="1" customWidth="1"/>
    <col min="6" max="6" width="10.7109375" style="61" bestFit="1" customWidth="1"/>
    <col min="7" max="8" width="16.85546875" style="61" bestFit="1" customWidth="1"/>
    <col min="9" max="9" width="8.85546875" style="61" bestFit="1" customWidth="1"/>
    <col min="10" max="10" width="16" style="61" bestFit="1" customWidth="1"/>
    <col min="11" max="11" width="0.28515625" style="61" bestFit="1" customWidth="1"/>
    <col min="12" max="12" width="16" style="61" bestFit="1" customWidth="1"/>
    <col min="13" max="13" width="0.7109375" style="61" bestFit="1" customWidth="1"/>
    <col min="14" max="14" width="16.140625" style="61" bestFit="1" customWidth="1"/>
    <col min="15" max="15" width="12.5703125" style="61" bestFit="1" customWidth="1"/>
    <col min="16" max="16" width="4.42578125" style="61" bestFit="1" customWidth="1"/>
    <col min="17" max="17" width="20.85546875" style="61" bestFit="1" customWidth="1"/>
    <col min="18" max="18" width="16.85546875" style="61" bestFit="1" customWidth="1"/>
    <col min="19" max="19" width="17" style="61" bestFit="1" customWidth="1"/>
    <col min="20" max="20" width="20.85546875" style="61" bestFit="1" customWidth="1"/>
    <col min="21" max="21" width="22.140625" style="61" bestFit="1" customWidth="1"/>
    <col min="22" max="22" width="12.5703125" style="61" bestFit="1" customWidth="1"/>
    <col min="23" max="23" width="55.28515625" style="61" bestFit="1" customWidth="1"/>
    <col min="24" max="24" width="25.85546875" style="61" bestFit="1" customWidth="1"/>
    <col min="25" max="25" width="15.85546875" style="61" bestFit="1" customWidth="1"/>
    <col min="26" max="26" width="18.28515625" style="61" bestFit="1" customWidth="1"/>
    <col min="27" max="27" width="65.5703125" style="61" bestFit="1" customWidth="1"/>
    <col min="28" max="28" width="65.7109375" style="61" bestFit="1" customWidth="1"/>
    <col min="29" max="29" width="4.7109375" style="61" bestFit="1" customWidth="1"/>
    <col min="30" max="256" width="9.140625" style="61"/>
    <col min="257" max="257" width="4.7109375" style="61" bestFit="1" customWidth="1"/>
    <col min="258" max="258" width="16.85546875" style="61" bestFit="1" customWidth="1"/>
    <col min="259" max="259" width="8.85546875" style="61" bestFit="1" customWidth="1"/>
    <col min="260" max="260" width="1.140625" style="61" bestFit="1" customWidth="1"/>
    <col min="261" max="261" width="25.140625" style="61" bestFit="1" customWidth="1"/>
    <col min="262" max="262" width="10.7109375" style="61" bestFit="1" customWidth="1"/>
    <col min="263" max="264" width="16.85546875" style="61" bestFit="1" customWidth="1"/>
    <col min="265" max="265" width="8.85546875" style="61" bestFit="1" customWidth="1"/>
    <col min="266" max="266" width="16" style="61" bestFit="1" customWidth="1"/>
    <col min="267" max="267" width="0.28515625" style="61" bestFit="1" customWidth="1"/>
    <col min="268" max="268" width="16" style="61" bestFit="1" customWidth="1"/>
    <col min="269" max="269" width="0.7109375" style="61" bestFit="1" customWidth="1"/>
    <col min="270" max="270" width="16.140625" style="61" bestFit="1" customWidth="1"/>
    <col min="271" max="271" width="12.5703125" style="61" bestFit="1" customWidth="1"/>
    <col min="272" max="272" width="4.42578125" style="61" bestFit="1" customWidth="1"/>
    <col min="273" max="273" width="20.85546875" style="61" bestFit="1" customWidth="1"/>
    <col min="274" max="274" width="16.85546875" style="61" bestFit="1" customWidth="1"/>
    <col min="275" max="275" width="17" style="61" bestFit="1" customWidth="1"/>
    <col min="276" max="276" width="20.85546875" style="61" bestFit="1" customWidth="1"/>
    <col min="277" max="277" width="22.140625" style="61" bestFit="1" customWidth="1"/>
    <col min="278" max="278" width="12.5703125" style="61" bestFit="1" customWidth="1"/>
    <col min="279" max="279" width="55.28515625" style="61" bestFit="1" customWidth="1"/>
    <col min="280" max="280" width="25.85546875" style="61" bestFit="1" customWidth="1"/>
    <col min="281" max="281" width="15.85546875" style="61" bestFit="1" customWidth="1"/>
    <col min="282" max="282" width="18.28515625" style="61" bestFit="1" customWidth="1"/>
    <col min="283" max="283" width="65.5703125" style="61" bestFit="1" customWidth="1"/>
    <col min="284" max="284" width="65.7109375" style="61" bestFit="1" customWidth="1"/>
    <col min="285" max="285" width="4.7109375" style="61" bestFit="1" customWidth="1"/>
    <col min="286" max="512" width="9.140625" style="61"/>
    <col min="513" max="513" width="4.7109375" style="61" bestFit="1" customWidth="1"/>
    <col min="514" max="514" width="16.85546875" style="61" bestFit="1" customWidth="1"/>
    <col min="515" max="515" width="8.85546875" style="61" bestFit="1" customWidth="1"/>
    <col min="516" max="516" width="1.140625" style="61" bestFit="1" customWidth="1"/>
    <col min="517" max="517" width="25.140625" style="61" bestFit="1" customWidth="1"/>
    <col min="518" max="518" width="10.7109375" style="61" bestFit="1" customWidth="1"/>
    <col min="519" max="520" width="16.85546875" style="61" bestFit="1" customWidth="1"/>
    <col min="521" max="521" width="8.85546875" style="61" bestFit="1" customWidth="1"/>
    <col min="522" max="522" width="16" style="61" bestFit="1" customWidth="1"/>
    <col min="523" max="523" width="0.28515625" style="61" bestFit="1" customWidth="1"/>
    <col min="524" max="524" width="16" style="61" bestFit="1" customWidth="1"/>
    <col min="525" max="525" width="0.7109375" style="61" bestFit="1" customWidth="1"/>
    <col min="526" max="526" width="16.140625" style="61" bestFit="1" customWidth="1"/>
    <col min="527" max="527" width="12.5703125" style="61" bestFit="1" customWidth="1"/>
    <col min="528" max="528" width="4.42578125" style="61" bestFit="1" customWidth="1"/>
    <col min="529" max="529" width="20.85546875" style="61" bestFit="1" customWidth="1"/>
    <col min="530" max="530" width="16.85546875" style="61" bestFit="1" customWidth="1"/>
    <col min="531" max="531" width="17" style="61" bestFit="1" customWidth="1"/>
    <col min="532" max="532" width="20.85546875" style="61" bestFit="1" customWidth="1"/>
    <col min="533" max="533" width="22.140625" style="61" bestFit="1" customWidth="1"/>
    <col min="534" max="534" width="12.5703125" style="61" bestFit="1" customWidth="1"/>
    <col min="535" max="535" width="55.28515625" style="61" bestFit="1" customWidth="1"/>
    <col min="536" max="536" width="25.85546875" style="61" bestFit="1" customWidth="1"/>
    <col min="537" max="537" width="15.85546875" style="61" bestFit="1" customWidth="1"/>
    <col min="538" max="538" width="18.28515625" style="61" bestFit="1" customWidth="1"/>
    <col min="539" max="539" width="65.5703125" style="61" bestFit="1" customWidth="1"/>
    <col min="540" max="540" width="65.7109375" style="61" bestFit="1" customWidth="1"/>
    <col min="541" max="541" width="4.7109375" style="61" bestFit="1" customWidth="1"/>
    <col min="542" max="768" width="9.140625" style="61"/>
    <col min="769" max="769" width="4.7109375" style="61" bestFit="1" customWidth="1"/>
    <col min="770" max="770" width="16.85546875" style="61" bestFit="1" customWidth="1"/>
    <col min="771" max="771" width="8.85546875" style="61" bestFit="1" customWidth="1"/>
    <col min="772" max="772" width="1.140625" style="61" bestFit="1" customWidth="1"/>
    <col min="773" max="773" width="25.140625" style="61" bestFit="1" customWidth="1"/>
    <col min="774" max="774" width="10.7109375" style="61" bestFit="1" customWidth="1"/>
    <col min="775" max="776" width="16.85546875" style="61" bestFit="1" customWidth="1"/>
    <col min="777" max="777" width="8.85546875" style="61" bestFit="1" customWidth="1"/>
    <col min="778" max="778" width="16" style="61" bestFit="1" customWidth="1"/>
    <col min="779" max="779" width="0.28515625" style="61" bestFit="1" customWidth="1"/>
    <col min="780" max="780" width="16" style="61" bestFit="1" customWidth="1"/>
    <col min="781" max="781" width="0.7109375" style="61" bestFit="1" customWidth="1"/>
    <col min="782" max="782" width="16.140625" style="61" bestFit="1" customWidth="1"/>
    <col min="783" max="783" width="12.5703125" style="61" bestFit="1" customWidth="1"/>
    <col min="784" max="784" width="4.42578125" style="61" bestFit="1" customWidth="1"/>
    <col min="785" max="785" width="20.85546875" style="61" bestFit="1" customWidth="1"/>
    <col min="786" max="786" width="16.85546875" style="61" bestFit="1" customWidth="1"/>
    <col min="787" max="787" width="17" style="61" bestFit="1" customWidth="1"/>
    <col min="788" max="788" width="20.85546875" style="61" bestFit="1" customWidth="1"/>
    <col min="789" max="789" width="22.140625" style="61" bestFit="1" customWidth="1"/>
    <col min="790" max="790" width="12.5703125" style="61" bestFit="1" customWidth="1"/>
    <col min="791" max="791" width="55.28515625" style="61" bestFit="1" customWidth="1"/>
    <col min="792" max="792" width="25.85546875" style="61" bestFit="1" customWidth="1"/>
    <col min="793" max="793" width="15.85546875" style="61" bestFit="1" customWidth="1"/>
    <col min="794" max="794" width="18.28515625" style="61" bestFit="1" customWidth="1"/>
    <col min="795" max="795" width="65.5703125" style="61" bestFit="1" customWidth="1"/>
    <col min="796" max="796" width="65.7109375" style="61" bestFit="1" customWidth="1"/>
    <col min="797" max="797" width="4.7109375" style="61" bestFit="1" customWidth="1"/>
    <col min="798" max="1024" width="9.140625" style="61"/>
    <col min="1025" max="1025" width="4.7109375" style="61" bestFit="1" customWidth="1"/>
    <col min="1026" max="1026" width="16.85546875" style="61" bestFit="1" customWidth="1"/>
    <col min="1027" max="1027" width="8.85546875" style="61" bestFit="1" customWidth="1"/>
    <col min="1028" max="1028" width="1.140625" style="61" bestFit="1" customWidth="1"/>
    <col min="1029" max="1029" width="25.140625" style="61" bestFit="1" customWidth="1"/>
    <col min="1030" max="1030" width="10.7109375" style="61" bestFit="1" customWidth="1"/>
    <col min="1031" max="1032" width="16.85546875" style="61" bestFit="1" customWidth="1"/>
    <col min="1033" max="1033" width="8.85546875" style="61" bestFit="1" customWidth="1"/>
    <col min="1034" max="1034" width="16" style="61" bestFit="1" customWidth="1"/>
    <col min="1035" max="1035" width="0.28515625" style="61" bestFit="1" customWidth="1"/>
    <col min="1036" max="1036" width="16" style="61" bestFit="1" customWidth="1"/>
    <col min="1037" max="1037" width="0.7109375" style="61" bestFit="1" customWidth="1"/>
    <col min="1038" max="1038" width="16.140625" style="61" bestFit="1" customWidth="1"/>
    <col min="1039" max="1039" width="12.5703125" style="61" bestFit="1" customWidth="1"/>
    <col min="1040" max="1040" width="4.42578125" style="61" bestFit="1" customWidth="1"/>
    <col min="1041" max="1041" width="20.85546875" style="61" bestFit="1" customWidth="1"/>
    <col min="1042" max="1042" width="16.85546875" style="61" bestFit="1" customWidth="1"/>
    <col min="1043" max="1043" width="17" style="61" bestFit="1" customWidth="1"/>
    <col min="1044" max="1044" width="20.85546875" style="61" bestFit="1" customWidth="1"/>
    <col min="1045" max="1045" width="22.140625" style="61" bestFit="1" customWidth="1"/>
    <col min="1046" max="1046" width="12.5703125" style="61" bestFit="1" customWidth="1"/>
    <col min="1047" max="1047" width="55.28515625" style="61" bestFit="1" customWidth="1"/>
    <col min="1048" max="1048" width="25.85546875" style="61" bestFit="1" customWidth="1"/>
    <col min="1049" max="1049" width="15.85546875" style="61" bestFit="1" customWidth="1"/>
    <col min="1050" max="1050" width="18.28515625" style="61" bestFit="1" customWidth="1"/>
    <col min="1051" max="1051" width="65.5703125" style="61" bestFit="1" customWidth="1"/>
    <col min="1052" max="1052" width="65.7109375" style="61" bestFit="1" customWidth="1"/>
    <col min="1053" max="1053" width="4.7109375" style="61" bestFit="1" customWidth="1"/>
    <col min="1054" max="1280" width="9.140625" style="61"/>
    <col min="1281" max="1281" width="4.7109375" style="61" bestFit="1" customWidth="1"/>
    <col min="1282" max="1282" width="16.85546875" style="61" bestFit="1" customWidth="1"/>
    <col min="1283" max="1283" width="8.85546875" style="61" bestFit="1" customWidth="1"/>
    <col min="1284" max="1284" width="1.140625" style="61" bestFit="1" customWidth="1"/>
    <col min="1285" max="1285" width="25.140625" style="61" bestFit="1" customWidth="1"/>
    <col min="1286" max="1286" width="10.7109375" style="61" bestFit="1" customWidth="1"/>
    <col min="1287" max="1288" width="16.85546875" style="61" bestFit="1" customWidth="1"/>
    <col min="1289" max="1289" width="8.85546875" style="61" bestFit="1" customWidth="1"/>
    <col min="1290" max="1290" width="16" style="61" bestFit="1" customWidth="1"/>
    <col min="1291" max="1291" width="0.28515625" style="61" bestFit="1" customWidth="1"/>
    <col min="1292" max="1292" width="16" style="61" bestFit="1" customWidth="1"/>
    <col min="1293" max="1293" width="0.7109375" style="61" bestFit="1" customWidth="1"/>
    <col min="1294" max="1294" width="16.140625" style="61" bestFit="1" customWidth="1"/>
    <col min="1295" max="1295" width="12.5703125" style="61" bestFit="1" customWidth="1"/>
    <col min="1296" max="1296" width="4.42578125" style="61" bestFit="1" customWidth="1"/>
    <col min="1297" max="1297" width="20.85546875" style="61" bestFit="1" customWidth="1"/>
    <col min="1298" max="1298" width="16.85546875" style="61" bestFit="1" customWidth="1"/>
    <col min="1299" max="1299" width="17" style="61" bestFit="1" customWidth="1"/>
    <col min="1300" max="1300" width="20.85546875" style="61" bestFit="1" customWidth="1"/>
    <col min="1301" max="1301" width="22.140625" style="61" bestFit="1" customWidth="1"/>
    <col min="1302" max="1302" width="12.5703125" style="61" bestFit="1" customWidth="1"/>
    <col min="1303" max="1303" width="55.28515625" style="61" bestFit="1" customWidth="1"/>
    <col min="1304" max="1304" width="25.85546875" style="61" bestFit="1" customWidth="1"/>
    <col min="1305" max="1305" width="15.85546875" style="61" bestFit="1" customWidth="1"/>
    <col min="1306" max="1306" width="18.28515625" style="61" bestFit="1" customWidth="1"/>
    <col min="1307" max="1307" width="65.5703125" style="61" bestFit="1" customWidth="1"/>
    <col min="1308" max="1308" width="65.7109375" style="61" bestFit="1" customWidth="1"/>
    <col min="1309" max="1309" width="4.7109375" style="61" bestFit="1" customWidth="1"/>
    <col min="1310" max="1536" width="9.140625" style="61"/>
    <col min="1537" max="1537" width="4.7109375" style="61" bestFit="1" customWidth="1"/>
    <col min="1538" max="1538" width="16.85546875" style="61" bestFit="1" customWidth="1"/>
    <col min="1539" max="1539" width="8.85546875" style="61" bestFit="1" customWidth="1"/>
    <col min="1540" max="1540" width="1.140625" style="61" bestFit="1" customWidth="1"/>
    <col min="1541" max="1541" width="25.140625" style="61" bestFit="1" customWidth="1"/>
    <col min="1542" max="1542" width="10.7109375" style="61" bestFit="1" customWidth="1"/>
    <col min="1543" max="1544" width="16.85546875" style="61" bestFit="1" customWidth="1"/>
    <col min="1545" max="1545" width="8.85546875" style="61" bestFit="1" customWidth="1"/>
    <col min="1546" max="1546" width="16" style="61" bestFit="1" customWidth="1"/>
    <col min="1547" max="1547" width="0.28515625" style="61" bestFit="1" customWidth="1"/>
    <col min="1548" max="1548" width="16" style="61" bestFit="1" customWidth="1"/>
    <col min="1549" max="1549" width="0.7109375" style="61" bestFit="1" customWidth="1"/>
    <col min="1550" max="1550" width="16.140625" style="61" bestFit="1" customWidth="1"/>
    <col min="1551" max="1551" width="12.5703125" style="61" bestFit="1" customWidth="1"/>
    <col min="1552" max="1552" width="4.42578125" style="61" bestFit="1" customWidth="1"/>
    <col min="1553" max="1553" width="20.85546875" style="61" bestFit="1" customWidth="1"/>
    <col min="1554" max="1554" width="16.85546875" style="61" bestFit="1" customWidth="1"/>
    <col min="1555" max="1555" width="17" style="61" bestFit="1" customWidth="1"/>
    <col min="1556" max="1556" width="20.85546875" style="61" bestFit="1" customWidth="1"/>
    <col min="1557" max="1557" width="22.140625" style="61" bestFit="1" customWidth="1"/>
    <col min="1558" max="1558" width="12.5703125" style="61" bestFit="1" customWidth="1"/>
    <col min="1559" max="1559" width="55.28515625" style="61" bestFit="1" customWidth="1"/>
    <col min="1560" max="1560" width="25.85546875" style="61" bestFit="1" customWidth="1"/>
    <col min="1561" max="1561" width="15.85546875" style="61" bestFit="1" customWidth="1"/>
    <col min="1562" max="1562" width="18.28515625" style="61" bestFit="1" customWidth="1"/>
    <col min="1563" max="1563" width="65.5703125" style="61" bestFit="1" customWidth="1"/>
    <col min="1564" max="1564" width="65.7109375" style="61" bestFit="1" customWidth="1"/>
    <col min="1565" max="1565" width="4.7109375" style="61" bestFit="1" customWidth="1"/>
    <col min="1566" max="1792" width="9.140625" style="61"/>
    <col min="1793" max="1793" width="4.7109375" style="61" bestFit="1" customWidth="1"/>
    <col min="1794" max="1794" width="16.85546875" style="61" bestFit="1" customWidth="1"/>
    <col min="1795" max="1795" width="8.85546875" style="61" bestFit="1" customWidth="1"/>
    <col min="1796" max="1796" width="1.140625" style="61" bestFit="1" customWidth="1"/>
    <col min="1797" max="1797" width="25.140625" style="61" bestFit="1" customWidth="1"/>
    <col min="1798" max="1798" width="10.7109375" style="61" bestFit="1" customWidth="1"/>
    <col min="1799" max="1800" width="16.85546875" style="61" bestFit="1" customWidth="1"/>
    <col min="1801" max="1801" width="8.85546875" style="61" bestFit="1" customWidth="1"/>
    <col min="1802" max="1802" width="16" style="61" bestFit="1" customWidth="1"/>
    <col min="1803" max="1803" width="0.28515625" style="61" bestFit="1" customWidth="1"/>
    <col min="1804" max="1804" width="16" style="61" bestFit="1" customWidth="1"/>
    <col min="1805" max="1805" width="0.7109375" style="61" bestFit="1" customWidth="1"/>
    <col min="1806" max="1806" width="16.140625" style="61" bestFit="1" customWidth="1"/>
    <col min="1807" max="1807" width="12.5703125" style="61" bestFit="1" customWidth="1"/>
    <col min="1808" max="1808" width="4.42578125" style="61" bestFit="1" customWidth="1"/>
    <col min="1809" max="1809" width="20.85546875" style="61" bestFit="1" customWidth="1"/>
    <col min="1810" max="1810" width="16.85546875" style="61" bestFit="1" customWidth="1"/>
    <col min="1811" max="1811" width="17" style="61" bestFit="1" customWidth="1"/>
    <col min="1812" max="1812" width="20.85546875" style="61" bestFit="1" customWidth="1"/>
    <col min="1813" max="1813" width="22.140625" style="61" bestFit="1" customWidth="1"/>
    <col min="1814" max="1814" width="12.5703125" style="61" bestFit="1" customWidth="1"/>
    <col min="1815" max="1815" width="55.28515625" style="61" bestFit="1" customWidth="1"/>
    <col min="1816" max="1816" width="25.85546875" style="61" bestFit="1" customWidth="1"/>
    <col min="1817" max="1817" width="15.85546875" style="61" bestFit="1" customWidth="1"/>
    <col min="1818" max="1818" width="18.28515625" style="61" bestFit="1" customWidth="1"/>
    <col min="1819" max="1819" width="65.5703125" style="61" bestFit="1" customWidth="1"/>
    <col min="1820" max="1820" width="65.7109375" style="61" bestFit="1" customWidth="1"/>
    <col min="1821" max="1821" width="4.7109375" style="61" bestFit="1" customWidth="1"/>
    <col min="1822" max="2048" width="9.140625" style="61"/>
    <col min="2049" max="2049" width="4.7109375" style="61" bestFit="1" customWidth="1"/>
    <col min="2050" max="2050" width="16.85546875" style="61" bestFit="1" customWidth="1"/>
    <col min="2051" max="2051" width="8.85546875" style="61" bestFit="1" customWidth="1"/>
    <col min="2052" max="2052" width="1.140625" style="61" bestFit="1" customWidth="1"/>
    <col min="2053" max="2053" width="25.140625" style="61" bestFit="1" customWidth="1"/>
    <col min="2054" max="2054" width="10.7109375" style="61" bestFit="1" customWidth="1"/>
    <col min="2055" max="2056" width="16.85546875" style="61" bestFit="1" customWidth="1"/>
    <col min="2057" max="2057" width="8.85546875" style="61" bestFit="1" customWidth="1"/>
    <col min="2058" max="2058" width="16" style="61" bestFit="1" customWidth="1"/>
    <col min="2059" max="2059" width="0.28515625" style="61" bestFit="1" customWidth="1"/>
    <col min="2060" max="2060" width="16" style="61" bestFit="1" customWidth="1"/>
    <col min="2061" max="2061" width="0.7109375" style="61" bestFit="1" customWidth="1"/>
    <col min="2062" max="2062" width="16.140625" style="61" bestFit="1" customWidth="1"/>
    <col min="2063" max="2063" width="12.5703125" style="61" bestFit="1" customWidth="1"/>
    <col min="2064" max="2064" width="4.42578125" style="61" bestFit="1" customWidth="1"/>
    <col min="2065" max="2065" width="20.85546875" style="61" bestFit="1" customWidth="1"/>
    <col min="2066" max="2066" width="16.85546875" style="61" bestFit="1" customWidth="1"/>
    <col min="2067" max="2067" width="17" style="61" bestFit="1" customWidth="1"/>
    <col min="2068" max="2068" width="20.85546875" style="61" bestFit="1" customWidth="1"/>
    <col min="2069" max="2069" width="22.140625" style="61" bestFit="1" customWidth="1"/>
    <col min="2070" max="2070" width="12.5703125" style="61" bestFit="1" customWidth="1"/>
    <col min="2071" max="2071" width="55.28515625" style="61" bestFit="1" customWidth="1"/>
    <col min="2072" max="2072" width="25.85546875" style="61" bestFit="1" customWidth="1"/>
    <col min="2073" max="2073" width="15.85546875" style="61" bestFit="1" customWidth="1"/>
    <col min="2074" max="2074" width="18.28515625" style="61" bestFit="1" customWidth="1"/>
    <col min="2075" max="2075" width="65.5703125" style="61" bestFit="1" customWidth="1"/>
    <col min="2076" max="2076" width="65.7109375" style="61" bestFit="1" customWidth="1"/>
    <col min="2077" max="2077" width="4.7109375" style="61" bestFit="1" customWidth="1"/>
    <col min="2078" max="2304" width="9.140625" style="61"/>
    <col min="2305" max="2305" width="4.7109375" style="61" bestFit="1" customWidth="1"/>
    <col min="2306" max="2306" width="16.85546875" style="61" bestFit="1" customWidth="1"/>
    <col min="2307" max="2307" width="8.85546875" style="61" bestFit="1" customWidth="1"/>
    <col min="2308" max="2308" width="1.140625" style="61" bestFit="1" customWidth="1"/>
    <col min="2309" max="2309" width="25.140625" style="61" bestFit="1" customWidth="1"/>
    <col min="2310" max="2310" width="10.7109375" style="61" bestFit="1" customWidth="1"/>
    <col min="2311" max="2312" width="16.85546875" style="61" bestFit="1" customWidth="1"/>
    <col min="2313" max="2313" width="8.85546875" style="61" bestFit="1" customWidth="1"/>
    <col min="2314" max="2314" width="16" style="61" bestFit="1" customWidth="1"/>
    <col min="2315" max="2315" width="0.28515625" style="61" bestFit="1" customWidth="1"/>
    <col min="2316" max="2316" width="16" style="61" bestFit="1" customWidth="1"/>
    <col min="2317" max="2317" width="0.7109375" style="61" bestFit="1" customWidth="1"/>
    <col min="2318" max="2318" width="16.140625" style="61" bestFit="1" customWidth="1"/>
    <col min="2319" max="2319" width="12.5703125" style="61" bestFit="1" customWidth="1"/>
    <col min="2320" max="2320" width="4.42578125" style="61" bestFit="1" customWidth="1"/>
    <col min="2321" max="2321" width="20.85546875" style="61" bestFit="1" customWidth="1"/>
    <col min="2322" max="2322" width="16.85546875" style="61" bestFit="1" customWidth="1"/>
    <col min="2323" max="2323" width="17" style="61" bestFit="1" customWidth="1"/>
    <col min="2324" max="2324" width="20.85546875" style="61" bestFit="1" customWidth="1"/>
    <col min="2325" max="2325" width="22.140625" style="61" bestFit="1" customWidth="1"/>
    <col min="2326" max="2326" width="12.5703125" style="61" bestFit="1" customWidth="1"/>
    <col min="2327" max="2327" width="55.28515625" style="61" bestFit="1" customWidth="1"/>
    <col min="2328" max="2328" width="25.85546875" style="61" bestFit="1" customWidth="1"/>
    <col min="2329" max="2329" width="15.85546875" style="61" bestFit="1" customWidth="1"/>
    <col min="2330" max="2330" width="18.28515625" style="61" bestFit="1" customWidth="1"/>
    <col min="2331" max="2331" width="65.5703125" style="61" bestFit="1" customWidth="1"/>
    <col min="2332" max="2332" width="65.7109375" style="61" bestFit="1" customWidth="1"/>
    <col min="2333" max="2333" width="4.7109375" style="61" bestFit="1" customWidth="1"/>
    <col min="2334" max="2560" width="9.140625" style="61"/>
    <col min="2561" max="2561" width="4.7109375" style="61" bestFit="1" customWidth="1"/>
    <col min="2562" max="2562" width="16.85546875" style="61" bestFit="1" customWidth="1"/>
    <col min="2563" max="2563" width="8.85546875" style="61" bestFit="1" customWidth="1"/>
    <col min="2564" max="2564" width="1.140625" style="61" bestFit="1" customWidth="1"/>
    <col min="2565" max="2565" width="25.140625" style="61" bestFit="1" customWidth="1"/>
    <col min="2566" max="2566" width="10.7109375" style="61" bestFit="1" customWidth="1"/>
    <col min="2567" max="2568" width="16.85546875" style="61" bestFit="1" customWidth="1"/>
    <col min="2569" max="2569" width="8.85546875" style="61" bestFit="1" customWidth="1"/>
    <col min="2570" max="2570" width="16" style="61" bestFit="1" customWidth="1"/>
    <col min="2571" max="2571" width="0.28515625" style="61" bestFit="1" customWidth="1"/>
    <col min="2572" max="2572" width="16" style="61" bestFit="1" customWidth="1"/>
    <col min="2573" max="2573" width="0.7109375" style="61" bestFit="1" customWidth="1"/>
    <col min="2574" max="2574" width="16.140625" style="61" bestFit="1" customWidth="1"/>
    <col min="2575" max="2575" width="12.5703125" style="61" bestFit="1" customWidth="1"/>
    <col min="2576" max="2576" width="4.42578125" style="61" bestFit="1" customWidth="1"/>
    <col min="2577" max="2577" width="20.85546875" style="61" bestFit="1" customWidth="1"/>
    <col min="2578" max="2578" width="16.85546875" style="61" bestFit="1" customWidth="1"/>
    <col min="2579" max="2579" width="17" style="61" bestFit="1" customWidth="1"/>
    <col min="2580" max="2580" width="20.85546875" style="61" bestFit="1" customWidth="1"/>
    <col min="2581" max="2581" width="22.140625" style="61" bestFit="1" customWidth="1"/>
    <col min="2582" max="2582" width="12.5703125" style="61" bestFit="1" customWidth="1"/>
    <col min="2583" max="2583" width="55.28515625" style="61" bestFit="1" customWidth="1"/>
    <col min="2584" max="2584" width="25.85546875" style="61" bestFit="1" customWidth="1"/>
    <col min="2585" max="2585" width="15.85546875" style="61" bestFit="1" customWidth="1"/>
    <col min="2586" max="2586" width="18.28515625" style="61" bestFit="1" customWidth="1"/>
    <col min="2587" max="2587" width="65.5703125" style="61" bestFit="1" customWidth="1"/>
    <col min="2588" max="2588" width="65.7109375" style="61" bestFit="1" customWidth="1"/>
    <col min="2589" max="2589" width="4.7109375" style="61" bestFit="1" customWidth="1"/>
    <col min="2590" max="2816" width="9.140625" style="61"/>
    <col min="2817" max="2817" width="4.7109375" style="61" bestFit="1" customWidth="1"/>
    <col min="2818" max="2818" width="16.85546875" style="61" bestFit="1" customWidth="1"/>
    <col min="2819" max="2819" width="8.85546875" style="61" bestFit="1" customWidth="1"/>
    <col min="2820" max="2820" width="1.140625" style="61" bestFit="1" customWidth="1"/>
    <col min="2821" max="2821" width="25.140625" style="61" bestFit="1" customWidth="1"/>
    <col min="2822" max="2822" width="10.7109375" style="61" bestFit="1" customWidth="1"/>
    <col min="2823" max="2824" width="16.85546875" style="61" bestFit="1" customWidth="1"/>
    <col min="2825" max="2825" width="8.85546875" style="61" bestFit="1" customWidth="1"/>
    <col min="2826" max="2826" width="16" style="61" bestFit="1" customWidth="1"/>
    <col min="2827" max="2827" width="0.28515625" style="61" bestFit="1" customWidth="1"/>
    <col min="2828" max="2828" width="16" style="61" bestFit="1" customWidth="1"/>
    <col min="2829" max="2829" width="0.7109375" style="61" bestFit="1" customWidth="1"/>
    <col min="2830" max="2830" width="16.140625" style="61" bestFit="1" customWidth="1"/>
    <col min="2831" max="2831" width="12.5703125" style="61" bestFit="1" customWidth="1"/>
    <col min="2832" max="2832" width="4.42578125" style="61" bestFit="1" customWidth="1"/>
    <col min="2833" max="2833" width="20.85546875" style="61" bestFit="1" customWidth="1"/>
    <col min="2834" max="2834" width="16.85546875" style="61" bestFit="1" customWidth="1"/>
    <col min="2835" max="2835" width="17" style="61" bestFit="1" customWidth="1"/>
    <col min="2836" max="2836" width="20.85546875" style="61" bestFit="1" customWidth="1"/>
    <col min="2837" max="2837" width="22.140625" style="61" bestFit="1" customWidth="1"/>
    <col min="2838" max="2838" width="12.5703125" style="61" bestFit="1" customWidth="1"/>
    <col min="2839" max="2839" width="55.28515625" style="61" bestFit="1" customWidth="1"/>
    <col min="2840" max="2840" width="25.85546875" style="61" bestFit="1" customWidth="1"/>
    <col min="2841" max="2841" width="15.85546875" style="61" bestFit="1" customWidth="1"/>
    <col min="2842" max="2842" width="18.28515625" style="61" bestFit="1" customWidth="1"/>
    <col min="2843" max="2843" width="65.5703125" style="61" bestFit="1" customWidth="1"/>
    <col min="2844" max="2844" width="65.7109375" style="61" bestFit="1" customWidth="1"/>
    <col min="2845" max="2845" width="4.7109375" style="61" bestFit="1" customWidth="1"/>
    <col min="2846" max="3072" width="9.140625" style="61"/>
    <col min="3073" max="3073" width="4.7109375" style="61" bestFit="1" customWidth="1"/>
    <col min="3074" max="3074" width="16.85546875" style="61" bestFit="1" customWidth="1"/>
    <col min="3075" max="3075" width="8.85546875" style="61" bestFit="1" customWidth="1"/>
    <col min="3076" max="3076" width="1.140625" style="61" bestFit="1" customWidth="1"/>
    <col min="3077" max="3077" width="25.140625" style="61" bestFit="1" customWidth="1"/>
    <col min="3078" max="3078" width="10.7109375" style="61" bestFit="1" customWidth="1"/>
    <col min="3079" max="3080" width="16.85546875" style="61" bestFit="1" customWidth="1"/>
    <col min="3081" max="3081" width="8.85546875" style="61" bestFit="1" customWidth="1"/>
    <col min="3082" max="3082" width="16" style="61" bestFit="1" customWidth="1"/>
    <col min="3083" max="3083" width="0.28515625" style="61" bestFit="1" customWidth="1"/>
    <col min="3084" max="3084" width="16" style="61" bestFit="1" customWidth="1"/>
    <col min="3085" max="3085" width="0.7109375" style="61" bestFit="1" customWidth="1"/>
    <col min="3086" max="3086" width="16.140625" style="61" bestFit="1" customWidth="1"/>
    <col min="3087" max="3087" width="12.5703125" style="61" bestFit="1" customWidth="1"/>
    <col min="3088" max="3088" width="4.42578125" style="61" bestFit="1" customWidth="1"/>
    <col min="3089" max="3089" width="20.85546875" style="61" bestFit="1" customWidth="1"/>
    <col min="3090" max="3090" width="16.85546875" style="61" bestFit="1" customWidth="1"/>
    <col min="3091" max="3091" width="17" style="61" bestFit="1" customWidth="1"/>
    <col min="3092" max="3092" width="20.85546875" style="61" bestFit="1" customWidth="1"/>
    <col min="3093" max="3093" width="22.140625" style="61" bestFit="1" customWidth="1"/>
    <col min="3094" max="3094" width="12.5703125" style="61" bestFit="1" customWidth="1"/>
    <col min="3095" max="3095" width="55.28515625" style="61" bestFit="1" customWidth="1"/>
    <col min="3096" max="3096" width="25.85546875" style="61" bestFit="1" customWidth="1"/>
    <col min="3097" max="3097" width="15.85546875" style="61" bestFit="1" customWidth="1"/>
    <col min="3098" max="3098" width="18.28515625" style="61" bestFit="1" customWidth="1"/>
    <col min="3099" max="3099" width="65.5703125" style="61" bestFit="1" customWidth="1"/>
    <col min="3100" max="3100" width="65.7109375" style="61" bestFit="1" customWidth="1"/>
    <col min="3101" max="3101" width="4.7109375" style="61" bestFit="1" customWidth="1"/>
    <col min="3102" max="3328" width="9.140625" style="61"/>
    <col min="3329" max="3329" width="4.7109375" style="61" bestFit="1" customWidth="1"/>
    <col min="3330" max="3330" width="16.85546875" style="61" bestFit="1" customWidth="1"/>
    <col min="3331" max="3331" width="8.85546875" style="61" bestFit="1" customWidth="1"/>
    <col min="3332" max="3332" width="1.140625" style="61" bestFit="1" customWidth="1"/>
    <col min="3333" max="3333" width="25.140625" style="61" bestFit="1" customWidth="1"/>
    <col min="3334" max="3334" width="10.7109375" style="61" bestFit="1" customWidth="1"/>
    <col min="3335" max="3336" width="16.85546875" style="61" bestFit="1" customWidth="1"/>
    <col min="3337" max="3337" width="8.85546875" style="61" bestFit="1" customWidth="1"/>
    <col min="3338" max="3338" width="16" style="61" bestFit="1" customWidth="1"/>
    <col min="3339" max="3339" width="0.28515625" style="61" bestFit="1" customWidth="1"/>
    <col min="3340" max="3340" width="16" style="61" bestFit="1" customWidth="1"/>
    <col min="3341" max="3341" width="0.7109375" style="61" bestFit="1" customWidth="1"/>
    <col min="3342" max="3342" width="16.140625" style="61" bestFit="1" customWidth="1"/>
    <col min="3343" max="3343" width="12.5703125" style="61" bestFit="1" customWidth="1"/>
    <col min="3344" max="3344" width="4.42578125" style="61" bestFit="1" customWidth="1"/>
    <col min="3345" max="3345" width="20.85546875" style="61" bestFit="1" customWidth="1"/>
    <col min="3346" max="3346" width="16.85546875" style="61" bestFit="1" customWidth="1"/>
    <col min="3347" max="3347" width="17" style="61" bestFit="1" customWidth="1"/>
    <col min="3348" max="3348" width="20.85546875" style="61" bestFit="1" customWidth="1"/>
    <col min="3349" max="3349" width="22.140625" style="61" bestFit="1" customWidth="1"/>
    <col min="3350" max="3350" width="12.5703125" style="61" bestFit="1" customWidth="1"/>
    <col min="3351" max="3351" width="55.28515625" style="61" bestFit="1" customWidth="1"/>
    <col min="3352" max="3352" width="25.85546875" style="61" bestFit="1" customWidth="1"/>
    <col min="3353" max="3353" width="15.85546875" style="61" bestFit="1" customWidth="1"/>
    <col min="3354" max="3354" width="18.28515625" style="61" bestFit="1" customWidth="1"/>
    <col min="3355" max="3355" width="65.5703125" style="61" bestFit="1" customWidth="1"/>
    <col min="3356" max="3356" width="65.7109375" style="61" bestFit="1" customWidth="1"/>
    <col min="3357" max="3357" width="4.7109375" style="61" bestFit="1" customWidth="1"/>
    <col min="3358" max="3584" width="9.140625" style="61"/>
    <col min="3585" max="3585" width="4.7109375" style="61" bestFit="1" customWidth="1"/>
    <col min="3586" max="3586" width="16.85546875" style="61" bestFit="1" customWidth="1"/>
    <col min="3587" max="3587" width="8.85546875" style="61" bestFit="1" customWidth="1"/>
    <col min="3588" max="3588" width="1.140625" style="61" bestFit="1" customWidth="1"/>
    <col min="3589" max="3589" width="25.140625" style="61" bestFit="1" customWidth="1"/>
    <col min="3590" max="3590" width="10.7109375" style="61" bestFit="1" customWidth="1"/>
    <col min="3591" max="3592" width="16.85546875" style="61" bestFit="1" customWidth="1"/>
    <col min="3593" max="3593" width="8.85546875" style="61" bestFit="1" customWidth="1"/>
    <col min="3594" max="3594" width="16" style="61" bestFit="1" customWidth="1"/>
    <col min="3595" max="3595" width="0.28515625" style="61" bestFit="1" customWidth="1"/>
    <col min="3596" max="3596" width="16" style="61" bestFit="1" customWidth="1"/>
    <col min="3597" max="3597" width="0.7109375" style="61" bestFit="1" customWidth="1"/>
    <col min="3598" max="3598" width="16.140625" style="61" bestFit="1" customWidth="1"/>
    <col min="3599" max="3599" width="12.5703125" style="61" bestFit="1" customWidth="1"/>
    <col min="3600" max="3600" width="4.42578125" style="61" bestFit="1" customWidth="1"/>
    <col min="3601" max="3601" width="20.85546875" style="61" bestFit="1" customWidth="1"/>
    <col min="3602" max="3602" width="16.85546875" style="61" bestFit="1" customWidth="1"/>
    <col min="3603" max="3603" width="17" style="61" bestFit="1" customWidth="1"/>
    <col min="3604" max="3604" width="20.85546875" style="61" bestFit="1" customWidth="1"/>
    <col min="3605" max="3605" width="22.140625" style="61" bestFit="1" customWidth="1"/>
    <col min="3606" max="3606" width="12.5703125" style="61" bestFit="1" customWidth="1"/>
    <col min="3607" max="3607" width="55.28515625" style="61" bestFit="1" customWidth="1"/>
    <col min="3608" max="3608" width="25.85546875" style="61" bestFit="1" customWidth="1"/>
    <col min="3609" max="3609" width="15.85546875" style="61" bestFit="1" customWidth="1"/>
    <col min="3610" max="3610" width="18.28515625" style="61" bestFit="1" customWidth="1"/>
    <col min="3611" max="3611" width="65.5703125" style="61" bestFit="1" customWidth="1"/>
    <col min="3612" max="3612" width="65.7109375" style="61" bestFit="1" customWidth="1"/>
    <col min="3613" max="3613" width="4.7109375" style="61" bestFit="1" customWidth="1"/>
    <col min="3614" max="3840" width="9.140625" style="61"/>
    <col min="3841" max="3841" width="4.7109375" style="61" bestFit="1" customWidth="1"/>
    <col min="3842" max="3842" width="16.85546875" style="61" bestFit="1" customWidth="1"/>
    <col min="3843" max="3843" width="8.85546875" style="61" bestFit="1" customWidth="1"/>
    <col min="3844" max="3844" width="1.140625" style="61" bestFit="1" customWidth="1"/>
    <col min="3845" max="3845" width="25.140625" style="61" bestFit="1" customWidth="1"/>
    <col min="3846" max="3846" width="10.7109375" style="61" bestFit="1" customWidth="1"/>
    <col min="3847" max="3848" width="16.85546875" style="61" bestFit="1" customWidth="1"/>
    <col min="3849" max="3849" width="8.85546875" style="61" bestFit="1" customWidth="1"/>
    <col min="3850" max="3850" width="16" style="61" bestFit="1" customWidth="1"/>
    <col min="3851" max="3851" width="0.28515625" style="61" bestFit="1" customWidth="1"/>
    <col min="3852" max="3852" width="16" style="61" bestFit="1" customWidth="1"/>
    <col min="3853" max="3853" width="0.7109375" style="61" bestFit="1" customWidth="1"/>
    <col min="3854" max="3854" width="16.140625" style="61" bestFit="1" customWidth="1"/>
    <col min="3855" max="3855" width="12.5703125" style="61" bestFit="1" customWidth="1"/>
    <col min="3856" max="3856" width="4.42578125" style="61" bestFit="1" customWidth="1"/>
    <col min="3857" max="3857" width="20.85546875" style="61" bestFit="1" customWidth="1"/>
    <col min="3858" max="3858" width="16.85546875" style="61" bestFit="1" customWidth="1"/>
    <col min="3859" max="3859" width="17" style="61" bestFit="1" customWidth="1"/>
    <col min="3860" max="3860" width="20.85546875" style="61" bestFit="1" customWidth="1"/>
    <col min="3861" max="3861" width="22.140625" style="61" bestFit="1" customWidth="1"/>
    <col min="3862" max="3862" width="12.5703125" style="61" bestFit="1" customWidth="1"/>
    <col min="3863" max="3863" width="55.28515625" style="61" bestFit="1" customWidth="1"/>
    <col min="3864" max="3864" width="25.85546875" style="61" bestFit="1" customWidth="1"/>
    <col min="3865" max="3865" width="15.85546875" style="61" bestFit="1" customWidth="1"/>
    <col min="3866" max="3866" width="18.28515625" style="61" bestFit="1" customWidth="1"/>
    <col min="3867" max="3867" width="65.5703125" style="61" bestFit="1" customWidth="1"/>
    <col min="3868" max="3868" width="65.7109375" style="61" bestFit="1" customWidth="1"/>
    <col min="3869" max="3869" width="4.7109375" style="61" bestFit="1" customWidth="1"/>
    <col min="3870" max="4096" width="9.140625" style="61"/>
    <col min="4097" max="4097" width="4.7109375" style="61" bestFit="1" customWidth="1"/>
    <col min="4098" max="4098" width="16.85546875" style="61" bestFit="1" customWidth="1"/>
    <col min="4099" max="4099" width="8.85546875" style="61" bestFit="1" customWidth="1"/>
    <col min="4100" max="4100" width="1.140625" style="61" bestFit="1" customWidth="1"/>
    <col min="4101" max="4101" width="25.140625" style="61" bestFit="1" customWidth="1"/>
    <col min="4102" max="4102" width="10.7109375" style="61" bestFit="1" customWidth="1"/>
    <col min="4103" max="4104" width="16.85546875" style="61" bestFit="1" customWidth="1"/>
    <col min="4105" max="4105" width="8.85546875" style="61" bestFit="1" customWidth="1"/>
    <col min="4106" max="4106" width="16" style="61" bestFit="1" customWidth="1"/>
    <col min="4107" max="4107" width="0.28515625" style="61" bestFit="1" customWidth="1"/>
    <col min="4108" max="4108" width="16" style="61" bestFit="1" customWidth="1"/>
    <col min="4109" max="4109" width="0.7109375" style="61" bestFit="1" customWidth="1"/>
    <col min="4110" max="4110" width="16.140625" style="61" bestFit="1" customWidth="1"/>
    <col min="4111" max="4111" width="12.5703125" style="61" bestFit="1" customWidth="1"/>
    <col min="4112" max="4112" width="4.42578125" style="61" bestFit="1" customWidth="1"/>
    <col min="4113" max="4113" width="20.85546875" style="61" bestFit="1" customWidth="1"/>
    <col min="4114" max="4114" width="16.85546875" style="61" bestFit="1" customWidth="1"/>
    <col min="4115" max="4115" width="17" style="61" bestFit="1" customWidth="1"/>
    <col min="4116" max="4116" width="20.85546875" style="61" bestFit="1" customWidth="1"/>
    <col min="4117" max="4117" width="22.140625" style="61" bestFit="1" customWidth="1"/>
    <col min="4118" max="4118" width="12.5703125" style="61" bestFit="1" customWidth="1"/>
    <col min="4119" max="4119" width="55.28515625" style="61" bestFit="1" customWidth="1"/>
    <col min="4120" max="4120" width="25.85546875" style="61" bestFit="1" customWidth="1"/>
    <col min="4121" max="4121" width="15.85546875" style="61" bestFit="1" customWidth="1"/>
    <col min="4122" max="4122" width="18.28515625" style="61" bestFit="1" customWidth="1"/>
    <col min="4123" max="4123" width="65.5703125" style="61" bestFit="1" customWidth="1"/>
    <col min="4124" max="4124" width="65.7109375" style="61" bestFit="1" customWidth="1"/>
    <col min="4125" max="4125" width="4.7109375" style="61" bestFit="1" customWidth="1"/>
    <col min="4126" max="4352" width="9.140625" style="61"/>
    <col min="4353" max="4353" width="4.7109375" style="61" bestFit="1" customWidth="1"/>
    <col min="4354" max="4354" width="16.85546875" style="61" bestFit="1" customWidth="1"/>
    <col min="4355" max="4355" width="8.85546875" style="61" bestFit="1" customWidth="1"/>
    <col min="4356" max="4356" width="1.140625" style="61" bestFit="1" customWidth="1"/>
    <col min="4357" max="4357" width="25.140625" style="61" bestFit="1" customWidth="1"/>
    <col min="4358" max="4358" width="10.7109375" style="61" bestFit="1" customWidth="1"/>
    <col min="4359" max="4360" width="16.85546875" style="61" bestFit="1" customWidth="1"/>
    <col min="4361" max="4361" width="8.85546875" style="61" bestFit="1" customWidth="1"/>
    <col min="4362" max="4362" width="16" style="61" bestFit="1" customWidth="1"/>
    <col min="4363" max="4363" width="0.28515625" style="61" bestFit="1" customWidth="1"/>
    <col min="4364" max="4364" width="16" style="61" bestFit="1" customWidth="1"/>
    <col min="4365" max="4365" width="0.7109375" style="61" bestFit="1" customWidth="1"/>
    <col min="4366" max="4366" width="16.140625" style="61" bestFit="1" customWidth="1"/>
    <col min="4367" max="4367" width="12.5703125" style="61" bestFit="1" customWidth="1"/>
    <col min="4368" max="4368" width="4.42578125" style="61" bestFit="1" customWidth="1"/>
    <col min="4369" max="4369" width="20.85546875" style="61" bestFit="1" customWidth="1"/>
    <col min="4370" max="4370" width="16.85546875" style="61" bestFit="1" customWidth="1"/>
    <col min="4371" max="4371" width="17" style="61" bestFit="1" customWidth="1"/>
    <col min="4372" max="4372" width="20.85546875" style="61" bestFit="1" customWidth="1"/>
    <col min="4373" max="4373" width="22.140625" style="61" bestFit="1" customWidth="1"/>
    <col min="4374" max="4374" width="12.5703125" style="61" bestFit="1" customWidth="1"/>
    <col min="4375" max="4375" width="55.28515625" style="61" bestFit="1" customWidth="1"/>
    <col min="4376" max="4376" width="25.85546875" style="61" bestFit="1" customWidth="1"/>
    <col min="4377" max="4377" width="15.85546875" style="61" bestFit="1" customWidth="1"/>
    <col min="4378" max="4378" width="18.28515625" style="61" bestFit="1" customWidth="1"/>
    <col min="4379" max="4379" width="65.5703125" style="61" bestFit="1" customWidth="1"/>
    <col min="4380" max="4380" width="65.7109375" style="61" bestFit="1" customWidth="1"/>
    <col min="4381" max="4381" width="4.7109375" style="61" bestFit="1" customWidth="1"/>
    <col min="4382" max="4608" width="9.140625" style="61"/>
    <col min="4609" max="4609" width="4.7109375" style="61" bestFit="1" customWidth="1"/>
    <col min="4610" max="4610" width="16.85546875" style="61" bestFit="1" customWidth="1"/>
    <col min="4611" max="4611" width="8.85546875" style="61" bestFit="1" customWidth="1"/>
    <col min="4612" max="4612" width="1.140625" style="61" bestFit="1" customWidth="1"/>
    <col min="4613" max="4613" width="25.140625" style="61" bestFit="1" customWidth="1"/>
    <col min="4614" max="4614" width="10.7109375" style="61" bestFit="1" customWidth="1"/>
    <col min="4615" max="4616" width="16.85546875" style="61" bestFit="1" customWidth="1"/>
    <col min="4617" max="4617" width="8.85546875" style="61" bestFit="1" customWidth="1"/>
    <col min="4618" max="4618" width="16" style="61" bestFit="1" customWidth="1"/>
    <col min="4619" max="4619" width="0.28515625" style="61" bestFit="1" customWidth="1"/>
    <col min="4620" max="4620" width="16" style="61" bestFit="1" customWidth="1"/>
    <col min="4621" max="4621" width="0.7109375" style="61" bestFit="1" customWidth="1"/>
    <col min="4622" max="4622" width="16.140625" style="61" bestFit="1" customWidth="1"/>
    <col min="4623" max="4623" width="12.5703125" style="61" bestFit="1" customWidth="1"/>
    <col min="4624" max="4624" width="4.42578125" style="61" bestFit="1" customWidth="1"/>
    <col min="4625" max="4625" width="20.85546875" style="61" bestFit="1" customWidth="1"/>
    <col min="4626" max="4626" width="16.85546875" style="61" bestFit="1" customWidth="1"/>
    <col min="4627" max="4627" width="17" style="61" bestFit="1" customWidth="1"/>
    <col min="4628" max="4628" width="20.85546875" style="61" bestFit="1" customWidth="1"/>
    <col min="4629" max="4629" width="22.140625" style="61" bestFit="1" customWidth="1"/>
    <col min="4630" max="4630" width="12.5703125" style="61" bestFit="1" customWidth="1"/>
    <col min="4631" max="4631" width="55.28515625" style="61" bestFit="1" customWidth="1"/>
    <col min="4632" max="4632" width="25.85546875" style="61" bestFit="1" customWidth="1"/>
    <col min="4633" max="4633" width="15.85546875" style="61" bestFit="1" customWidth="1"/>
    <col min="4634" max="4634" width="18.28515625" style="61" bestFit="1" customWidth="1"/>
    <col min="4635" max="4635" width="65.5703125" style="61" bestFit="1" customWidth="1"/>
    <col min="4636" max="4636" width="65.7109375" style="61" bestFit="1" customWidth="1"/>
    <col min="4637" max="4637" width="4.7109375" style="61" bestFit="1" customWidth="1"/>
    <col min="4638" max="4864" width="9.140625" style="61"/>
    <col min="4865" max="4865" width="4.7109375" style="61" bestFit="1" customWidth="1"/>
    <col min="4866" max="4866" width="16.85546875" style="61" bestFit="1" customWidth="1"/>
    <col min="4867" max="4867" width="8.85546875" style="61" bestFit="1" customWidth="1"/>
    <col min="4868" max="4868" width="1.140625" style="61" bestFit="1" customWidth="1"/>
    <col min="4869" max="4869" width="25.140625" style="61" bestFit="1" customWidth="1"/>
    <col min="4870" max="4870" width="10.7109375" style="61" bestFit="1" customWidth="1"/>
    <col min="4871" max="4872" width="16.85546875" style="61" bestFit="1" customWidth="1"/>
    <col min="4873" max="4873" width="8.85546875" style="61" bestFit="1" customWidth="1"/>
    <col min="4874" max="4874" width="16" style="61" bestFit="1" customWidth="1"/>
    <col min="4875" max="4875" width="0.28515625" style="61" bestFit="1" customWidth="1"/>
    <col min="4876" max="4876" width="16" style="61" bestFit="1" customWidth="1"/>
    <col min="4877" max="4877" width="0.7109375" style="61" bestFit="1" customWidth="1"/>
    <col min="4878" max="4878" width="16.140625" style="61" bestFit="1" customWidth="1"/>
    <col min="4879" max="4879" width="12.5703125" style="61" bestFit="1" customWidth="1"/>
    <col min="4880" max="4880" width="4.42578125" style="61" bestFit="1" customWidth="1"/>
    <col min="4881" max="4881" width="20.85546875" style="61" bestFit="1" customWidth="1"/>
    <col min="4882" max="4882" width="16.85546875" style="61" bestFit="1" customWidth="1"/>
    <col min="4883" max="4883" width="17" style="61" bestFit="1" customWidth="1"/>
    <col min="4884" max="4884" width="20.85546875" style="61" bestFit="1" customWidth="1"/>
    <col min="4885" max="4885" width="22.140625" style="61" bestFit="1" customWidth="1"/>
    <col min="4886" max="4886" width="12.5703125" style="61" bestFit="1" customWidth="1"/>
    <col min="4887" max="4887" width="55.28515625" style="61" bestFit="1" customWidth="1"/>
    <col min="4888" max="4888" width="25.85546875" style="61" bestFit="1" customWidth="1"/>
    <col min="4889" max="4889" width="15.85546875" style="61" bestFit="1" customWidth="1"/>
    <col min="4890" max="4890" width="18.28515625" style="61" bestFit="1" customWidth="1"/>
    <col min="4891" max="4891" width="65.5703125" style="61" bestFit="1" customWidth="1"/>
    <col min="4892" max="4892" width="65.7109375" style="61" bestFit="1" customWidth="1"/>
    <col min="4893" max="4893" width="4.7109375" style="61" bestFit="1" customWidth="1"/>
    <col min="4894" max="5120" width="9.140625" style="61"/>
    <col min="5121" max="5121" width="4.7109375" style="61" bestFit="1" customWidth="1"/>
    <col min="5122" max="5122" width="16.85546875" style="61" bestFit="1" customWidth="1"/>
    <col min="5123" max="5123" width="8.85546875" style="61" bestFit="1" customWidth="1"/>
    <col min="5124" max="5124" width="1.140625" style="61" bestFit="1" customWidth="1"/>
    <col min="5125" max="5125" width="25.140625" style="61" bestFit="1" customWidth="1"/>
    <col min="5126" max="5126" width="10.7109375" style="61" bestFit="1" customWidth="1"/>
    <col min="5127" max="5128" width="16.85546875" style="61" bestFit="1" customWidth="1"/>
    <col min="5129" max="5129" width="8.85546875" style="61" bestFit="1" customWidth="1"/>
    <col min="5130" max="5130" width="16" style="61" bestFit="1" customWidth="1"/>
    <col min="5131" max="5131" width="0.28515625" style="61" bestFit="1" customWidth="1"/>
    <col min="5132" max="5132" width="16" style="61" bestFit="1" customWidth="1"/>
    <col min="5133" max="5133" width="0.7109375" style="61" bestFit="1" customWidth="1"/>
    <col min="5134" max="5134" width="16.140625" style="61" bestFit="1" customWidth="1"/>
    <col min="5135" max="5135" width="12.5703125" style="61" bestFit="1" customWidth="1"/>
    <col min="5136" max="5136" width="4.42578125" style="61" bestFit="1" customWidth="1"/>
    <col min="5137" max="5137" width="20.85546875" style="61" bestFit="1" customWidth="1"/>
    <col min="5138" max="5138" width="16.85546875" style="61" bestFit="1" customWidth="1"/>
    <col min="5139" max="5139" width="17" style="61" bestFit="1" customWidth="1"/>
    <col min="5140" max="5140" width="20.85546875" style="61" bestFit="1" customWidth="1"/>
    <col min="5141" max="5141" width="22.140625" style="61" bestFit="1" customWidth="1"/>
    <col min="5142" max="5142" width="12.5703125" style="61" bestFit="1" customWidth="1"/>
    <col min="5143" max="5143" width="55.28515625" style="61" bestFit="1" customWidth="1"/>
    <col min="5144" max="5144" width="25.85546875" style="61" bestFit="1" customWidth="1"/>
    <col min="5145" max="5145" width="15.85546875" style="61" bestFit="1" customWidth="1"/>
    <col min="5146" max="5146" width="18.28515625" style="61" bestFit="1" customWidth="1"/>
    <col min="5147" max="5147" width="65.5703125" style="61" bestFit="1" customWidth="1"/>
    <col min="5148" max="5148" width="65.7109375" style="61" bestFit="1" customWidth="1"/>
    <col min="5149" max="5149" width="4.7109375" style="61" bestFit="1" customWidth="1"/>
    <col min="5150" max="5376" width="9.140625" style="61"/>
    <col min="5377" max="5377" width="4.7109375" style="61" bestFit="1" customWidth="1"/>
    <col min="5378" max="5378" width="16.85546875" style="61" bestFit="1" customWidth="1"/>
    <col min="5379" max="5379" width="8.85546875" style="61" bestFit="1" customWidth="1"/>
    <col min="5380" max="5380" width="1.140625" style="61" bestFit="1" customWidth="1"/>
    <col min="5381" max="5381" width="25.140625" style="61" bestFit="1" customWidth="1"/>
    <col min="5382" max="5382" width="10.7109375" style="61" bestFit="1" customWidth="1"/>
    <col min="5383" max="5384" width="16.85546875" style="61" bestFit="1" customWidth="1"/>
    <col min="5385" max="5385" width="8.85546875" style="61" bestFit="1" customWidth="1"/>
    <col min="5386" max="5386" width="16" style="61" bestFit="1" customWidth="1"/>
    <col min="5387" max="5387" width="0.28515625" style="61" bestFit="1" customWidth="1"/>
    <col min="5388" max="5388" width="16" style="61" bestFit="1" customWidth="1"/>
    <col min="5389" max="5389" width="0.7109375" style="61" bestFit="1" customWidth="1"/>
    <col min="5390" max="5390" width="16.140625" style="61" bestFit="1" customWidth="1"/>
    <col min="5391" max="5391" width="12.5703125" style="61" bestFit="1" customWidth="1"/>
    <col min="5392" max="5392" width="4.42578125" style="61" bestFit="1" customWidth="1"/>
    <col min="5393" max="5393" width="20.85546875" style="61" bestFit="1" customWidth="1"/>
    <col min="5394" max="5394" width="16.85546875" style="61" bestFit="1" customWidth="1"/>
    <col min="5395" max="5395" width="17" style="61" bestFit="1" customWidth="1"/>
    <col min="5396" max="5396" width="20.85546875" style="61" bestFit="1" customWidth="1"/>
    <col min="5397" max="5397" width="22.140625" style="61" bestFit="1" customWidth="1"/>
    <col min="5398" max="5398" width="12.5703125" style="61" bestFit="1" customWidth="1"/>
    <col min="5399" max="5399" width="55.28515625" style="61" bestFit="1" customWidth="1"/>
    <col min="5400" max="5400" width="25.85546875" style="61" bestFit="1" customWidth="1"/>
    <col min="5401" max="5401" width="15.85546875" style="61" bestFit="1" customWidth="1"/>
    <col min="5402" max="5402" width="18.28515625" style="61" bestFit="1" customWidth="1"/>
    <col min="5403" max="5403" width="65.5703125" style="61" bestFit="1" customWidth="1"/>
    <col min="5404" max="5404" width="65.7109375" style="61" bestFit="1" customWidth="1"/>
    <col min="5405" max="5405" width="4.7109375" style="61" bestFit="1" customWidth="1"/>
    <col min="5406" max="5632" width="9.140625" style="61"/>
    <col min="5633" max="5633" width="4.7109375" style="61" bestFit="1" customWidth="1"/>
    <col min="5634" max="5634" width="16.85546875" style="61" bestFit="1" customWidth="1"/>
    <col min="5635" max="5635" width="8.85546875" style="61" bestFit="1" customWidth="1"/>
    <col min="5636" max="5636" width="1.140625" style="61" bestFit="1" customWidth="1"/>
    <col min="5637" max="5637" width="25.140625" style="61" bestFit="1" customWidth="1"/>
    <col min="5638" max="5638" width="10.7109375" style="61" bestFit="1" customWidth="1"/>
    <col min="5639" max="5640" width="16.85546875" style="61" bestFit="1" customWidth="1"/>
    <col min="5641" max="5641" width="8.85546875" style="61" bestFit="1" customWidth="1"/>
    <col min="5642" max="5642" width="16" style="61" bestFit="1" customWidth="1"/>
    <col min="5643" max="5643" width="0.28515625" style="61" bestFit="1" customWidth="1"/>
    <col min="5644" max="5644" width="16" style="61" bestFit="1" customWidth="1"/>
    <col min="5645" max="5645" width="0.7109375" style="61" bestFit="1" customWidth="1"/>
    <col min="5646" max="5646" width="16.140625" style="61" bestFit="1" customWidth="1"/>
    <col min="5647" max="5647" width="12.5703125" style="61" bestFit="1" customWidth="1"/>
    <col min="5648" max="5648" width="4.42578125" style="61" bestFit="1" customWidth="1"/>
    <col min="5649" max="5649" width="20.85546875" style="61" bestFit="1" customWidth="1"/>
    <col min="5650" max="5650" width="16.85546875" style="61" bestFit="1" customWidth="1"/>
    <col min="5651" max="5651" width="17" style="61" bestFit="1" customWidth="1"/>
    <col min="5652" max="5652" width="20.85546875" style="61" bestFit="1" customWidth="1"/>
    <col min="5653" max="5653" width="22.140625" style="61" bestFit="1" customWidth="1"/>
    <col min="5654" max="5654" width="12.5703125" style="61" bestFit="1" customWidth="1"/>
    <col min="5655" max="5655" width="55.28515625" style="61" bestFit="1" customWidth="1"/>
    <col min="5656" max="5656" width="25.85546875" style="61" bestFit="1" customWidth="1"/>
    <col min="5657" max="5657" width="15.85546875" style="61" bestFit="1" customWidth="1"/>
    <col min="5658" max="5658" width="18.28515625" style="61" bestFit="1" customWidth="1"/>
    <col min="5659" max="5659" width="65.5703125" style="61" bestFit="1" customWidth="1"/>
    <col min="5660" max="5660" width="65.7109375" style="61" bestFit="1" customWidth="1"/>
    <col min="5661" max="5661" width="4.7109375" style="61" bestFit="1" customWidth="1"/>
    <col min="5662" max="5888" width="9.140625" style="61"/>
    <col min="5889" max="5889" width="4.7109375" style="61" bestFit="1" customWidth="1"/>
    <col min="5890" max="5890" width="16.85546875" style="61" bestFit="1" customWidth="1"/>
    <col min="5891" max="5891" width="8.85546875" style="61" bestFit="1" customWidth="1"/>
    <col min="5892" max="5892" width="1.140625" style="61" bestFit="1" customWidth="1"/>
    <col min="5893" max="5893" width="25.140625" style="61" bestFit="1" customWidth="1"/>
    <col min="5894" max="5894" width="10.7109375" style="61" bestFit="1" customWidth="1"/>
    <col min="5895" max="5896" width="16.85546875" style="61" bestFit="1" customWidth="1"/>
    <col min="5897" max="5897" width="8.85546875" style="61" bestFit="1" customWidth="1"/>
    <col min="5898" max="5898" width="16" style="61" bestFit="1" customWidth="1"/>
    <col min="5899" max="5899" width="0.28515625" style="61" bestFit="1" customWidth="1"/>
    <col min="5900" max="5900" width="16" style="61" bestFit="1" customWidth="1"/>
    <col min="5901" max="5901" width="0.7109375" style="61" bestFit="1" customWidth="1"/>
    <col min="5902" max="5902" width="16.140625" style="61" bestFit="1" customWidth="1"/>
    <col min="5903" max="5903" width="12.5703125" style="61" bestFit="1" customWidth="1"/>
    <col min="5904" max="5904" width="4.42578125" style="61" bestFit="1" customWidth="1"/>
    <col min="5905" max="5905" width="20.85546875" style="61" bestFit="1" customWidth="1"/>
    <col min="5906" max="5906" width="16.85546875" style="61" bestFit="1" customWidth="1"/>
    <col min="5907" max="5907" width="17" style="61" bestFit="1" customWidth="1"/>
    <col min="5908" max="5908" width="20.85546875" style="61" bestFit="1" customWidth="1"/>
    <col min="5909" max="5909" width="22.140625" style="61" bestFit="1" customWidth="1"/>
    <col min="5910" max="5910" width="12.5703125" style="61" bestFit="1" customWidth="1"/>
    <col min="5911" max="5911" width="55.28515625" style="61" bestFit="1" customWidth="1"/>
    <col min="5912" max="5912" width="25.85546875" style="61" bestFit="1" customWidth="1"/>
    <col min="5913" max="5913" width="15.85546875" style="61" bestFit="1" customWidth="1"/>
    <col min="5914" max="5914" width="18.28515625" style="61" bestFit="1" customWidth="1"/>
    <col min="5915" max="5915" width="65.5703125" style="61" bestFit="1" customWidth="1"/>
    <col min="5916" max="5916" width="65.7109375" style="61" bestFit="1" customWidth="1"/>
    <col min="5917" max="5917" width="4.7109375" style="61" bestFit="1" customWidth="1"/>
    <col min="5918" max="6144" width="9.140625" style="61"/>
    <col min="6145" max="6145" width="4.7109375" style="61" bestFit="1" customWidth="1"/>
    <col min="6146" max="6146" width="16.85546875" style="61" bestFit="1" customWidth="1"/>
    <col min="6147" max="6147" width="8.85546875" style="61" bestFit="1" customWidth="1"/>
    <col min="6148" max="6148" width="1.140625" style="61" bestFit="1" customWidth="1"/>
    <col min="6149" max="6149" width="25.140625" style="61" bestFit="1" customWidth="1"/>
    <col min="6150" max="6150" width="10.7109375" style="61" bestFit="1" customWidth="1"/>
    <col min="6151" max="6152" width="16.85546875" style="61" bestFit="1" customWidth="1"/>
    <col min="6153" max="6153" width="8.85546875" style="61" bestFit="1" customWidth="1"/>
    <col min="6154" max="6154" width="16" style="61" bestFit="1" customWidth="1"/>
    <col min="6155" max="6155" width="0.28515625" style="61" bestFit="1" customWidth="1"/>
    <col min="6156" max="6156" width="16" style="61" bestFit="1" customWidth="1"/>
    <col min="6157" max="6157" width="0.7109375" style="61" bestFit="1" customWidth="1"/>
    <col min="6158" max="6158" width="16.140625" style="61" bestFit="1" customWidth="1"/>
    <col min="6159" max="6159" width="12.5703125" style="61" bestFit="1" customWidth="1"/>
    <col min="6160" max="6160" width="4.42578125" style="61" bestFit="1" customWidth="1"/>
    <col min="6161" max="6161" width="20.85546875" style="61" bestFit="1" customWidth="1"/>
    <col min="6162" max="6162" width="16.85546875" style="61" bestFit="1" customWidth="1"/>
    <col min="6163" max="6163" width="17" style="61" bestFit="1" customWidth="1"/>
    <col min="6164" max="6164" width="20.85546875" style="61" bestFit="1" customWidth="1"/>
    <col min="6165" max="6165" width="22.140625" style="61" bestFit="1" customWidth="1"/>
    <col min="6166" max="6166" width="12.5703125" style="61" bestFit="1" customWidth="1"/>
    <col min="6167" max="6167" width="55.28515625" style="61" bestFit="1" customWidth="1"/>
    <col min="6168" max="6168" width="25.85546875" style="61" bestFit="1" customWidth="1"/>
    <col min="6169" max="6169" width="15.85546875" style="61" bestFit="1" customWidth="1"/>
    <col min="6170" max="6170" width="18.28515625" style="61" bestFit="1" customWidth="1"/>
    <col min="6171" max="6171" width="65.5703125" style="61" bestFit="1" customWidth="1"/>
    <col min="6172" max="6172" width="65.7109375" style="61" bestFit="1" customWidth="1"/>
    <col min="6173" max="6173" width="4.7109375" style="61" bestFit="1" customWidth="1"/>
    <col min="6174" max="6400" width="9.140625" style="61"/>
    <col min="6401" max="6401" width="4.7109375" style="61" bestFit="1" customWidth="1"/>
    <col min="6402" max="6402" width="16.85546875" style="61" bestFit="1" customWidth="1"/>
    <col min="6403" max="6403" width="8.85546875" style="61" bestFit="1" customWidth="1"/>
    <col min="6404" max="6404" width="1.140625" style="61" bestFit="1" customWidth="1"/>
    <col min="6405" max="6405" width="25.140625" style="61" bestFit="1" customWidth="1"/>
    <col min="6406" max="6406" width="10.7109375" style="61" bestFit="1" customWidth="1"/>
    <col min="6407" max="6408" width="16.85546875" style="61" bestFit="1" customWidth="1"/>
    <col min="6409" max="6409" width="8.85546875" style="61" bestFit="1" customWidth="1"/>
    <col min="6410" max="6410" width="16" style="61" bestFit="1" customWidth="1"/>
    <col min="6411" max="6411" width="0.28515625" style="61" bestFit="1" customWidth="1"/>
    <col min="6412" max="6412" width="16" style="61" bestFit="1" customWidth="1"/>
    <col min="6413" max="6413" width="0.7109375" style="61" bestFit="1" customWidth="1"/>
    <col min="6414" max="6414" width="16.140625" style="61" bestFit="1" customWidth="1"/>
    <col min="6415" max="6415" width="12.5703125" style="61" bestFit="1" customWidth="1"/>
    <col min="6416" max="6416" width="4.42578125" style="61" bestFit="1" customWidth="1"/>
    <col min="6417" max="6417" width="20.85546875" style="61" bestFit="1" customWidth="1"/>
    <col min="6418" max="6418" width="16.85546875" style="61" bestFit="1" customWidth="1"/>
    <col min="6419" max="6419" width="17" style="61" bestFit="1" customWidth="1"/>
    <col min="6420" max="6420" width="20.85546875" style="61" bestFit="1" customWidth="1"/>
    <col min="6421" max="6421" width="22.140625" style="61" bestFit="1" customWidth="1"/>
    <col min="6422" max="6422" width="12.5703125" style="61" bestFit="1" customWidth="1"/>
    <col min="6423" max="6423" width="55.28515625" style="61" bestFit="1" customWidth="1"/>
    <col min="6424" max="6424" width="25.85546875" style="61" bestFit="1" customWidth="1"/>
    <col min="6425" max="6425" width="15.85546875" style="61" bestFit="1" customWidth="1"/>
    <col min="6426" max="6426" width="18.28515625" style="61" bestFit="1" customWidth="1"/>
    <col min="6427" max="6427" width="65.5703125" style="61" bestFit="1" customWidth="1"/>
    <col min="6428" max="6428" width="65.7109375" style="61" bestFit="1" customWidth="1"/>
    <col min="6429" max="6429" width="4.7109375" style="61" bestFit="1" customWidth="1"/>
    <col min="6430" max="6656" width="9.140625" style="61"/>
    <col min="6657" max="6657" width="4.7109375" style="61" bestFit="1" customWidth="1"/>
    <col min="6658" max="6658" width="16.85546875" style="61" bestFit="1" customWidth="1"/>
    <col min="6659" max="6659" width="8.85546875" style="61" bestFit="1" customWidth="1"/>
    <col min="6660" max="6660" width="1.140625" style="61" bestFit="1" customWidth="1"/>
    <col min="6661" max="6661" width="25.140625" style="61" bestFit="1" customWidth="1"/>
    <col min="6662" max="6662" width="10.7109375" style="61" bestFit="1" customWidth="1"/>
    <col min="6663" max="6664" width="16.85546875" style="61" bestFit="1" customWidth="1"/>
    <col min="6665" max="6665" width="8.85546875" style="61" bestFit="1" customWidth="1"/>
    <col min="6666" max="6666" width="16" style="61" bestFit="1" customWidth="1"/>
    <col min="6667" max="6667" width="0.28515625" style="61" bestFit="1" customWidth="1"/>
    <col min="6668" max="6668" width="16" style="61" bestFit="1" customWidth="1"/>
    <col min="6669" max="6669" width="0.7109375" style="61" bestFit="1" customWidth="1"/>
    <col min="6670" max="6670" width="16.140625" style="61" bestFit="1" customWidth="1"/>
    <col min="6671" max="6671" width="12.5703125" style="61" bestFit="1" customWidth="1"/>
    <col min="6672" max="6672" width="4.42578125" style="61" bestFit="1" customWidth="1"/>
    <col min="6673" max="6673" width="20.85546875" style="61" bestFit="1" customWidth="1"/>
    <col min="6674" max="6674" width="16.85546875" style="61" bestFit="1" customWidth="1"/>
    <col min="6675" max="6675" width="17" style="61" bestFit="1" customWidth="1"/>
    <col min="6676" max="6676" width="20.85546875" style="61" bestFit="1" customWidth="1"/>
    <col min="6677" max="6677" width="22.140625" style="61" bestFit="1" customWidth="1"/>
    <col min="6678" max="6678" width="12.5703125" style="61" bestFit="1" customWidth="1"/>
    <col min="6679" max="6679" width="55.28515625" style="61" bestFit="1" customWidth="1"/>
    <col min="6680" max="6680" width="25.85546875" style="61" bestFit="1" customWidth="1"/>
    <col min="6681" max="6681" width="15.85546875" style="61" bestFit="1" customWidth="1"/>
    <col min="6682" max="6682" width="18.28515625" style="61" bestFit="1" customWidth="1"/>
    <col min="6683" max="6683" width="65.5703125" style="61" bestFit="1" customWidth="1"/>
    <col min="6684" max="6684" width="65.7109375" style="61" bestFit="1" customWidth="1"/>
    <col min="6685" max="6685" width="4.7109375" style="61" bestFit="1" customWidth="1"/>
    <col min="6686" max="6912" width="9.140625" style="61"/>
    <col min="6913" max="6913" width="4.7109375" style="61" bestFit="1" customWidth="1"/>
    <col min="6914" max="6914" width="16.85546875" style="61" bestFit="1" customWidth="1"/>
    <col min="6915" max="6915" width="8.85546875" style="61" bestFit="1" customWidth="1"/>
    <col min="6916" max="6916" width="1.140625" style="61" bestFit="1" customWidth="1"/>
    <col min="6917" max="6917" width="25.140625" style="61" bestFit="1" customWidth="1"/>
    <col min="6918" max="6918" width="10.7109375" style="61" bestFit="1" customWidth="1"/>
    <col min="6919" max="6920" width="16.85546875" style="61" bestFit="1" customWidth="1"/>
    <col min="6921" max="6921" width="8.85546875" style="61" bestFit="1" customWidth="1"/>
    <col min="6922" max="6922" width="16" style="61" bestFit="1" customWidth="1"/>
    <col min="6923" max="6923" width="0.28515625" style="61" bestFit="1" customWidth="1"/>
    <col min="6924" max="6924" width="16" style="61" bestFit="1" customWidth="1"/>
    <col min="6925" max="6925" width="0.7109375" style="61" bestFit="1" customWidth="1"/>
    <col min="6926" max="6926" width="16.140625" style="61" bestFit="1" customWidth="1"/>
    <col min="6927" max="6927" width="12.5703125" style="61" bestFit="1" customWidth="1"/>
    <col min="6928" max="6928" width="4.42578125" style="61" bestFit="1" customWidth="1"/>
    <col min="6929" max="6929" width="20.85546875" style="61" bestFit="1" customWidth="1"/>
    <col min="6930" max="6930" width="16.85546875" style="61" bestFit="1" customWidth="1"/>
    <col min="6931" max="6931" width="17" style="61" bestFit="1" customWidth="1"/>
    <col min="6932" max="6932" width="20.85546875" style="61" bestFit="1" customWidth="1"/>
    <col min="6933" max="6933" width="22.140625" style="61" bestFit="1" customWidth="1"/>
    <col min="6934" max="6934" width="12.5703125" style="61" bestFit="1" customWidth="1"/>
    <col min="6935" max="6935" width="55.28515625" style="61" bestFit="1" customWidth="1"/>
    <col min="6936" max="6936" width="25.85546875" style="61" bestFit="1" customWidth="1"/>
    <col min="6937" max="6937" width="15.85546875" style="61" bestFit="1" customWidth="1"/>
    <col min="6938" max="6938" width="18.28515625" style="61" bestFit="1" customWidth="1"/>
    <col min="6939" max="6939" width="65.5703125" style="61" bestFit="1" customWidth="1"/>
    <col min="6940" max="6940" width="65.7109375" style="61" bestFit="1" customWidth="1"/>
    <col min="6941" max="6941" width="4.7109375" style="61" bestFit="1" customWidth="1"/>
    <col min="6942" max="7168" width="9.140625" style="61"/>
    <col min="7169" max="7169" width="4.7109375" style="61" bestFit="1" customWidth="1"/>
    <col min="7170" max="7170" width="16.85546875" style="61" bestFit="1" customWidth="1"/>
    <col min="7171" max="7171" width="8.85546875" style="61" bestFit="1" customWidth="1"/>
    <col min="7172" max="7172" width="1.140625" style="61" bestFit="1" customWidth="1"/>
    <col min="7173" max="7173" width="25.140625" style="61" bestFit="1" customWidth="1"/>
    <col min="7174" max="7174" width="10.7109375" style="61" bestFit="1" customWidth="1"/>
    <col min="7175" max="7176" width="16.85546875" style="61" bestFit="1" customWidth="1"/>
    <col min="7177" max="7177" width="8.85546875" style="61" bestFit="1" customWidth="1"/>
    <col min="7178" max="7178" width="16" style="61" bestFit="1" customWidth="1"/>
    <col min="7179" max="7179" width="0.28515625" style="61" bestFit="1" customWidth="1"/>
    <col min="7180" max="7180" width="16" style="61" bestFit="1" customWidth="1"/>
    <col min="7181" max="7181" width="0.7109375" style="61" bestFit="1" customWidth="1"/>
    <col min="7182" max="7182" width="16.140625" style="61" bestFit="1" customWidth="1"/>
    <col min="7183" max="7183" width="12.5703125" style="61" bestFit="1" customWidth="1"/>
    <col min="7184" max="7184" width="4.42578125" style="61" bestFit="1" customWidth="1"/>
    <col min="7185" max="7185" width="20.85546875" style="61" bestFit="1" customWidth="1"/>
    <col min="7186" max="7186" width="16.85546875" style="61" bestFit="1" customWidth="1"/>
    <col min="7187" max="7187" width="17" style="61" bestFit="1" customWidth="1"/>
    <col min="7188" max="7188" width="20.85546875" style="61" bestFit="1" customWidth="1"/>
    <col min="7189" max="7189" width="22.140625" style="61" bestFit="1" customWidth="1"/>
    <col min="7190" max="7190" width="12.5703125" style="61" bestFit="1" customWidth="1"/>
    <col min="7191" max="7191" width="55.28515625" style="61" bestFit="1" customWidth="1"/>
    <col min="7192" max="7192" width="25.85546875" style="61" bestFit="1" customWidth="1"/>
    <col min="7193" max="7193" width="15.85546875" style="61" bestFit="1" customWidth="1"/>
    <col min="7194" max="7194" width="18.28515625" style="61" bestFit="1" customWidth="1"/>
    <col min="7195" max="7195" width="65.5703125" style="61" bestFit="1" customWidth="1"/>
    <col min="7196" max="7196" width="65.7109375" style="61" bestFit="1" customWidth="1"/>
    <col min="7197" max="7197" width="4.7109375" style="61" bestFit="1" customWidth="1"/>
    <col min="7198" max="7424" width="9.140625" style="61"/>
    <col min="7425" max="7425" width="4.7109375" style="61" bestFit="1" customWidth="1"/>
    <col min="7426" max="7426" width="16.85546875" style="61" bestFit="1" customWidth="1"/>
    <col min="7427" max="7427" width="8.85546875" style="61" bestFit="1" customWidth="1"/>
    <col min="7428" max="7428" width="1.140625" style="61" bestFit="1" customWidth="1"/>
    <col min="7429" max="7429" width="25.140625" style="61" bestFit="1" customWidth="1"/>
    <col min="7430" max="7430" width="10.7109375" style="61" bestFit="1" customWidth="1"/>
    <col min="7431" max="7432" width="16.85546875" style="61" bestFit="1" customWidth="1"/>
    <col min="7433" max="7433" width="8.85546875" style="61" bestFit="1" customWidth="1"/>
    <col min="7434" max="7434" width="16" style="61" bestFit="1" customWidth="1"/>
    <col min="7435" max="7435" width="0.28515625" style="61" bestFit="1" customWidth="1"/>
    <col min="7436" max="7436" width="16" style="61" bestFit="1" customWidth="1"/>
    <col min="7437" max="7437" width="0.7109375" style="61" bestFit="1" customWidth="1"/>
    <col min="7438" max="7438" width="16.140625" style="61" bestFit="1" customWidth="1"/>
    <col min="7439" max="7439" width="12.5703125" style="61" bestFit="1" customWidth="1"/>
    <col min="7440" max="7440" width="4.42578125" style="61" bestFit="1" customWidth="1"/>
    <col min="7441" max="7441" width="20.85546875" style="61" bestFit="1" customWidth="1"/>
    <col min="7442" max="7442" width="16.85546875" style="61" bestFit="1" customWidth="1"/>
    <col min="7443" max="7443" width="17" style="61" bestFit="1" customWidth="1"/>
    <col min="7444" max="7444" width="20.85546875" style="61" bestFit="1" customWidth="1"/>
    <col min="7445" max="7445" width="22.140625" style="61" bestFit="1" customWidth="1"/>
    <col min="7446" max="7446" width="12.5703125" style="61" bestFit="1" customWidth="1"/>
    <col min="7447" max="7447" width="55.28515625" style="61" bestFit="1" customWidth="1"/>
    <col min="7448" max="7448" width="25.85546875" style="61" bestFit="1" customWidth="1"/>
    <col min="7449" max="7449" width="15.85546875" style="61" bestFit="1" customWidth="1"/>
    <col min="7450" max="7450" width="18.28515625" style="61" bestFit="1" customWidth="1"/>
    <col min="7451" max="7451" width="65.5703125" style="61" bestFit="1" customWidth="1"/>
    <col min="7452" max="7452" width="65.7109375" style="61" bestFit="1" customWidth="1"/>
    <col min="7453" max="7453" width="4.7109375" style="61" bestFit="1" customWidth="1"/>
    <col min="7454" max="7680" width="9.140625" style="61"/>
    <col min="7681" max="7681" width="4.7109375" style="61" bestFit="1" customWidth="1"/>
    <col min="7682" max="7682" width="16.85546875" style="61" bestFit="1" customWidth="1"/>
    <col min="7683" max="7683" width="8.85546875" style="61" bestFit="1" customWidth="1"/>
    <col min="7684" max="7684" width="1.140625" style="61" bestFit="1" customWidth="1"/>
    <col min="7685" max="7685" width="25.140625" style="61" bestFit="1" customWidth="1"/>
    <col min="7686" max="7686" width="10.7109375" style="61" bestFit="1" customWidth="1"/>
    <col min="7687" max="7688" width="16.85546875" style="61" bestFit="1" customWidth="1"/>
    <col min="7689" max="7689" width="8.85546875" style="61" bestFit="1" customWidth="1"/>
    <col min="7690" max="7690" width="16" style="61" bestFit="1" customWidth="1"/>
    <col min="7691" max="7691" width="0.28515625" style="61" bestFit="1" customWidth="1"/>
    <col min="7692" max="7692" width="16" style="61" bestFit="1" customWidth="1"/>
    <col min="7693" max="7693" width="0.7109375" style="61" bestFit="1" customWidth="1"/>
    <col min="7694" max="7694" width="16.140625" style="61" bestFit="1" customWidth="1"/>
    <col min="7695" max="7695" width="12.5703125" style="61" bestFit="1" customWidth="1"/>
    <col min="7696" max="7696" width="4.42578125" style="61" bestFit="1" customWidth="1"/>
    <col min="7697" max="7697" width="20.85546875" style="61" bestFit="1" customWidth="1"/>
    <col min="7698" max="7698" width="16.85546875" style="61" bestFit="1" customWidth="1"/>
    <col min="7699" max="7699" width="17" style="61" bestFit="1" customWidth="1"/>
    <col min="7700" max="7700" width="20.85546875" style="61" bestFit="1" customWidth="1"/>
    <col min="7701" max="7701" width="22.140625" style="61" bestFit="1" customWidth="1"/>
    <col min="7702" max="7702" width="12.5703125" style="61" bestFit="1" customWidth="1"/>
    <col min="7703" max="7703" width="55.28515625" style="61" bestFit="1" customWidth="1"/>
    <col min="7704" max="7704" width="25.85546875" style="61" bestFit="1" customWidth="1"/>
    <col min="7705" max="7705" width="15.85546875" style="61" bestFit="1" customWidth="1"/>
    <col min="7706" max="7706" width="18.28515625" style="61" bestFit="1" customWidth="1"/>
    <col min="7707" max="7707" width="65.5703125" style="61" bestFit="1" customWidth="1"/>
    <col min="7708" max="7708" width="65.7109375" style="61" bestFit="1" customWidth="1"/>
    <col min="7709" max="7709" width="4.7109375" style="61" bestFit="1" customWidth="1"/>
    <col min="7710" max="7936" width="9.140625" style="61"/>
    <col min="7937" max="7937" width="4.7109375" style="61" bestFit="1" customWidth="1"/>
    <col min="7938" max="7938" width="16.85546875" style="61" bestFit="1" customWidth="1"/>
    <col min="7939" max="7939" width="8.85546875" style="61" bestFit="1" customWidth="1"/>
    <col min="7940" max="7940" width="1.140625" style="61" bestFit="1" customWidth="1"/>
    <col min="7941" max="7941" width="25.140625" style="61" bestFit="1" customWidth="1"/>
    <col min="7942" max="7942" width="10.7109375" style="61" bestFit="1" customWidth="1"/>
    <col min="7943" max="7944" width="16.85546875" style="61" bestFit="1" customWidth="1"/>
    <col min="7945" max="7945" width="8.85546875" style="61" bestFit="1" customWidth="1"/>
    <col min="7946" max="7946" width="16" style="61" bestFit="1" customWidth="1"/>
    <col min="7947" max="7947" width="0.28515625" style="61" bestFit="1" customWidth="1"/>
    <col min="7948" max="7948" width="16" style="61" bestFit="1" customWidth="1"/>
    <col min="7949" max="7949" width="0.7109375" style="61" bestFit="1" customWidth="1"/>
    <col min="7950" max="7950" width="16.140625" style="61" bestFit="1" customWidth="1"/>
    <col min="7951" max="7951" width="12.5703125" style="61" bestFit="1" customWidth="1"/>
    <col min="7952" max="7952" width="4.42578125" style="61" bestFit="1" customWidth="1"/>
    <col min="7953" max="7953" width="20.85546875" style="61" bestFit="1" customWidth="1"/>
    <col min="7954" max="7954" width="16.85546875" style="61" bestFit="1" customWidth="1"/>
    <col min="7955" max="7955" width="17" style="61" bestFit="1" customWidth="1"/>
    <col min="7956" max="7956" width="20.85546875" style="61" bestFit="1" customWidth="1"/>
    <col min="7957" max="7957" width="22.140625" style="61" bestFit="1" customWidth="1"/>
    <col min="7958" max="7958" width="12.5703125" style="61" bestFit="1" customWidth="1"/>
    <col min="7959" max="7959" width="55.28515625" style="61" bestFit="1" customWidth="1"/>
    <col min="7960" max="7960" width="25.85546875" style="61" bestFit="1" customWidth="1"/>
    <col min="7961" max="7961" width="15.85546875" style="61" bestFit="1" customWidth="1"/>
    <col min="7962" max="7962" width="18.28515625" style="61" bestFit="1" customWidth="1"/>
    <col min="7963" max="7963" width="65.5703125" style="61" bestFit="1" customWidth="1"/>
    <col min="7964" max="7964" width="65.7109375" style="61" bestFit="1" customWidth="1"/>
    <col min="7965" max="7965" width="4.7109375" style="61" bestFit="1" customWidth="1"/>
    <col min="7966" max="8192" width="9.140625" style="61"/>
    <col min="8193" max="8193" width="4.7109375" style="61" bestFit="1" customWidth="1"/>
    <col min="8194" max="8194" width="16.85546875" style="61" bestFit="1" customWidth="1"/>
    <col min="8195" max="8195" width="8.85546875" style="61" bestFit="1" customWidth="1"/>
    <col min="8196" max="8196" width="1.140625" style="61" bestFit="1" customWidth="1"/>
    <col min="8197" max="8197" width="25.140625" style="61" bestFit="1" customWidth="1"/>
    <col min="8198" max="8198" width="10.7109375" style="61" bestFit="1" customWidth="1"/>
    <col min="8199" max="8200" width="16.85546875" style="61" bestFit="1" customWidth="1"/>
    <col min="8201" max="8201" width="8.85546875" style="61" bestFit="1" customWidth="1"/>
    <col min="8202" max="8202" width="16" style="61" bestFit="1" customWidth="1"/>
    <col min="8203" max="8203" width="0.28515625" style="61" bestFit="1" customWidth="1"/>
    <col min="8204" max="8204" width="16" style="61" bestFit="1" customWidth="1"/>
    <col min="8205" max="8205" width="0.7109375" style="61" bestFit="1" customWidth="1"/>
    <col min="8206" max="8206" width="16.140625" style="61" bestFit="1" customWidth="1"/>
    <col min="8207" max="8207" width="12.5703125" style="61" bestFit="1" customWidth="1"/>
    <col min="8208" max="8208" width="4.42578125" style="61" bestFit="1" customWidth="1"/>
    <col min="8209" max="8209" width="20.85546875" style="61" bestFit="1" customWidth="1"/>
    <col min="8210" max="8210" width="16.85546875" style="61" bestFit="1" customWidth="1"/>
    <col min="8211" max="8211" width="17" style="61" bestFit="1" customWidth="1"/>
    <col min="8212" max="8212" width="20.85546875" style="61" bestFit="1" customWidth="1"/>
    <col min="8213" max="8213" width="22.140625" style="61" bestFit="1" customWidth="1"/>
    <col min="8214" max="8214" width="12.5703125" style="61" bestFit="1" customWidth="1"/>
    <col min="8215" max="8215" width="55.28515625" style="61" bestFit="1" customWidth="1"/>
    <col min="8216" max="8216" width="25.85546875" style="61" bestFit="1" customWidth="1"/>
    <col min="8217" max="8217" width="15.85546875" style="61" bestFit="1" customWidth="1"/>
    <col min="8218" max="8218" width="18.28515625" style="61" bestFit="1" customWidth="1"/>
    <col min="8219" max="8219" width="65.5703125" style="61" bestFit="1" customWidth="1"/>
    <col min="8220" max="8220" width="65.7109375" style="61" bestFit="1" customWidth="1"/>
    <col min="8221" max="8221" width="4.7109375" style="61" bestFit="1" customWidth="1"/>
    <col min="8222" max="8448" width="9.140625" style="61"/>
    <col min="8449" max="8449" width="4.7109375" style="61" bestFit="1" customWidth="1"/>
    <col min="8450" max="8450" width="16.85546875" style="61" bestFit="1" customWidth="1"/>
    <col min="8451" max="8451" width="8.85546875" style="61" bestFit="1" customWidth="1"/>
    <col min="8452" max="8452" width="1.140625" style="61" bestFit="1" customWidth="1"/>
    <col min="8453" max="8453" width="25.140625" style="61" bestFit="1" customWidth="1"/>
    <col min="8454" max="8454" width="10.7109375" style="61" bestFit="1" customWidth="1"/>
    <col min="8455" max="8456" width="16.85546875" style="61" bestFit="1" customWidth="1"/>
    <col min="8457" max="8457" width="8.85546875" style="61" bestFit="1" customWidth="1"/>
    <col min="8458" max="8458" width="16" style="61" bestFit="1" customWidth="1"/>
    <col min="8459" max="8459" width="0.28515625" style="61" bestFit="1" customWidth="1"/>
    <col min="8460" max="8460" width="16" style="61" bestFit="1" customWidth="1"/>
    <col min="8461" max="8461" width="0.7109375" style="61" bestFit="1" customWidth="1"/>
    <col min="8462" max="8462" width="16.140625" style="61" bestFit="1" customWidth="1"/>
    <col min="8463" max="8463" width="12.5703125" style="61" bestFit="1" customWidth="1"/>
    <col min="8464" max="8464" width="4.42578125" style="61" bestFit="1" customWidth="1"/>
    <col min="8465" max="8465" width="20.85546875" style="61" bestFit="1" customWidth="1"/>
    <col min="8466" max="8466" width="16.85546875" style="61" bestFit="1" customWidth="1"/>
    <col min="8467" max="8467" width="17" style="61" bestFit="1" customWidth="1"/>
    <col min="8468" max="8468" width="20.85546875" style="61" bestFit="1" customWidth="1"/>
    <col min="8469" max="8469" width="22.140625" style="61" bestFit="1" customWidth="1"/>
    <col min="8470" max="8470" width="12.5703125" style="61" bestFit="1" customWidth="1"/>
    <col min="8471" max="8471" width="55.28515625" style="61" bestFit="1" customWidth="1"/>
    <col min="8472" max="8472" width="25.85546875" style="61" bestFit="1" customWidth="1"/>
    <col min="8473" max="8473" width="15.85546875" style="61" bestFit="1" customWidth="1"/>
    <col min="8474" max="8474" width="18.28515625" style="61" bestFit="1" customWidth="1"/>
    <col min="8475" max="8475" width="65.5703125" style="61" bestFit="1" customWidth="1"/>
    <col min="8476" max="8476" width="65.7109375" style="61" bestFit="1" customWidth="1"/>
    <col min="8477" max="8477" width="4.7109375" style="61" bestFit="1" customWidth="1"/>
    <col min="8478" max="8704" width="9.140625" style="61"/>
    <col min="8705" max="8705" width="4.7109375" style="61" bestFit="1" customWidth="1"/>
    <col min="8706" max="8706" width="16.85546875" style="61" bestFit="1" customWidth="1"/>
    <col min="8707" max="8707" width="8.85546875" style="61" bestFit="1" customWidth="1"/>
    <col min="8708" max="8708" width="1.140625" style="61" bestFit="1" customWidth="1"/>
    <col min="8709" max="8709" width="25.140625" style="61" bestFit="1" customWidth="1"/>
    <col min="8710" max="8710" width="10.7109375" style="61" bestFit="1" customWidth="1"/>
    <col min="8711" max="8712" width="16.85546875" style="61" bestFit="1" customWidth="1"/>
    <col min="8713" max="8713" width="8.85546875" style="61" bestFit="1" customWidth="1"/>
    <col min="8714" max="8714" width="16" style="61" bestFit="1" customWidth="1"/>
    <col min="8715" max="8715" width="0.28515625" style="61" bestFit="1" customWidth="1"/>
    <col min="8716" max="8716" width="16" style="61" bestFit="1" customWidth="1"/>
    <col min="8717" max="8717" width="0.7109375" style="61" bestFit="1" customWidth="1"/>
    <col min="8718" max="8718" width="16.140625" style="61" bestFit="1" customWidth="1"/>
    <col min="8719" max="8719" width="12.5703125" style="61" bestFit="1" customWidth="1"/>
    <col min="8720" max="8720" width="4.42578125" style="61" bestFit="1" customWidth="1"/>
    <col min="8721" max="8721" width="20.85546875" style="61" bestFit="1" customWidth="1"/>
    <col min="8722" max="8722" width="16.85546875" style="61" bestFit="1" customWidth="1"/>
    <col min="8723" max="8723" width="17" style="61" bestFit="1" customWidth="1"/>
    <col min="8724" max="8724" width="20.85546875" style="61" bestFit="1" customWidth="1"/>
    <col min="8725" max="8725" width="22.140625" style="61" bestFit="1" customWidth="1"/>
    <col min="8726" max="8726" width="12.5703125" style="61" bestFit="1" customWidth="1"/>
    <col min="8727" max="8727" width="55.28515625" style="61" bestFit="1" customWidth="1"/>
    <col min="8728" max="8728" width="25.85546875" style="61" bestFit="1" customWidth="1"/>
    <col min="8729" max="8729" width="15.85546875" style="61" bestFit="1" customWidth="1"/>
    <col min="8730" max="8730" width="18.28515625" style="61" bestFit="1" customWidth="1"/>
    <col min="8731" max="8731" width="65.5703125" style="61" bestFit="1" customWidth="1"/>
    <col min="8732" max="8732" width="65.7109375" style="61" bestFit="1" customWidth="1"/>
    <col min="8733" max="8733" width="4.7109375" style="61" bestFit="1" customWidth="1"/>
    <col min="8734" max="8960" width="9.140625" style="61"/>
    <col min="8961" max="8961" width="4.7109375" style="61" bestFit="1" customWidth="1"/>
    <col min="8962" max="8962" width="16.85546875" style="61" bestFit="1" customWidth="1"/>
    <col min="8963" max="8963" width="8.85546875" style="61" bestFit="1" customWidth="1"/>
    <col min="8964" max="8964" width="1.140625" style="61" bestFit="1" customWidth="1"/>
    <col min="8965" max="8965" width="25.140625" style="61" bestFit="1" customWidth="1"/>
    <col min="8966" max="8966" width="10.7109375" style="61" bestFit="1" customWidth="1"/>
    <col min="8967" max="8968" width="16.85546875" style="61" bestFit="1" customWidth="1"/>
    <col min="8969" max="8969" width="8.85546875" style="61" bestFit="1" customWidth="1"/>
    <col min="8970" max="8970" width="16" style="61" bestFit="1" customWidth="1"/>
    <col min="8971" max="8971" width="0.28515625" style="61" bestFit="1" customWidth="1"/>
    <col min="8972" max="8972" width="16" style="61" bestFit="1" customWidth="1"/>
    <col min="8973" max="8973" width="0.7109375" style="61" bestFit="1" customWidth="1"/>
    <col min="8974" max="8974" width="16.140625" style="61" bestFit="1" customWidth="1"/>
    <col min="8975" max="8975" width="12.5703125" style="61" bestFit="1" customWidth="1"/>
    <col min="8976" max="8976" width="4.42578125" style="61" bestFit="1" customWidth="1"/>
    <col min="8977" max="8977" width="20.85546875" style="61" bestFit="1" customWidth="1"/>
    <col min="8978" max="8978" width="16.85546875" style="61" bestFit="1" customWidth="1"/>
    <col min="8979" max="8979" width="17" style="61" bestFit="1" customWidth="1"/>
    <col min="8980" max="8980" width="20.85546875" style="61" bestFit="1" customWidth="1"/>
    <col min="8981" max="8981" width="22.140625" style="61" bestFit="1" customWidth="1"/>
    <col min="8982" max="8982" width="12.5703125" style="61" bestFit="1" customWidth="1"/>
    <col min="8983" max="8983" width="55.28515625" style="61" bestFit="1" customWidth="1"/>
    <col min="8984" max="8984" width="25.85546875" style="61" bestFit="1" customWidth="1"/>
    <col min="8985" max="8985" width="15.85546875" style="61" bestFit="1" customWidth="1"/>
    <col min="8986" max="8986" width="18.28515625" style="61" bestFit="1" customWidth="1"/>
    <col min="8987" max="8987" width="65.5703125" style="61" bestFit="1" customWidth="1"/>
    <col min="8988" max="8988" width="65.7109375" style="61" bestFit="1" customWidth="1"/>
    <col min="8989" max="8989" width="4.7109375" style="61" bestFit="1" customWidth="1"/>
    <col min="8990" max="9216" width="9.140625" style="61"/>
    <col min="9217" max="9217" width="4.7109375" style="61" bestFit="1" customWidth="1"/>
    <col min="9218" max="9218" width="16.85546875" style="61" bestFit="1" customWidth="1"/>
    <col min="9219" max="9219" width="8.85546875" style="61" bestFit="1" customWidth="1"/>
    <col min="9220" max="9220" width="1.140625" style="61" bestFit="1" customWidth="1"/>
    <col min="9221" max="9221" width="25.140625" style="61" bestFit="1" customWidth="1"/>
    <col min="9222" max="9222" width="10.7109375" style="61" bestFit="1" customWidth="1"/>
    <col min="9223" max="9224" width="16.85546875" style="61" bestFit="1" customWidth="1"/>
    <col min="9225" max="9225" width="8.85546875" style="61" bestFit="1" customWidth="1"/>
    <col min="9226" max="9226" width="16" style="61" bestFit="1" customWidth="1"/>
    <col min="9227" max="9227" width="0.28515625" style="61" bestFit="1" customWidth="1"/>
    <col min="9228" max="9228" width="16" style="61" bestFit="1" customWidth="1"/>
    <col min="9229" max="9229" width="0.7109375" style="61" bestFit="1" customWidth="1"/>
    <col min="9230" max="9230" width="16.140625" style="61" bestFit="1" customWidth="1"/>
    <col min="9231" max="9231" width="12.5703125" style="61" bestFit="1" customWidth="1"/>
    <col min="9232" max="9232" width="4.42578125" style="61" bestFit="1" customWidth="1"/>
    <col min="9233" max="9233" width="20.85546875" style="61" bestFit="1" customWidth="1"/>
    <col min="9234" max="9234" width="16.85546875" style="61" bestFit="1" customWidth="1"/>
    <col min="9235" max="9235" width="17" style="61" bestFit="1" customWidth="1"/>
    <col min="9236" max="9236" width="20.85546875" style="61" bestFit="1" customWidth="1"/>
    <col min="9237" max="9237" width="22.140625" style="61" bestFit="1" customWidth="1"/>
    <col min="9238" max="9238" width="12.5703125" style="61" bestFit="1" customWidth="1"/>
    <col min="9239" max="9239" width="55.28515625" style="61" bestFit="1" customWidth="1"/>
    <col min="9240" max="9240" width="25.85546875" style="61" bestFit="1" customWidth="1"/>
    <col min="9241" max="9241" width="15.85546875" style="61" bestFit="1" customWidth="1"/>
    <col min="9242" max="9242" width="18.28515625" style="61" bestFit="1" customWidth="1"/>
    <col min="9243" max="9243" width="65.5703125" style="61" bestFit="1" customWidth="1"/>
    <col min="9244" max="9244" width="65.7109375" style="61" bestFit="1" customWidth="1"/>
    <col min="9245" max="9245" width="4.7109375" style="61" bestFit="1" customWidth="1"/>
    <col min="9246" max="9472" width="9.140625" style="61"/>
    <col min="9473" max="9473" width="4.7109375" style="61" bestFit="1" customWidth="1"/>
    <col min="9474" max="9474" width="16.85546875" style="61" bestFit="1" customWidth="1"/>
    <col min="9475" max="9475" width="8.85546875" style="61" bestFit="1" customWidth="1"/>
    <col min="9476" max="9476" width="1.140625" style="61" bestFit="1" customWidth="1"/>
    <col min="9477" max="9477" width="25.140625" style="61" bestFit="1" customWidth="1"/>
    <col min="9478" max="9478" width="10.7109375" style="61" bestFit="1" customWidth="1"/>
    <col min="9479" max="9480" width="16.85546875" style="61" bestFit="1" customWidth="1"/>
    <col min="9481" max="9481" width="8.85546875" style="61" bestFit="1" customWidth="1"/>
    <col min="9482" max="9482" width="16" style="61" bestFit="1" customWidth="1"/>
    <col min="9483" max="9483" width="0.28515625" style="61" bestFit="1" customWidth="1"/>
    <col min="9484" max="9484" width="16" style="61" bestFit="1" customWidth="1"/>
    <col min="9485" max="9485" width="0.7109375" style="61" bestFit="1" customWidth="1"/>
    <col min="9486" max="9486" width="16.140625" style="61" bestFit="1" customWidth="1"/>
    <col min="9487" max="9487" width="12.5703125" style="61" bestFit="1" customWidth="1"/>
    <col min="9488" max="9488" width="4.42578125" style="61" bestFit="1" customWidth="1"/>
    <col min="9489" max="9489" width="20.85546875" style="61" bestFit="1" customWidth="1"/>
    <col min="9490" max="9490" width="16.85546875" style="61" bestFit="1" customWidth="1"/>
    <col min="9491" max="9491" width="17" style="61" bestFit="1" customWidth="1"/>
    <col min="9492" max="9492" width="20.85546875" style="61" bestFit="1" customWidth="1"/>
    <col min="9493" max="9493" width="22.140625" style="61" bestFit="1" customWidth="1"/>
    <col min="9494" max="9494" width="12.5703125" style="61" bestFit="1" customWidth="1"/>
    <col min="9495" max="9495" width="55.28515625" style="61" bestFit="1" customWidth="1"/>
    <col min="9496" max="9496" width="25.85546875" style="61" bestFit="1" customWidth="1"/>
    <col min="9497" max="9497" width="15.85546875" style="61" bestFit="1" customWidth="1"/>
    <col min="9498" max="9498" width="18.28515625" style="61" bestFit="1" customWidth="1"/>
    <col min="9499" max="9499" width="65.5703125" style="61" bestFit="1" customWidth="1"/>
    <col min="9500" max="9500" width="65.7109375" style="61" bestFit="1" customWidth="1"/>
    <col min="9501" max="9501" width="4.7109375" style="61" bestFit="1" customWidth="1"/>
    <col min="9502" max="9728" width="9.140625" style="61"/>
    <col min="9729" max="9729" width="4.7109375" style="61" bestFit="1" customWidth="1"/>
    <col min="9730" max="9730" width="16.85546875" style="61" bestFit="1" customWidth="1"/>
    <col min="9731" max="9731" width="8.85546875" style="61" bestFit="1" customWidth="1"/>
    <col min="9732" max="9732" width="1.140625" style="61" bestFit="1" customWidth="1"/>
    <col min="9733" max="9733" width="25.140625" style="61" bestFit="1" customWidth="1"/>
    <col min="9734" max="9734" width="10.7109375" style="61" bestFit="1" customWidth="1"/>
    <col min="9735" max="9736" width="16.85546875" style="61" bestFit="1" customWidth="1"/>
    <col min="9737" max="9737" width="8.85546875" style="61" bestFit="1" customWidth="1"/>
    <col min="9738" max="9738" width="16" style="61" bestFit="1" customWidth="1"/>
    <col min="9739" max="9739" width="0.28515625" style="61" bestFit="1" customWidth="1"/>
    <col min="9740" max="9740" width="16" style="61" bestFit="1" customWidth="1"/>
    <col min="9741" max="9741" width="0.7109375" style="61" bestFit="1" customWidth="1"/>
    <col min="9742" max="9742" width="16.140625" style="61" bestFit="1" customWidth="1"/>
    <col min="9743" max="9743" width="12.5703125" style="61" bestFit="1" customWidth="1"/>
    <col min="9744" max="9744" width="4.42578125" style="61" bestFit="1" customWidth="1"/>
    <col min="9745" max="9745" width="20.85546875" style="61" bestFit="1" customWidth="1"/>
    <col min="9746" max="9746" width="16.85546875" style="61" bestFit="1" customWidth="1"/>
    <col min="9747" max="9747" width="17" style="61" bestFit="1" customWidth="1"/>
    <col min="9748" max="9748" width="20.85546875" style="61" bestFit="1" customWidth="1"/>
    <col min="9749" max="9749" width="22.140625" style="61" bestFit="1" customWidth="1"/>
    <col min="9750" max="9750" width="12.5703125" style="61" bestFit="1" customWidth="1"/>
    <col min="9751" max="9751" width="55.28515625" style="61" bestFit="1" customWidth="1"/>
    <col min="9752" max="9752" width="25.85546875" style="61" bestFit="1" customWidth="1"/>
    <col min="9753" max="9753" width="15.85546875" style="61" bestFit="1" customWidth="1"/>
    <col min="9754" max="9754" width="18.28515625" style="61" bestFit="1" customWidth="1"/>
    <col min="9755" max="9755" width="65.5703125" style="61" bestFit="1" customWidth="1"/>
    <col min="9756" max="9756" width="65.7109375" style="61" bestFit="1" customWidth="1"/>
    <col min="9757" max="9757" width="4.7109375" style="61" bestFit="1" customWidth="1"/>
    <col min="9758" max="9984" width="9.140625" style="61"/>
    <col min="9985" max="9985" width="4.7109375" style="61" bestFit="1" customWidth="1"/>
    <col min="9986" max="9986" width="16.85546875" style="61" bestFit="1" customWidth="1"/>
    <col min="9987" max="9987" width="8.85546875" style="61" bestFit="1" customWidth="1"/>
    <col min="9988" max="9988" width="1.140625" style="61" bestFit="1" customWidth="1"/>
    <col min="9989" max="9989" width="25.140625" style="61" bestFit="1" customWidth="1"/>
    <col min="9990" max="9990" width="10.7109375" style="61" bestFit="1" customWidth="1"/>
    <col min="9991" max="9992" width="16.85546875" style="61" bestFit="1" customWidth="1"/>
    <col min="9993" max="9993" width="8.85546875" style="61" bestFit="1" customWidth="1"/>
    <col min="9994" max="9994" width="16" style="61" bestFit="1" customWidth="1"/>
    <col min="9995" max="9995" width="0.28515625" style="61" bestFit="1" customWidth="1"/>
    <col min="9996" max="9996" width="16" style="61" bestFit="1" customWidth="1"/>
    <col min="9997" max="9997" width="0.7109375" style="61" bestFit="1" customWidth="1"/>
    <col min="9998" max="9998" width="16.140625" style="61" bestFit="1" customWidth="1"/>
    <col min="9999" max="9999" width="12.5703125" style="61" bestFit="1" customWidth="1"/>
    <col min="10000" max="10000" width="4.42578125" style="61" bestFit="1" customWidth="1"/>
    <col min="10001" max="10001" width="20.85546875" style="61" bestFit="1" customWidth="1"/>
    <col min="10002" max="10002" width="16.85546875" style="61" bestFit="1" customWidth="1"/>
    <col min="10003" max="10003" width="17" style="61" bestFit="1" customWidth="1"/>
    <col min="10004" max="10004" width="20.85546875" style="61" bestFit="1" customWidth="1"/>
    <col min="10005" max="10005" width="22.140625" style="61" bestFit="1" customWidth="1"/>
    <col min="10006" max="10006" width="12.5703125" style="61" bestFit="1" customWidth="1"/>
    <col min="10007" max="10007" width="55.28515625" style="61" bestFit="1" customWidth="1"/>
    <col min="10008" max="10008" width="25.85546875" style="61" bestFit="1" customWidth="1"/>
    <col min="10009" max="10009" width="15.85546875" style="61" bestFit="1" customWidth="1"/>
    <col min="10010" max="10010" width="18.28515625" style="61" bestFit="1" customWidth="1"/>
    <col min="10011" max="10011" width="65.5703125" style="61" bestFit="1" customWidth="1"/>
    <col min="10012" max="10012" width="65.7109375" style="61" bestFit="1" customWidth="1"/>
    <col min="10013" max="10013" width="4.7109375" style="61" bestFit="1" customWidth="1"/>
    <col min="10014" max="10240" width="9.140625" style="61"/>
    <col min="10241" max="10241" width="4.7109375" style="61" bestFit="1" customWidth="1"/>
    <col min="10242" max="10242" width="16.85546875" style="61" bestFit="1" customWidth="1"/>
    <col min="10243" max="10243" width="8.85546875" style="61" bestFit="1" customWidth="1"/>
    <col min="10244" max="10244" width="1.140625" style="61" bestFit="1" customWidth="1"/>
    <col min="10245" max="10245" width="25.140625" style="61" bestFit="1" customWidth="1"/>
    <col min="10246" max="10246" width="10.7109375" style="61" bestFit="1" customWidth="1"/>
    <col min="10247" max="10248" width="16.85546875" style="61" bestFit="1" customWidth="1"/>
    <col min="10249" max="10249" width="8.85546875" style="61" bestFit="1" customWidth="1"/>
    <col min="10250" max="10250" width="16" style="61" bestFit="1" customWidth="1"/>
    <col min="10251" max="10251" width="0.28515625" style="61" bestFit="1" customWidth="1"/>
    <col min="10252" max="10252" width="16" style="61" bestFit="1" customWidth="1"/>
    <col min="10253" max="10253" width="0.7109375" style="61" bestFit="1" customWidth="1"/>
    <col min="10254" max="10254" width="16.140625" style="61" bestFit="1" customWidth="1"/>
    <col min="10255" max="10255" width="12.5703125" style="61" bestFit="1" customWidth="1"/>
    <col min="10256" max="10256" width="4.42578125" style="61" bestFit="1" customWidth="1"/>
    <col min="10257" max="10257" width="20.85546875" style="61" bestFit="1" customWidth="1"/>
    <col min="10258" max="10258" width="16.85546875" style="61" bestFit="1" customWidth="1"/>
    <col min="10259" max="10259" width="17" style="61" bestFit="1" customWidth="1"/>
    <col min="10260" max="10260" width="20.85546875" style="61" bestFit="1" customWidth="1"/>
    <col min="10261" max="10261" width="22.140625" style="61" bestFit="1" customWidth="1"/>
    <col min="10262" max="10262" width="12.5703125" style="61" bestFit="1" customWidth="1"/>
    <col min="10263" max="10263" width="55.28515625" style="61" bestFit="1" customWidth="1"/>
    <col min="10264" max="10264" width="25.85546875" style="61" bestFit="1" customWidth="1"/>
    <col min="10265" max="10265" width="15.85546875" style="61" bestFit="1" customWidth="1"/>
    <col min="10266" max="10266" width="18.28515625" style="61" bestFit="1" customWidth="1"/>
    <col min="10267" max="10267" width="65.5703125" style="61" bestFit="1" customWidth="1"/>
    <col min="10268" max="10268" width="65.7109375" style="61" bestFit="1" customWidth="1"/>
    <col min="10269" max="10269" width="4.7109375" style="61" bestFit="1" customWidth="1"/>
    <col min="10270" max="10496" width="9.140625" style="61"/>
    <col min="10497" max="10497" width="4.7109375" style="61" bestFit="1" customWidth="1"/>
    <col min="10498" max="10498" width="16.85546875" style="61" bestFit="1" customWidth="1"/>
    <col min="10499" max="10499" width="8.85546875" style="61" bestFit="1" customWidth="1"/>
    <col min="10500" max="10500" width="1.140625" style="61" bestFit="1" customWidth="1"/>
    <col min="10501" max="10501" width="25.140625" style="61" bestFit="1" customWidth="1"/>
    <col min="10502" max="10502" width="10.7109375" style="61" bestFit="1" customWidth="1"/>
    <col min="10503" max="10504" width="16.85546875" style="61" bestFit="1" customWidth="1"/>
    <col min="10505" max="10505" width="8.85546875" style="61" bestFit="1" customWidth="1"/>
    <col min="10506" max="10506" width="16" style="61" bestFit="1" customWidth="1"/>
    <col min="10507" max="10507" width="0.28515625" style="61" bestFit="1" customWidth="1"/>
    <col min="10508" max="10508" width="16" style="61" bestFit="1" customWidth="1"/>
    <col min="10509" max="10509" width="0.7109375" style="61" bestFit="1" customWidth="1"/>
    <col min="10510" max="10510" width="16.140625" style="61" bestFit="1" customWidth="1"/>
    <col min="10511" max="10511" width="12.5703125" style="61" bestFit="1" customWidth="1"/>
    <col min="10512" max="10512" width="4.42578125" style="61" bestFit="1" customWidth="1"/>
    <col min="10513" max="10513" width="20.85546875" style="61" bestFit="1" customWidth="1"/>
    <col min="10514" max="10514" width="16.85546875" style="61" bestFit="1" customWidth="1"/>
    <col min="10515" max="10515" width="17" style="61" bestFit="1" customWidth="1"/>
    <col min="10516" max="10516" width="20.85546875" style="61" bestFit="1" customWidth="1"/>
    <col min="10517" max="10517" width="22.140625" style="61" bestFit="1" customWidth="1"/>
    <col min="10518" max="10518" width="12.5703125" style="61" bestFit="1" customWidth="1"/>
    <col min="10519" max="10519" width="55.28515625" style="61" bestFit="1" customWidth="1"/>
    <col min="10520" max="10520" width="25.85546875" style="61" bestFit="1" customWidth="1"/>
    <col min="10521" max="10521" width="15.85546875" style="61" bestFit="1" customWidth="1"/>
    <col min="10522" max="10522" width="18.28515625" style="61" bestFit="1" customWidth="1"/>
    <col min="10523" max="10523" width="65.5703125" style="61" bestFit="1" customWidth="1"/>
    <col min="10524" max="10524" width="65.7109375" style="61" bestFit="1" customWidth="1"/>
    <col min="10525" max="10525" width="4.7109375" style="61" bestFit="1" customWidth="1"/>
    <col min="10526" max="10752" width="9.140625" style="61"/>
    <col min="10753" max="10753" width="4.7109375" style="61" bestFit="1" customWidth="1"/>
    <col min="10754" max="10754" width="16.85546875" style="61" bestFit="1" customWidth="1"/>
    <col min="10755" max="10755" width="8.85546875" style="61" bestFit="1" customWidth="1"/>
    <col min="10756" max="10756" width="1.140625" style="61" bestFit="1" customWidth="1"/>
    <col min="10757" max="10757" width="25.140625" style="61" bestFit="1" customWidth="1"/>
    <col min="10758" max="10758" width="10.7109375" style="61" bestFit="1" customWidth="1"/>
    <col min="10759" max="10760" width="16.85546875" style="61" bestFit="1" customWidth="1"/>
    <col min="10761" max="10761" width="8.85546875" style="61" bestFit="1" customWidth="1"/>
    <col min="10762" max="10762" width="16" style="61" bestFit="1" customWidth="1"/>
    <col min="10763" max="10763" width="0.28515625" style="61" bestFit="1" customWidth="1"/>
    <col min="10764" max="10764" width="16" style="61" bestFit="1" customWidth="1"/>
    <col min="10765" max="10765" width="0.7109375" style="61" bestFit="1" customWidth="1"/>
    <col min="10766" max="10766" width="16.140625" style="61" bestFit="1" customWidth="1"/>
    <col min="10767" max="10767" width="12.5703125" style="61" bestFit="1" customWidth="1"/>
    <col min="10768" max="10768" width="4.42578125" style="61" bestFit="1" customWidth="1"/>
    <col min="10769" max="10769" width="20.85546875" style="61" bestFit="1" customWidth="1"/>
    <col min="10770" max="10770" width="16.85546875" style="61" bestFit="1" customWidth="1"/>
    <col min="10771" max="10771" width="17" style="61" bestFit="1" customWidth="1"/>
    <col min="10772" max="10772" width="20.85546875" style="61" bestFit="1" customWidth="1"/>
    <col min="10773" max="10773" width="22.140625" style="61" bestFit="1" customWidth="1"/>
    <col min="10774" max="10774" width="12.5703125" style="61" bestFit="1" customWidth="1"/>
    <col min="10775" max="10775" width="55.28515625" style="61" bestFit="1" customWidth="1"/>
    <col min="10776" max="10776" width="25.85546875" style="61" bestFit="1" customWidth="1"/>
    <col min="10777" max="10777" width="15.85546875" style="61" bestFit="1" customWidth="1"/>
    <col min="10778" max="10778" width="18.28515625" style="61" bestFit="1" customWidth="1"/>
    <col min="10779" max="10779" width="65.5703125" style="61" bestFit="1" customWidth="1"/>
    <col min="10780" max="10780" width="65.7109375" style="61" bestFit="1" customWidth="1"/>
    <col min="10781" max="10781" width="4.7109375" style="61" bestFit="1" customWidth="1"/>
    <col min="10782" max="11008" width="9.140625" style="61"/>
    <col min="11009" max="11009" width="4.7109375" style="61" bestFit="1" customWidth="1"/>
    <col min="11010" max="11010" width="16.85546875" style="61" bestFit="1" customWidth="1"/>
    <col min="11011" max="11011" width="8.85546875" style="61" bestFit="1" customWidth="1"/>
    <col min="11012" max="11012" width="1.140625" style="61" bestFit="1" customWidth="1"/>
    <col min="11013" max="11013" width="25.140625" style="61" bestFit="1" customWidth="1"/>
    <col min="11014" max="11014" width="10.7109375" style="61" bestFit="1" customWidth="1"/>
    <col min="11015" max="11016" width="16.85546875" style="61" bestFit="1" customWidth="1"/>
    <col min="11017" max="11017" width="8.85546875" style="61" bestFit="1" customWidth="1"/>
    <col min="11018" max="11018" width="16" style="61" bestFit="1" customWidth="1"/>
    <col min="11019" max="11019" width="0.28515625" style="61" bestFit="1" customWidth="1"/>
    <col min="11020" max="11020" width="16" style="61" bestFit="1" customWidth="1"/>
    <col min="11021" max="11021" width="0.7109375" style="61" bestFit="1" customWidth="1"/>
    <col min="11022" max="11022" width="16.140625" style="61" bestFit="1" customWidth="1"/>
    <col min="11023" max="11023" width="12.5703125" style="61" bestFit="1" customWidth="1"/>
    <col min="11024" max="11024" width="4.42578125" style="61" bestFit="1" customWidth="1"/>
    <col min="11025" max="11025" width="20.85546875" style="61" bestFit="1" customWidth="1"/>
    <col min="11026" max="11026" width="16.85546875" style="61" bestFit="1" customWidth="1"/>
    <col min="11027" max="11027" width="17" style="61" bestFit="1" customWidth="1"/>
    <col min="11028" max="11028" width="20.85546875" style="61" bestFit="1" customWidth="1"/>
    <col min="11029" max="11029" width="22.140625" style="61" bestFit="1" customWidth="1"/>
    <col min="11030" max="11030" width="12.5703125" style="61" bestFit="1" customWidth="1"/>
    <col min="11031" max="11031" width="55.28515625" style="61" bestFit="1" customWidth="1"/>
    <col min="11032" max="11032" width="25.85546875" style="61" bestFit="1" customWidth="1"/>
    <col min="11033" max="11033" width="15.85546875" style="61" bestFit="1" customWidth="1"/>
    <col min="11034" max="11034" width="18.28515625" style="61" bestFit="1" customWidth="1"/>
    <col min="11035" max="11035" width="65.5703125" style="61" bestFit="1" customWidth="1"/>
    <col min="11036" max="11036" width="65.7109375" style="61" bestFit="1" customWidth="1"/>
    <col min="11037" max="11037" width="4.7109375" style="61" bestFit="1" customWidth="1"/>
    <col min="11038" max="11264" width="9.140625" style="61"/>
    <col min="11265" max="11265" width="4.7109375" style="61" bestFit="1" customWidth="1"/>
    <col min="11266" max="11266" width="16.85546875" style="61" bestFit="1" customWidth="1"/>
    <col min="11267" max="11267" width="8.85546875" style="61" bestFit="1" customWidth="1"/>
    <col min="11268" max="11268" width="1.140625" style="61" bestFit="1" customWidth="1"/>
    <col min="11269" max="11269" width="25.140625" style="61" bestFit="1" customWidth="1"/>
    <col min="11270" max="11270" width="10.7109375" style="61" bestFit="1" customWidth="1"/>
    <col min="11271" max="11272" width="16.85546875" style="61" bestFit="1" customWidth="1"/>
    <col min="11273" max="11273" width="8.85546875" style="61" bestFit="1" customWidth="1"/>
    <col min="11274" max="11274" width="16" style="61" bestFit="1" customWidth="1"/>
    <col min="11275" max="11275" width="0.28515625" style="61" bestFit="1" customWidth="1"/>
    <col min="11276" max="11276" width="16" style="61" bestFit="1" customWidth="1"/>
    <col min="11277" max="11277" width="0.7109375" style="61" bestFit="1" customWidth="1"/>
    <col min="11278" max="11278" width="16.140625" style="61" bestFit="1" customWidth="1"/>
    <col min="11279" max="11279" width="12.5703125" style="61" bestFit="1" customWidth="1"/>
    <col min="11280" max="11280" width="4.42578125" style="61" bestFit="1" customWidth="1"/>
    <col min="11281" max="11281" width="20.85546875" style="61" bestFit="1" customWidth="1"/>
    <col min="11282" max="11282" width="16.85546875" style="61" bestFit="1" customWidth="1"/>
    <col min="11283" max="11283" width="17" style="61" bestFit="1" customWidth="1"/>
    <col min="11284" max="11284" width="20.85546875" style="61" bestFit="1" customWidth="1"/>
    <col min="11285" max="11285" width="22.140625" style="61" bestFit="1" customWidth="1"/>
    <col min="11286" max="11286" width="12.5703125" style="61" bestFit="1" customWidth="1"/>
    <col min="11287" max="11287" width="55.28515625" style="61" bestFit="1" customWidth="1"/>
    <col min="11288" max="11288" width="25.85546875" style="61" bestFit="1" customWidth="1"/>
    <col min="11289" max="11289" width="15.85546875" style="61" bestFit="1" customWidth="1"/>
    <col min="11290" max="11290" width="18.28515625" style="61" bestFit="1" customWidth="1"/>
    <col min="11291" max="11291" width="65.5703125" style="61" bestFit="1" customWidth="1"/>
    <col min="11292" max="11292" width="65.7109375" style="61" bestFit="1" customWidth="1"/>
    <col min="11293" max="11293" width="4.7109375" style="61" bestFit="1" customWidth="1"/>
    <col min="11294" max="11520" width="9.140625" style="61"/>
    <col min="11521" max="11521" width="4.7109375" style="61" bestFit="1" customWidth="1"/>
    <col min="11522" max="11522" width="16.85546875" style="61" bestFit="1" customWidth="1"/>
    <col min="11523" max="11523" width="8.85546875" style="61" bestFit="1" customWidth="1"/>
    <col min="11524" max="11524" width="1.140625" style="61" bestFit="1" customWidth="1"/>
    <col min="11525" max="11525" width="25.140625" style="61" bestFit="1" customWidth="1"/>
    <col min="11526" max="11526" width="10.7109375" style="61" bestFit="1" customWidth="1"/>
    <col min="11527" max="11528" width="16.85546875" style="61" bestFit="1" customWidth="1"/>
    <col min="11529" max="11529" width="8.85546875" style="61" bestFit="1" customWidth="1"/>
    <col min="11530" max="11530" width="16" style="61" bestFit="1" customWidth="1"/>
    <col min="11531" max="11531" width="0.28515625" style="61" bestFit="1" customWidth="1"/>
    <col min="11532" max="11532" width="16" style="61" bestFit="1" customWidth="1"/>
    <col min="11533" max="11533" width="0.7109375" style="61" bestFit="1" customWidth="1"/>
    <col min="11534" max="11534" width="16.140625" style="61" bestFit="1" customWidth="1"/>
    <col min="11535" max="11535" width="12.5703125" style="61" bestFit="1" customWidth="1"/>
    <col min="11536" max="11536" width="4.42578125" style="61" bestFit="1" customWidth="1"/>
    <col min="11537" max="11537" width="20.85546875" style="61" bestFit="1" customWidth="1"/>
    <col min="11538" max="11538" width="16.85546875" style="61" bestFit="1" customWidth="1"/>
    <col min="11539" max="11539" width="17" style="61" bestFit="1" customWidth="1"/>
    <col min="11540" max="11540" width="20.85546875" style="61" bestFit="1" customWidth="1"/>
    <col min="11541" max="11541" width="22.140625" style="61" bestFit="1" customWidth="1"/>
    <col min="11542" max="11542" width="12.5703125" style="61" bestFit="1" customWidth="1"/>
    <col min="11543" max="11543" width="55.28515625" style="61" bestFit="1" customWidth="1"/>
    <col min="11544" max="11544" width="25.85546875" style="61" bestFit="1" customWidth="1"/>
    <col min="11545" max="11545" width="15.85546875" style="61" bestFit="1" customWidth="1"/>
    <col min="11546" max="11546" width="18.28515625" style="61" bestFit="1" customWidth="1"/>
    <col min="11547" max="11547" width="65.5703125" style="61" bestFit="1" customWidth="1"/>
    <col min="11548" max="11548" width="65.7109375" style="61" bestFit="1" customWidth="1"/>
    <col min="11549" max="11549" width="4.7109375" style="61" bestFit="1" customWidth="1"/>
    <col min="11550" max="11776" width="9.140625" style="61"/>
    <col min="11777" max="11777" width="4.7109375" style="61" bestFit="1" customWidth="1"/>
    <col min="11778" max="11778" width="16.85546875" style="61" bestFit="1" customWidth="1"/>
    <col min="11779" max="11779" width="8.85546875" style="61" bestFit="1" customWidth="1"/>
    <col min="11780" max="11780" width="1.140625" style="61" bestFit="1" customWidth="1"/>
    <col min="11781" max="11781" width="25.140625" style="61" bestFit="1" customWidth="1"/>
    <col min="11782" max="11782" width="10.7109375" style="61" bestFit="1" customWidth="1"/>
    <col min="11783" max="11784" width="16.85546875" style="61" bestFit="1" customWidth="1"/>
    <col min="11785" max="11785" width="8.85546875" style="61" bestFit="1" customWidth="1"/>
    <col min="11786" max="11786" width="16" style="61" bestFit="1" customWidth="1"/>
    <col min="11787" max="11787" width="0.28515625" style="61" bestFit="1" customWidth="1"/>
    <col min="11788" max="11788" width="16" style="61" bestFit="1" customWidth="1"/>
    <col min="11789" max="11789" width="0.7109375" style="61" bestFit="1" customWidth="1"/>
    <col min="11790" max="11790" width="16.140625" style="61" bestFit="1" customWidth="1"/>
    <col min="11791" max="11791" width="12.5703125" style="61" bestFit="1" customWidth="1"/>
    <col min="11792" max="11792" width="4.42578125" style="61" bestFit="1" customWidth="1"/>
    <col min="11793" max="11793" width="20.85546875" style="61" bestFit="1" customWidth="1"/>
    <col min="11794" max="11794" width="16.85546875" style="61" bestFit="1" customWidth="1"/>
    <col min="11795" max="11795" width="17" style="61" bestFit="1" customWidth="1"/>
    <col min="11796" max="11796" width="20.85546875" style="61" bestFit="1" customWidth="1"/>
    <col min="11797" max="11797" width="22.140625" style="61" bestFit="1" customWidth="1"/>
    <col min="11798" max="11798" width="12.5703125" style="61" bestFit="1" customWidth="1"/>
    <col min="11799" max="11799" width="55.28515625" style="61" bestFit="1" customWidth="1"/>
    <col min="11800" max="11800" width="25.85546875" style="61" bestFit="1" customWidth="1"/>
    <col min="11801" max="11801" width="15.85546875" style="61" bestFit="1" customWidth="1"/>
    <col min="11802" max="11802" width="18.28515625" style="61" bestFit="1" customWidth="1"/>
    <col min="11803" max="11803" width="65.5703125" style="61" bestFit="1" customWidth="1"/>
    <col min="11804" max="11804" width="65.7109375" style="61" bestFit="1" customWidth="1"/>
    <col min="11805" max="11805" width="4.7109375" style="61" bestFit="1" customWidth="1"/>
    <col min="11806" max="12032" width="9.140625" style="61"/>
    <col min="12033" max="12033" width="4.7109375" style="61" bestFit="1" customWidth="1"/>
    <col min="12034" max="12034" width="16.85546875" style="61" bestFit="1" customWidth="1"/>
    <col min="12035" max="12035" width="8.85546875" style="61" bestFit="1" customWidth="1"/>
    <col min="12036" max="12036" width="1.140625" style="61" bestFit="1" customWidth="1"/>
    <col min="12037" max="12037" width="25.140625" style="61" bestFit="1" customWidth="1"/>
    <col min="12038" max="12038" width="10.7109375" style="61" bestFit="1" customWidth="1"/>
    <col min="12039" max="12040" width="16.85546875" style="61" bestFit="1" customWidth="1"/>
    <col min="12041" max="12041" width="8.85546875" style="61" bestFit="1" customWidth="1"/>
    <col min="12042" max="12042" width="16" style="61" bestFit="1" customWidth="1"/>
    <col min="12043" max="12043" width="0.28515625" style="61" bestFit="1" customWidth="1"/>
    <col min="12044" max="12044" width="16" style="61" bestFit="1" customWidth="1"/>
    <col min="12045" max="12045" width="0.7109375" style="61" bestFit="1" customWidth="1"/>
    <col min="12046" max="12046" width="16.140625" style="61" bestFit="1" customWidth="1"/>
    <col min="12047" max="12047" width="12.5703125" style="61" bestFit="1" customWidth="1"/>
    <col min="12048" max="12048" width="4.42578125" style="61" bestFit="1" customWidth="1"/>
    <col min="12049" max="12049" width="20.85546875" style="61" bestFit="1" customWidth="1"/>
    <col min="12050" max="12050" width="16.85546875" style="61" bestFit="1" customWidth="1"/>
    <col min="12051" max="12051" width="17" style="61" bestFit="1" customWidth="1"/>
    <col min="12052" max="12052" width="20.85546875" style="61" bestFit="1" customWidth="1"/>
    <col min="12053" max="12053" width="22.140625" style="61" bestFit="1" customWidth="1"/>
    <col min="12054" max="12054" width="12.5703125" style="61" bestFit="1" customWidth="1"/>
    <col min="12055" max="12055" width="55.28515625" style="61" bestFit="1" customWidth="1"/>
    <col min="12056" max="12056" width="25.85546875" style="61" bestFit="1" customWidth="1"/>
    <col min="12057" max="12057" width="15.85546875" style="61" bestFit="1" customWidth="1"/>
    <col min="12058" max="12058" width="18.28515625" style="61" bestFit="1" customWidth="1"/>
    <col min="12059" max="12059" width="65.5703125" style="61" bestFit="1" customWidth="1"/>
    <col min="12060" max="12060" width="65.7109375" style="61" bestFit="1" customWidth="1"/>
    <col min="12061" max="12061" width="4.7109375" style="61" bestFit="1" customWidth="1"/>
    <col min="12062" max="12288" width="9.140625" style="61"/>
    <col min="12289" max="12289" width="4.7109375" style="61" bestFit="1" customWidth="1"/>
    <col min="12290" max="12290" width="16.85546875" style="61" bestFit="1" customWidth="1"/>
    <col min="12291" max="12291" width="8.85546875" style="61" bestFit="1" customWidth="1"/>
    <col min="12292" max="12292" width="1.140625" style="61" bestFit="1" customWidth="1"/>
    <col min="12293" max="12293" width="25.140625" style="61" bestFit="1" customWidth="1"/>
    <col min="12294" max="12294" width="10.7109375" style="61" bestFit="1" customWidth="1"/>
    <col min="12295" max="12296" width="16.85546875" style="61" bestFit="1" customWidth="1"/>
    <col min="12297" max="12297" width="8.85546875" style="61" bestFit="1" customWidth="1"/>
    <col min="12298" max="12298" width="16" style="61" bestFit="1" customWidth="1"/>
    <col min="12299" max="12299" width="0.28515625" style="61" bestFit="1" customWidth="1"/>
    <col min="12300" max="12300" width="16" style="61" bestFit="1" customWidth="1"/>
    <col min="12301" max="12301" width="0.7109375" style="61" bestFit="1" customWidth="1"/>
    <col min="12302" max="12302" width="16.140625" style="61" bestFit="1" customWidth="1"/>
    <col min="12303" max="12303" width="12.5703125" style="61" bestFit="1" customWidth="1"/>
    <col min="12304" max="12304" width="4.42578125" style="61" bestFit="1" customWidth="1"/>
    <col min="12305" max="12305" width="20.85546875" style="61" bestFit="1" customWidth="1"/>
    <col min="12306" max="12306" width="16.85546875" style="61" bestFit="1" customWidth="1"/>
    <col min="12307" max="12307" width="17" style="61" bestFit="1" customWidth="1"/>
    <col min="12308" max="12308" width="20.85546875" style="61" bestFit="1" customWidth="1"/>
    <col min="12309" max="12309" width="22.140625" style="61" bestFit="1" customWidth="1"/>
    <col min="12310" max="12310" width="12.5703125" style="61" bestFit="1" customWidth="1"/>
    <col min="12311" max="12311" width="55.28515625" style="61" bestFit="1" customWidth="1"/>
    <col min="12312" max="12312" width="25.85546875" style="61" bestFit="1" customWidth="1"/>
    <col min="12313" max="12313" width="15.85546875" style="61" bestFit="1" customWidth="1"/>
    <col min="12314" max="12314" width="18.28515625" style="61" bestFit="1" customWidth="1"/>
    <col min="12315" max="12315" width="65.5703125" style="61" bestFit="1" customWidth="1"/>
    <col min="12316" max="12316" width="65.7109375" style="61" bestFit="1" customWidth="1"/>
    <col min="12317" max="12317" width="4.7109375" style="61" bestFit="1" customWidth="1"/>
    <col min="12318" max="12544" width="9.140625" style="61"/>
    <col min="12545" max="12545" width="4.7109375" style="61" bestFit="1" customWidth="1"/>
    <col min="12546" max="12546" width="16.85546875" style="61" bestFit="1" customWidth="1"/>
    <col min="12547" max="12547" width="8.85546875" style="61" bestFit="1" customWidth="1"/>
    <col min="12548" max="12548" width="1.140625" style="61" bestFit="1" customWidth="1"/>
    <col min="12549" max="12549" width="25.140625" style="61" bestFit="1" customWidth="1"/>
    <col min="12550" max="12550" width="10.7109375" style="61" bestFit="1" customWidth="1"/>
    <col min="12551" max="12552" width="16.85546875" style="61" bestFit="1" customWidth="1"/>
    <col min="12553" max="12553" width="8.85546875" style="61" bestFit="1" customWidth="1"/>
    <col min="12554" max="12554" width="16" style="61" bestFit="1" customWidth="1"/>
    <col min="12555" max="12555" width="0.28515625" style="61" bestFit="1" customWidth="1"/>
    <col min="12556" max="12556" width="16" style="61" bestFit="1" customWidth="1"/>
    <col min="12557" max="12557" width="0.7109375" style="61" bestFit="1" customWidth="1"/>
    <col min="12558" max="12558" width="16.140625" style="61" bestFit="1" customWidth="1"/>
    <col min="12559" max="12559" width="12.5703125" style="61" bestFit="1" customWidth="1"/>
    <col min="12560" max="12560" width="4.42578125" style="61" bestFit="1" customWidth="1"/>
    <col min="12561" max="12561" width="20.85546875" style="61" bestFit="1" customWidth="1"/>
    <col min="12562" max="12562" width="16.85546875" style="61" bestFit="1" customWidth="1"/>
    <col min="12563" max="12563" width="17" style="61" bestFit="1" customWidth="1"/>
    <col min="12564" max="12564" width="20.85546875" style="61" bestFit="1" customWidth="1"/>
    <col min="12565" max="12565" width="22.140625" style="61" bestFit="1" customWidth="1"/>
    <col min="12566" max="12566" width="12.5703125" style="61" bestFit="1" customWidth="1"/>
    <col min="12567" max="12567" width="55.28515625" style="61" bestFit="1" customWidth="1"/>
    <col min="12568" max="12568" width="25.85546875" style="61" bestFit="1" customWidth="1"/>
    <col min="12569" max="12569" width="15.85546875" style="61" bestFit="1" customWidth="1"/>
    <col min="12570" max="12570" width="18.28515625" style="61" bestFit="1" customWidth="1"/>
    <col min="12571" max="12571" width="65.5703125" style="61" bestFit="1" customWidth="1"/>
    <col min="12572" max="12572" width="65.7109375" style="61" bestFit="1" customWidth="1"/>
    <col min="12573" max="12573" width="4.7109375" style="61" bestFit="1" customWidth="1"/>
    <col min="12574" max="12800" width="9.140625" style="61"/>
    <col min="12801" max="12801" width="4.7109375" style="61" bestFit="1" customWidth="1"/>
    <col min="12802" max="12802" width="16.85546875" style="61" bestFit="1" customWidth="1"/>
    <col min="12803" max="12803" width="8.85546875" style="61" bestFit="1" customWidth="1"/>
    <col min="12804" max="12804" width="1.140625" style="61" bestFit="1" customWidth="1"/>
    <col min="12805" max="12805" width="25.140625" style="61" bestFit="1" customWidth="1"/>
    <col min="12806" max="12806" width="10.7109375" style="61" bestFit="1" customWidth="1"/>
    <col min="12807" max="12808" width="16.85546875" style="61" bestFit="1" customWidth="1"/>
    <col min="12809" max="12809" width="8.85546875" style="61" bestFit="1" customWidth="1"/>
    <col min="12810" max="12810" width="16" style="61" bestFit="1" customWidth="1"/>
    <col min="12811" max="12811" width="0.28515625" style="61" bestFit="1" customWidth="1"/>
    <col min="12812" max="12812" width="16" style="61" bestFit="1" customWidth="1"/>
    <col min="12813" max="12813" width="0.7109375" style="61" bestFit="1" customWidth="1"/>
    <col min="12814" max="12814" width="16.140625" style="61" bestFit="1" customWidth="1"/>
    <col min="12815" max="12815" width="12.5703125" style="61" bestFit="1" customWidth="1"/>
    <col min="12816" max="12816" width="4.42578125" style="61" bestFit="1" customWidth="1"/>
    <col min="12817" max="12817" width="20.85546875" style="61" bestFit="1" customWidth="1"/>
    <col min="12818" max="12818" width="16.85546875" style="61" bestFit="1" customWidth="1"/>
    <col min="12819" max="12819" width="17" style="61" bestFit="1" customWidth="1"/>
    <col min="12820" max="12820" width="20.85546875" style="61" bestFit="1" customWidth="1"/>
    <col min="12821" max="12821" width="22.140625" style="61" bestFit="1" customWidth="1"/>
    <col min="12822" max="12822" width="12.5703125" style="61" bestFit="1" customWidth="1"/>
    <col min="12823" max="12823" width="55.28515625" style="61" bestFit="1" customWidth="1"/>
    <col min="12824" max="12824" width="25.85546875" style="61" bestFit="1" customWidth="1"/>
    <col min="12825" max="12825" width="15.85546875" style="61" bestFit="1" customWidth="1"/>
    <col min="12826" max="12826" width="18.28515625" style="61" bestFit="1" customWidth="1"/>
    <col min="12827" max="12827" width="65.5703125" style="61" bestFit="1" customWidth="1"/>
    <col min="12828" max="12828" width="65.7109375" style="61" bestFit="1" customWidth="1"/>
    <col min="12829" max="12829" width="4.7109375" style="61" bestFit="1" customWidth="1"/>
    <col min="12830" max="13056" width="9.140625" style="61"/>
    <col min="13057" max="13057" width="4.7109375" style="61" bestFit="1" customWidth="1"/>
    <col min="13058" max="13058" width="16.85546875" style="61" bestFit="1" customWidth="1"/>
    <col min="13059" max="13059" width="8.85546875" style="61" bestFit="1" customWidth="1"/>
    <col min="13060" max="13060" width="1.140625" style="61" bestFit="1" customWidth="1"/>
    <col min="13061" max="13061" width="25.140625" style="61" bestFit="1" customWidth="1"/>
    <col min="13062" max="13062" width="10.7109375" style="61" bestFit="1" customWidth="1"/>
    <col min="13063" max="13064" width="16.85546875" style="61" bestFit="1" customWidth="1"/>
    <col min="13065" max="13065" width="8.85546875" style="61" bestFit="1" customWidth="1"/>
    <col min="13066" max="13066" width="16" style="61" bestFit="1" customWidth="1"/>
    <col min="13067" max="13067" width="0.28515625" style="61" bestFit="1" customWidth="1"/>
    <col min="13068" max="13068" width="16" style="61" bestFit="1" customWidth="1"/>
    <col min="13069" max="13069" width="0.7109375" style="61" bestFit="1" customWidth="1"/>
    <col min="13070" max="13070" width="16.140625" style="61" bestFit="1" customWidth="1"/>
    <col min="13071" max="13071" width="12.5703125" style="61" bestFit="1" customWidth="1"/>
    <col min="13072" max="13072" width="4.42578125" style="61" bestFit="1" customWidth="1"/>
    <col min="13073" max="13073" width="20.85546875" style="61" bestFit="1" customWidth="1"/>
    <col min="13074" max="13074" width="16.85546875" style="61" bestFit="1" customWidth="1"/>
    <col min="13075" max="13075" width="17" style="61" bestFit="1" customWidth="1"/>
    <col min="13076" max="13076" width="20.85546875" style="61" bestFit="1" customWidth="1"/>
    <col min="13077" max="13077" width="22.140625" style="61" bestFit="1" customWidth="1"/>
    <col min="13078" max="13078" width="12.5703125" style="61" bestFit="1" customWidth="1"/>
    <col min="13079" max="13079" width="55.28515625" style="61" bestFit="1" customWidth="1"/>
    <col min="13080" max="13080" width="25.85546875" style="61" bestFit="1" customWidth="1"/>
    <col min="13081" max="13081" width="15.85546875" style="61" bestFit="1" customWidth="1"/>
    <col min="13082" max="13082" width="18.28515625" style="61" bestFit="1" customWidth="1"/>
    <col min="13083" max="13083" width="65.5703125" style="61" bestFit="1" customWidth="1"/>
    <col min="13084" max="13084" width="65.7109375" style="61" bestFit="1" customWidth="1"/>
    <col min="13085" max="13085" width="4.7109375" style="61" bestFit="1" customWidth="1"/>
    <col min="13086" max="13312" width="9.140625" style="61"/>
    <col min="13313" max="13313" width="4.7109375" style="61" bestFit="1" customWidth="1"/>
    <col min="13314" max="13314" width="16.85546875" style="61" bestFit="1" customWidth="1"/>
    <col min="13315" max="13315" width="8.85546875" style="61" bestFit="1" customWidth="1"/>
    <col min="13316" max="13316" width="1.140625" style="61" bestFit="1" customWidth="1"/>
    <col min="13317" max="13317" width="25.140625" style="61" bestFit="1" customWidth="1"/>
    <col min="13318" max="13318" width="10.7109375" style="61" bestFit="1" customWidth="1"/>
    <col min="13319" max="13320" width="16.85546875" style="61" bestFit="1" customWidth="1"/>
    <col min="13321" max="13321" width="8.85546875" style="61" bestFit="1" customWidth="1"/>
    <col min="13322" max="13322" width="16" style="61" bestFit="1" customWidth="1"/>
    <col min="13323" max="13323" width="0.28515625" style="61" bestFit="1" customWidth="1"/>
    <col min="13324" max="13324" width="16" style="61" bestFit="1" customWidth="1"/>
    <col min="13325" max="13325" width="0.7109375" style="61" bestFit="1" customWidth="1"/>
    <col min="13326" max="13326" width="16.140625" style="61" bestFit="1" customWidth="1"/>
    <col min="13327" max="13327" width="12.5703125" style="61" bestFit="1" customWidth="1"/>
    <col min="13328" max="13328" width="4.42578125" style="61" bestFit="1" customWidth="1"/>
    <col min="13329" max="13329" width="20.85546875" style="61" bestFit="1" customWidth="1"/>
    <col min="13330" max="13330" width="16.85546875" style="61" bestFit="1" customWidth="1"/>
    <col min="13331" max="13331" width="17" style="61" bestFit="1" customWidth="1"/>
    <col min="13332" max="13332" width="20.85546875" style="61" bestFit="1" customWidth="1"/>
    <col min="13333" max="13333" width="22.140625" style="61" bestFit="1" customWidth="1"/>
    <col min="13334" max="13334" width="12.5703125" style="61" bestFit="1" customWidth="1"/>
    <col min="13335" max="13335" width="55.28515625" style="61" bestFit="1" customWidth="1"/>
    <col min="13336" max="13336" width="25.85546875" style="61" bestFit="1" customWidth="1"/>
    <col min="13337" max="13337" width="15.85546875" style="61" bestFit="1" customWidth="1"/>
    <col min="13338" max="13338" width="18.28515625" style="61" bestFit="1" customWidth="1"/>
    <col min="13339" max="13339" width="65.5703125" style="61" bestFit="1" customWidth="1"/>
    <col min="13340" max="13340" width="65.7109375" style="61" bestFit="1" customWidth="1"/>
    <col min="13341" max="13341" width="4.7109375" style="61" bestFit="1" customWidth="1"/>
    <col min="13342" max="13568" width="9.140625" style="61"/>
    <col min="13569" max="13569" width="4.7109375" style="61" bestFit="1" customWidth="1"/>
    <col min="13570" max="13570" width="16.85546875" style="61" bestFit="1" customWidth="1"/>
    <col min="13571" max="13571" width="8.85546875" style="61" bestFit="1" customWidth="1"/>
    <col min="13572" max="13572" width="1.140625" style="61" bestFit="1" customWidth="1"/>
    <col min="13573" max="13573" width="25.140625" style="61" bestFit="1" customWidth="1"/>
    <col min="13574" max="13574" width="10.7109375" style="61" bestFit="1" customWidth="1"/>
    <col min="13575" max="13576" width="16.85546875" style="61" bestFit="1" customWidth="1"/>
    <col min="13577" max="13577" width="8.85546875" style="61" bestFit="1" customWidth="1"/>
    <col min="13578" max="13578" width="16" style="61" bestFit="1" customWidth="1"/>
    <col min="13579" max="13579" width="0.28515625" style="61" bestFit="1" customWidth="1"/>
    <col min="13580" max="13580" width="16" style="61" bestFit="1" customWidth="1"/>
    <col min="13581" max="13581" width="0.7109375" style="61" bestFit="1" customWidth="1"/>
    <col min="13582" max="13582" width="16.140625" style="61" bestFit="1" customWidth="1"/>
    <col min="13583" max="13583" width="12.5703125" style="61" bestFit="1" customWidth="1"/>
    <col min="13584" max="13584" width="4.42578125" style="61" bestFit="1" customWidth="1"/>
    <col min="13585" max="13585" width="20.85546875" style="61" bestFit="1" customWidth="1"/>
    <col min="13586" max="13586" width="16.85546875" style="61" bestFit="1" customWidth="1"/>
    <col min="13587" max="13587" width="17" style="61" bestFit="1" customWidth="1"/>
    <col min="13588" max="13588" width="20.85546875" style="61" bestFit="1" customWidth="1"/>
    <col min="13589" max="13589" width="22.140625" style="61" bestFit="1" customWidth="1"/>
    <col min="13590" max="13590" width="12.5703125" style="61" bestFit="1" customWidth="1"/>
    <col min="13591" max="13591" width="55.28515625" style="61" bestFit="1" customWidth="1"/>
    <col min="13592" max="13592" width="25.85546875" style="61" bestFit="1" customWidth="1"/>
    <col min="13593" max="13593" width="15.85546875" style="61" bestFit="1" customWidth="1"/>
    <col min="13594" max="13594" width="18.28515625" style="61" bestFit="1" customWidth="1"/>
    <col min="13595" max="13595" width="65.5703125" style="61" bestFit="1" customWidth="1"/>
    <col min="13596" max="13596" width="65.7109375" style="61" bestFit="1" customWidth="1"/>
    <col min="13597" max="13597" width="4.7109375" style="61" bestFit="1" customWidth="1"/>
    <col min="13598" max="13824" width="9.140625" style="61"/>
    <col min="13825" max="13825" width="4.7109375" style="61" bestFit="1" customWidth="1"/>
    <col min="13826" max="13826" width="16.85546875" style="61" bestFit="1" customWidth="1"/>
    <col min="13827" max="13827" width="8.85546875" style="61" bestFit="1" customWidth="1"/>
    <col min="13828" max="13828" width="1.140625" style="61" bestFit="1" customWidth="1"/>
    <col min="13829" max="13829" width="25.140625" style="61" bestFit="1" customWidth="1"/>
    <col min="13830" max="13830" width="10.7109375" style="61" bestFit="1" customWidth="1"/>
    <col min="13831" max="13832" width="16.85546875" style="61" bestFit="1" customWidth="1"/>
    <col min="13833" max="13833" width="8.85546875" style="61" bestFit="1" customWidth="1"/>
    <col min="13834" max="13834" width="16" style="61" bestFit="1" customWidth="1"/>
    <col min="13835" max="13835" width="0.28515625" style="61" bestFit="1" customWidth="1"/>
    <col min="13836" max="13836" width="16" style="61" bestFit="1" customWidth="1"/>
    <col min="13837" max="13837" width="0.7109375" style="61" bestFit="1" customWidth="1"/>
    <col min="13838" max="13838" width="16.140625" style="61" bestFit="1" customWidth="1"/>
    <col min="13839" max="13839" width="12.5703125" style="61" bestFit="1" customWidth="1"/>
    <col min="13840" max="13840" width="4.42578125" style="61" bestFit="1" customWidth="1"/>
    <col min="13841" max="13841" width="20.85546875" style="61" bestFit="1" customWidth="1"/>
    <col min="13842" max="13842" width="16.85546875" style="61" bestFit="1" customWidth="1"/>
    <col min="13843" max="13843" width="17" style="61" bestFit="1" customWidth="1"/>
    <col min="13844" max="13844" width="20.85546875" style="61" bestFit="1" customWidth="1"/>
    <col min="13845" max="13845" width="22.140625" style="61" bestFit="1" customWidth="1"/>
    <col min="13846" max="13846" width="12.5703125" style="61" bestFit="1" customWidth="1"/>
    <col min="13847" max="13847" width="55.28515625" style="61" bestFit="1" customWidth="1"/>
    <col min="13848" max="13848" width="25.85546875" style="61" bestFit="1" customWidth="1"/>
    <col min="13849" max="13849" width="15.85546875" style="61" bestFit="1" customWidth="1"/>
    <col min="13850" max="13850" width="18.28515625" style="61" bestFit="1" customWidth="1"/>
    <col min="13851" max="13851" width="65.5703125" style="61" bestFit="1" customWidth="1"/>
    <col min="13852" max="13852" width="65.7109375" style="61" bestFit="1" customWidth="1"/>
    <col min="13853" max="13853" width="4.7109375" style="61" bestFit="1" customWidth="1"/>
    <col min="13854" max="14080" width="9.140625" style="61"/>
    <col min="14081" max="14081" width="4.7109375" style="61" bestFit="1" customWidth="1"/>
    <col min="14082" max="14082" width="16.85546875" style="61" bestFit="1" customWidth="1"/>
    <col min="14083" max="14083" width="8.85546875" style="61" bestFit="1" customWidth="1"/>
    <col min="14084" max="14084" width="1.140625" style="61" bestFit="1" customWidth="1"/>
    <col min="14085" max="14085" width="25.140625" style="61" bestFit="1" customWidth="1"/>
    <col min="14086" max="14086" width="10.7109375" style="61" bestFit="1" customWidth="1"/>
    <col min="14087" max="14088" width="16.85546875" style="61" bestFit="1" customWidth="1"/>
    <col min="14089" max="14089" width="8.85546875" style="61" bestFit="1" customWidth="1"/>
    <col min="14090" max="14090" width="16" style="61" bestFit="1" customWidth="1"/>
    <col min="14091" max="14091" width="0.28515625" style="61" bestFit="1" customWidth="1"/>
    <col min="14092" max="14092" width="16" style="61" bestFit="1" customWidth="1"/>
    <col min="14093" max="14093" width="0.7109375" style="61" bestFit="1" customWidth="1"/>
    <col min="14094" max="14094" width="16.140625" style="61" bestFit="1" customWidth="1"/>
    <col min="14095" max="14095" width="12.5703125" style="61" bestFit="1" customWidth="1"/>
    <col min="14096" max="14096" width="4.42578125" style="61" bestFit="1" customWidth="1"/>
    <col min="14097" max="14097" width="20.85546875" style="61" bestFit="1" customWidth="1"/>
    <col min="14098" max="14098" width="16.85546875" style="61" bestFit="1" customWidth="1"/>
    <col min="14099" max="14099" width="17" style="61" bestFit="1" customWidth="1"/>
    <col min="14100" max="14100" width="20.85546875" style="61" bestFit="1" customWidth="1"/>
    <col min="14101" max="14101" width="22.140625" style="61" bestFit="1" customWidth="1"/>
    <col min="14102" max="14102" width="12.5703125" style="61" bestFit="1" customWidth="1"/>
    <col min="14103" max="14103" width="55.28515625" style="61" bestFit="1" customWidth="1"/>
    <col min="14104" max="14104" width="25.85546875" style="61" bestFit="1" customWidth="1"/>
    <col min="14105" max="14105" width="15.85546875" style="61" bestFit="1" customWidth="1"/>
    <col min="14106" max="14106" width="18.28515625" style="61" bestFit="1" customWidth="1"/>
    <col min="14107" max="14107" width="65.5703125" style="61" bestFit="1" customWidth="1"/>
    <col min="14108" max="14108" width="65.7109375" style="61" bestFit="1" customWidth="1"/>
    <col min="14109" max="14109" width="4.7109375" style="61" bestFit="1" customWidth="1"/>
    <col min="14110" max="14336" width="9.140625" style="61"/>
    <col min="14337" max="14337" width="4.7109375" style="61" bestFit="1" customWidth="1"/>
    <col min="14338" max="14338" width="16.85546875" style="61" bestFit="1" customWidth="1"/>
    <col min="14339" max="14339" width="8.85546875" style="61" bestFit="1" customWidth="1"/>
    <col min="14340" max="14340" width="1.140625" style="61" bestFit="1" customWidth="1"/>
    <col min="14341" max="14341" width="25.140625" style="61" bestFit="1" customWidth="1"/>
    <col min="14342" max="14342" width="10.7109375" style="61" bestFit="1" customWidth="1"/>
    <col min="14343" max="14344" width="16.85546875" style="61" bestFit="1" customWidth="1"/>
    <col min="14345" max="14345" width="8.85546875" style="61" bestFit="1" customWidth="1"/>
    <col min="14346" max="14346" width="16" style="61" bestFit="1" customWidth="1"/>
    <col min="14347" max="14347" width="0.28515625" style="61" bestFit="1" customWidth="1"/>
    <col min="14348" max="14348" width="16" style="61" bestFit="1" customWidth="1"/>
    <col min="14349" max="14349" width="0.7109375" style="61" bestFit="1" customWidth="1"/>
    <col min="14350" max="14350" width="16.140625" style="61" bestFit="1" customWidth="1"/>
    <col min="14351" max="14351" width="12.5703125" style="61" bestFit="1" customWidth="1"/>
    <col min="14352" max="14352" width="4.42578125" style="61" bestFit="1" customWidth="1"/>
    <col min="14353" max="14353" width="20.85546875" style="61" bestFit="1" customWidth="1"/>
    <col min="14354" max="14354" width="16.85546875" style="61" bestFit="1" customWidth="1"/>
    <col min="14355" max="14355" width="17" style="61" bestFit="1" customWidth="1"/>
    <col min="14356" max="14356" width="20.85546875" style="61" bestFit="1" customWidth="1"/>
    <col min="14357" max="14357" width="22.140625" style="61" bestFit="1" customWidth="1"/>
    <col min="14358" max="14358" width="12.5703125" style="61" bestFit="1" customWidth="1"/>
    <col min="14359" max="14359" width="55.28515625" style="61" bestFit="1" customWidth="1"/>
    <col min="14360" max="14360" width="25.85546875" style="61" bestFit="1" customWidth="1"/>
    <col min="14361" max="14361" width="15.85546875" style="61" bestFit="1" customWidth="1"/>
    <col min="14362" max="14362" width="18.28515625" style="61" bestFit="1" customWidth="1"/>
    <col min="14363" max="14363" width="65.5703125" style="61" bestFit="1" customWidth="1"/>
    <col min="14364" max="14364" width="65.7109375" style="61" bestFit="1" customWidth="1"/>
    <col min="14365" max="14365" width="4.7109375" style="61" bestFit="1" customWidth="1"/>
    <col min="14366" max="14592" width="9.140625" style="61"/>
    <col min="14593" max="14593" width="4.7109375" style="61" bestFit="1" customWidth="1"/>
    <col min="14594" max="14594" width="16.85546875" style="61" bestFit="1" customWidth="1"/>
    <col min="14595" max="14595" width="8.85546875" style="61" bestFit="1" customWidth="1"/>
    <col min="14596" max="14596" width="1.140625" style="61" bestFit="1" customWidth="1"/>
    <col min="14597" max="14597" width="25.140625" style="61" bestFit="1" customWidth="1"/>
    <col min="14598" max="14598" width="10.7109375" style="61" bestFit="1" customWidth="1"/>
    <col min="14599" max="14600" width="16.85546875" style="61" bestFit="1" customWidth="1"/>
    <col min="14601" max="14601" width="8.85546875" style="61" bestFit="1" customWidth="1"/>
    <col min="14602" max="14602" width="16" style="61" bestFit="1" customWidth="1"/>
    <col min="14603" max="14603" width="0.28515625" style="61" bestFit="1" customWidth="1"/>
    <col min="14604" max="14604" width="16" style="61" bestFit="1" customWidth="1"/>
    <col min="14605" max="14605" width="0.7109375" style="61" bestFit="1" customWidth="1"/>
    <col min="14606" max="14606" width="16.140625" style="61" bestFit="1" customWidth="1"/>
    <col min="14607" max="14607" width="12.5703125" style="61" bestFit="1" customWidth="1"/>
    <col min="14608" max="14608" width="4.42578125" style="61" bestFit="1" customWidth="1"/>
    <col min="14609" max="14609" width="20.85546875" style="61" bestFit="1" customWidth="1"/>
    <col min="14610" max="14610" width="16.85546875" style="61" bestFit="1" customWidth="1"/>
    <col min="14611" max="14611" width="17" style="61" bestFit="1" customWidth="1"/>
    <col min="14612" max="14612" width="20.85546875" style="61" bestFit="1" customWidth="1"/>
    <col min="14613" max="14613" width="22.140625" style="61" bestFit="1" customWidth="1"/>
    <col min="14614" max="14614" width="12.5703125" style="61" bestFit="1" customWidth="1"/>
    <col min="14615" max="14615" width="55.28515625" style="61" bestFit="1" customWidth="1"/>
    <col min="14616" max="14616" width="25.85546875" style="61" bestFit="1" customWidth="1"/>
    <col min="14617" max="14617" width="15.85546875" style="61" bestFit="1" customWidth="1"/>
    <col min="14618" max="14618" width="18.28515625" style="61" bestFit="1" customWidth="1"/>
    <col min="14619" max="14619" width="65.5703125" style="61" bestFit="1" customWidth="1"/>
    <col min="14620" max="14620" width="65.7109375" style="61" bestFit="1" customWidth="1"/>
    <col min="14621" max="14621" width="4.7109375" style="61" bestFit="1" customWidth="1"/>
    <col min="14622" max="14848" width="9.140625" style="61"/>
    <col min="14849" max="14849" width="4.7109375" style="61" bestFit="1" customWidth="1"/>
    <col min="14850" max="14850" width="16.85546875" style="61" bestFit="1" customWidth="1"/>
    <col min="14851" max="14851" width="8.85546875" style="61" bestFit="1" customWidth="1"/>
    <col min="14852" max="14852" width="1.140625" style="61" bestFit="1" customWidth="1"/>
    <col min="14853" max="14853" width="25.140625" style="61" bestFit="1" customWidth="1"/>
    <col min="14854" max="14854" width="10.7109375" style="61" bestFit="1" customWidth="1"/>
    <col min="14855" max="14856" width="16.85546875" style="61" bestFit="1" customWidth="1"/>
    <col min="14857" max="14857" width="8.85546875" style="61" bestFit="1" customWidth="1"/>
    <col min="14858" max="14858" width="16" style="61" bestFit="1" customWidth="1"/>
    <col min="14859" max="14859" width="0.28515625" style="61" bestFit="1" customWidth="1"/>
    <col min="14860" max="14860" width="16" style="61" bestFit="1" customWidth="1"/>
    <col min="14861" max="14861" width="0.7109375" style="61" bestFit="1" customWidth="1"/>
    <col min="14862" max="14862" width="16.140625" style="61" bestFit="1" customWidth="1"/>
    <col min="14863" max="14863" width="12.5703125" style="61" bestFit="1" customWidth="1"/>
    <col min="14864" max="14864" width="4.42578125" style="61" bestFit="1" customWidth="1"/>
    <col min="14865" max="14865" width="20.85546875" style="61" bestFit="1" customWidth="1"/>
    <col min="14866" max="14866" width="16.85546875" style="61" bestFit="1" customWidth="1"/>
    <col min="14867" max="14867" width="17" style="61" bestFit="1" customWidth="1"/>
    <col min="14868" max="14868" width="20.85546875" style="61" bestFit="1" customWidth="1"/>
    <col min="14869" max="14869" width="22.140625" style="61" bestFit="1" customWidth="1"/>
    <col min="14870" max="14870" width="12.5703125" style="61" bestFit="1" customWidth="1"/>
    <col min="14871" max="14871" width="55.28515625" style="61" bestFit="1" customWidth="1"/>
    <col min="14872" max="14872" width="25.85546875" style="61" bestFit="1" customWidth="1"/>
    <col min="14873" max="14873" width="15.85546875" style="61" bestFit="1" customWidth="1"/>
    <col min="14874" max="14874" width="18.28515625" style="61" bestFit="1" customWidth="1"/>
    <col min="14875" max="14875" width="65.5703125" style="61" bestFit="1" customWidth="1"/>
    <col min="14876" max="14876" width="65.7109375" style="61" bestFit="1" customWidth="1"/>
    <col min="14877" max="14877" width="4.7109375" style="61" bestFit="1" customWidth="1"/>
    <col min="14878" max="15104" width="9.140625" style="61"/>
    <col min="15105" max="15105" width="4.7109375" style="61" bestFit="1" customWidth="1"/>
    <col min="15106" max="15106" width="16.85546875" style="61" bestFit="1" customWidth="1"/>
    <col min="15107" max="15107" width="8.85546875" style="61" bestFit="1" customWidth="1"/>
    <col min="15108" max="15108" width="1.140625" style="61" bestFit="1" customWidth="1"/>
    <col min="15109" max="15109" width="25.140625" style="61" bestFit="1" customWidth="1"/>
    <col min="15110" max="15110" width="10.7109375" style="61" bestFit="1" customWidth="1"/>
    <col min="15111" max="15112" width="16.85546875" style="61" bestFit="1" customWidth="1"/>
    <col min="15113" max="15113" width="8.85546875" style="61" bestFit="1" customWidth="1"/>
    <col min="15114" max="15114" width="16" style="61" bestFit="1" customWidth="1"/>
    <col min="15115" max="15115" width="0.28515625" style="61" bestFit="1" customWidth="1"/>
    <col min="15116" max="15116" width="16" style="61" bestFit="1" customWidth="1"/>
    <col min="15117" max="15117" width="0.7109375" style="61" bestFit="1" customWidth="1"/>
    <col min="15118" max="15118" width="16.140625" style="61" bestFit="1" customWidth="1"/>
    <col min="15119" max="15119" width="12.5703125" style="61" bestFit="1" customWidth="1"/>
    <col min="15120" max="15120" width="4.42578125" style="61" bestFit="1" customWidth="1"/>
    <col min="15121" max="15121" width="20.85546875" style="61" bestFit="1" customWidth="1"/>
    <col min="15122" max="15122" width="16.85546875" style="61" bestFit="1" customWidth="1"/>
    <col min="15123" max="15123" width="17" style="61" bestFit="1" customWidth="1"/>
    <col min="15124" max="15124" width="20.85546875" style="61" bestFit="1" customWidth="1"/>
    <col min="15125" max="15125" width="22.140625" style="61" bestFit="1" customWidth="1"/>
    <col min="15126" max="15126" width="12.5703125" style="61" bestFit="1" customWidth="1"/>
    <col min="15127" max="15127" width="55.28515625" style="61" bestFit="1" customWidth="1"/>
    <col min="15128" max="15128" width="25.85546875" style="61" bestFit="1" customWidth="1"/>
    <col min="15129" max="15129" width="15.85546875" style="61" bestFit="1" customWidth="1"/>
    <col min="15130" max="15130" width="18.28515625" style="61" bestFit="1" customWidth="1"/>
    <col min="15131" max="15131" width="65.5703125" style="61" bestFit="1" customWidth="1"/>
    <col min="15132" max="15132" width="65.7109375" style="61" bestFit="1" customWidth="1"/>
    <col min="15133" max="15133" width="4.7109375" style="61" bestFit="1" customWidth="1"/>
    <col min="15134" max="15360" width="9.140625" style="61"/>
    <col min="15361" max="15361" width="4.7109375" style="61" bestFit="1" customWidth="1"/>
    <col min="15362" max="15362" width="16.85546875" style="61" bestFit="1" customWidth="1"/>
    <col min="15363" max="15363" width="8.85546875" style="61" bestFit="1" customWidth="1"/>
    <col min="15364" max="15364" width="1.140625" style="61" bestFit="1" customWidth="1"/>
    <col min="15365" max="15365" width="25.140625" style="61" bestFit="1" customWidth="1"/>
    <col min="15366" max="15366" width="10.7109375" style="61" bestFit="1" customWidth="1"/>
    <col min="15367" max="15368" width="16.85546875" style="61" bestFit="1" customWidth="1"/>
    <col min="15369" max="15369" width="8.85546875" style="61" bestFit="1" customWidth="1"/>
    <col min="15370" max="15370" width="16" style="61" bestFit="1" customWidth="1"/>
    <col min="15371" max="15371" width="0.28515625" style="61" bestFit="1" customWidth="1"/>
    <col min="15372" max="15372" width="16" style="61" bestFit="1" customWidth="1"/>
    <col min="15373" max="15373" width="0.7109375" style="61" bestFit="1" customWidth="1"/>
    <col min="15374" max="15374" width="16.140625" style="61" bestFit="1" customWidth="1"/>
    <col min="15375" max="15375" width="12.5703125" style="61" bestFit="1" customWidth="1"/>
    <col min="15376" max="15376" width="4.42578125" style="61" bestFit="1" customWidth="1"/>
    <col min="15377" max="15377" width="20.85546875" style="61" bestFit="1" customWidth="1"/>
    <col min="15378" max="15378" width="16.85546875" style="61" bestFit="1" customWidth="1"/>
    <col min="15379" max="15379" width="17" style="61" bestFit="1" customWidth="1"/>
    <col min="15380" max="15380" width="20.85546875" style="61" bestFit="1" customWidth="1"/>
    <col min="15381" max="15381" width="22.140625" style="61" bestFit="1" customWidth="1"/>
    <col min="15382" max="15382" width="12.5703125" style="61" bestFit="1" customWidth="1"/>
    <col min="15383" max="15383" width="55.28515625" style="61" bestFit="1" customWidth="1"/>
    <col min="15384" max="15384" width="25.85546875" style="61" bestFit="1" customWidth="1"/>
    <col min="15385" max="15385" width="15.85546875" style="61" bestFit="1" customWidth="1"/>
    <col min="15386" max="15386" width="18.28515625" style="61" bestFit="1" customWidth="1"/>
    <col min="15387" max="15387" width="65.5703125" style="61" bestFit="1" customWidth="1"/>
    <col min="15388" max="15388" width="65.7109375" style="61" bestFit="1" customWidth="1"/>
    <col min="15389" max="15389" width="4.7109375" style="61" bestFit="1" customWidth="1"/>
    <col min="15390" max="15616" width="9.140625" style="61"/>
    <col min="15617" max="15617" width="4.7109375" style="61" bestFit="1" customWidth="1"/>
    <col min="15618" max="15618" width="16.85546875" style="61" bestFit="1" customWidth="1"/>
    <col min="15619" max="15619" width="8.85546875" style="61" bestFit="1" customWidth="1"/>
    <col min="15620" max="15620" width="1.140625" style="61" bestFit="1" customWidth="1"/>
    <col min="15621" max="15621" width="25.140625" style="61" bestFit="1" customWidth="1"/>
    <col min="15622" max="15622" width="10.7109375" style="61" bestFit="1" customWidth="1"/>
    <col min="15623" max="15624" width="16.85546875" style="61" bestFit="1" customWidth="1"/>
    <col min="15625" max="15625" width="8.85546875" style="61" bestFit="1" customWidth="1"/>
    <col min="15626" max="15626" width="16" style="61" bestFit="1" customWidth="1"/>
    <col min="15627" max="15627" width="0.28515625" style="61" bestFit="1" customWidth="1"/>
    <col min="15628" max="15628" width="16" style="61" bestFit="1" customWidth="1"/>
    <col min="15629" max="15629" width="0.7109375" style="61" bestFit="1" customWidth="1"/>
    <col min="15630" max="15630" width="16.140625" style="61" bestFit="1" customWidth="1"/>
    <col min="15631" max="15631" width="12.5703125" style="61" bestFit="1" customWidth="1"/>
    <col min="15632" max="15632" width="4.42578125" style="61" bestFit="1" customWidth="1"/>
    <col min="15633" max="15633" width="20.85546875" style="61" bestFit="1" customWidth="1"/>
    <col min="15634" max="15634" width="16.85546875" style="61" bestFit="1" customWidth="1"/>
    <col min="15635" max="15635" width="17" style="61" bestFit="1" customWidth="1"/>
    <col min="15636" max="15636" width="20.85546875" style="61" bestFit="1" customWidth="1"/>
    <col min="15637" max="15637" width="22.140625" style="61" bestFit="1" customWidth="1"/>
    <col min="15638" max="15638" width="12.5703125" style="61" bestFit="1" customWidth="1"/>
    <col min="15639" max="15639" width="55.28515625" style="61" bestFit="1" customWidth="1"/>
    <col min="15640" max="15640" width="25.85546875" style="61" bestFit="1" customWidth="1"/>
    <col min="15641" max="15641" width="15.85546875" style="61" bestFit="1" customWidth="1"/>
    <col min="15642" max="15642" width="18.28515625" style="61" bestFit="1" customWidth="1"/>
    <col min="15643" max="15643" width="65.5703125" style="61" bestFit="1" customWidth="1"/>
    <col min="15644" max="15644" width="65.7109375" style="61" bestFit="1" customWidth="1"/>
    <col min="15645" max="15645" width="4.7109375" style="61" bestFit="1" customWidth="1"/>
    <col min="15646" max="15872" width="9.140625" style="61"/>
    <col min="15873" max="15873" width="4.7109375" style="61" bestFit="1" customWidth="1"/>
    <col min="15874" max="15874" width="16.85546875" style="61" bestFit="1" customWidth="1"/>
    <col min="15875" max="15875" width="8.85546875" style="61" bestFit="1" customWidth="1"/>
    <col min="15876" max="15876" width="1.140625" style="61" bestFit="1" customWidth="1"/>
    <col min="15877" max="15877" width="25.140625" style="61" bestFit="1" customWidth="1"/>
    <col min="15878" max="15878" width="10.7109375" style="61" bestFit="1" customWidth="1"/>
    <col min="15879" max="15880" width="16.85546875" style="61" bestFit="1" customWidth="1"/>
    <col min="15881" max="15881" width="8.85546875" style="61" bestFit="1" customWidth="1"/>
    <col min="15882" max="15882" width="16" style="61" bestFit="1" customWidth="1"/>
    <col min="15883" max="15883" width="0.28515625" style="61" bestFit="1" customWidth="1"/>
    <col min="15884" max="15884" width="16" style="61" bestFit="1" customWidth="1"/>
    <col min="15885" max="15885" width="0.7109375" style="61" bestFit="1" customWidth="1"/>
    <col min="15886" max="15886" width="16.140625" style="61" bestFit="1" customWidth="1"/>
    <col min="15887" max="15887" width="12.5703125" style="61" bestFit="1" customWidth="1"/>
    <col min="15888" max="15888" width="4.42578125" style="61" bestFit="1" customWidth="1"/>
    <col min="15889" max="15889" width="20.85546875" style="61" bestFit="1" customWidth="1"/>
    <col min="15890" max="15890" width="16.85546875" style="61" bestFit="1" customWidth="1"/>
    <col min="15891" max="15891" width="17" style="61" bestFit="1" customWidth="1"/>
    <col min="15892" max="15892" width="20.85546875" style="61" bestFit="1" customWidth="1"/>
    <col min="15893" max="15893" width="22.140625" style="61" bestFit="1" customWidth="1"/>
    <col min="15894" max="15894" width="12.5703125" style="61" bestFit="1" customWidth="1"/>
    <col min="15895" max="15895" width="55.28515625" style="61" bestFit="1" customWidth="1"/>
    <col min="15896" max="15896" width="25.85546875" style="61" bestFit="1" customWidth="1"/>
    <col min="15897" max="15897" width="15.85546875" style="61" bestFit="1" customWidth="1"/>
    <col min="15898" max="15898" width="18.28515625" style="61" bestFit="1" customWidth="1"/>
    <col min="15899" max="15899" width="65.5703125" style="61" bestFit="1" customWidth="1"/>
    <col min="15900" max="15900" width="65.7109375" style="61" bestFit="1" customWidth="1"/>
    <col min="15901" max="15901" width="4.7109375" style="61" bestFit="1" customWidth="1"/>
    <col min="15902" max="16128" width="9.140625" style="61"/>
    <col min="16129" max="16129" width="4.7109375" style="61" bestFit="1" customWidth="1"/>
    <col min="16130" max="16130" width="16.85546875" style="61" bestFit="1" customWidth="1"/>
    <col min="16131" max="16131" width="8.85546875" style="61" bestFit="1" customWidth="1"/>
    <col min="16132" max="16132" width="1.140625" style="61" bestFit="1" customWidth="1"/>
    <col min="16133" max="16133" width="25.140625" style="61" bestFit="1" customWidth="1"/>
    <col min="16134" max="16134" width="10.7109375" style="61" bestFit="1" customWidth="1"/>
    <col min="16135" max="16136" width="16.85546875" style="61" bestFit="1" customWidth="1"/>
    <col min="16137" max="16137" width="8.85546875" style="61" bestFit="1" customWidth="1"/>
    <col min="16138" max="16138" width="16" style="61" bestFit="1" customWidth="1"/>
    <col min="16139" max="16139" width="0.28515625" style="61" bestFit="1" customWidth="1"/>
    <col min="16140" max="16140" width="16" style="61" bestFit="1" customWidth="1"/>
    <col min="16141" max="16141" width="0.7109375" style="61" bestFit="1" customWidth="1"/>
    <col min="16142" max="16142" width="16.140625" style="61" bestFit="1" customWidth="1"/>
    <col min="16143" max="16143" width="12.5703125" style="61" bestFit="1" customWidth="1"/>
    <col min="16144" max="16144" width="4.42578125" style="61" bestFit="1" customWidth="1"/>
    <col min="16145" max="16145" width="20.85546875" style="61" bestFit="1" customWidth="1"/>
    <col min="16146" max="16146" width="16.85546875" style="61" bestFit="1" customWidth="1"/>
    <col min="16147" max="16147" width="17" style="61" bestFit="1" customWidth="1"/>
    <col min="16148" max="16148" width="20.85546875" style="61" bestFit="1" customWidth="1"/>
    <col min="16149" max="16149" width="22.140625" style="61" bestFit="1" customWidth="1"/>
    <col min="16150" max="16150" width="12.5703125" style="61" bestFit="1" customWidth="1"/>
    <col min="16151" max="16151" width="55.28515625" style="61" bestFit="1" customWidth="1"/>
    <col min="16152" max="16152" width="25.85546875" style="61" bestFit="1" customWidth="1"/>
    <col min="16153" max="16153" width="15.85546875" style="61" bestFit="1" customWidth="1"/>
    <col min="16154" max="16154" width="18.28515625" style="61" bestFit="1" customWidth="1"/>
    <col min="16155" max="16155" width="65.5703125" style="61" bestFit="1" customWidth="1"/>
    <col min="16156" max="16156" width="65.7109375" style="61" bestFit="1" customWidth="1"/>
    <col min="16157" max="16157" width="4.7109375" style="61" bestFit="1" customWidth="1"/>
    <col min="16158" max="16384" width="9.140625" style="61"/>
  </cols>
  <sheetData>
    <row r="1" spans="1:29" ht="13.5" thickBot="1">
      <c r="A1" s="48"/>
      <c r="B1" s="140" t="s">
        <v>104</v>
      </c>
      <c r="C1" s="141"/>
      <c r="D1" s="141"/>
      <c r="E1" s="141"/>
      <c r="F1" s="141"/>
      <c r="G1" s="141"/>
      <c r="H1" s="141"/>
      <c r="I1" s="141"/>
      <c r="J1" s="141"/>
      <c r="K1" s="141"/>
      <c r="L1" s="141"/>
      <c r="M1" s="141"/>
      <c r="N1" s="141"/>
      <c r="O1" s="141"/>
      <c r="P1" s="141"/>
      <c r="Q1" s="48"/>
      <c r="R1" s="48"/>
      <c r="S1" s="48"/>
      <c r="T1" s="48"/>
      <c r="U1" s="48"/>
      <c r="V1" s="48"/>
      <c r="W1" s="48"/>
      <c r="X1" s="48"/>
      <c r="Y1" s="48"/>
      <c r="Z1" s="48"/>
      <c r="AA1" s="48"/>
      <c r="AB1" s="48"/>
      <c r="AC1" s="48"/>
    </row>
    <row r="2" spans="1:29" ht="15.75" thickBot="1">
      <c r="A2" s="48"/>
      <c r="B2" s="142" t="s">
        <v>105</v>
      </c>
      <c r="C2" s="141"/>
      <c r="D2" s="143" t="s">
        <v>106</v>
      </c>
      <c r="E2" s="144"/>
      <c r="F2" s="144"/>
      <c r="G2" s="144"/>
      <c r="H2" s="144"/>
      <c r="I2" s="145"/>
      <c r="J2" s="48"/>
      <c r="K2" s="48"/>
      <c r="L2" s="48"/>
      <c r="M2" s="48"/>
      <c r="N2" s="48"/>
      <c r="O2" s="48"/>
      <c r="P2" s="48"/>
      <c r="Q2" s="48"/>
      <c r="R2" s="48"/>
      <c r="S2" s="48"/>
      <c r="T2" s="48"/>
      <c r="U2" s="48"/>
      <c r="V2" s="48"/>
      <c r="W2" s="48"/>
      <c r="X2" s="48"/>
      <c r="Y2" s="48"/>
      <c r="Z2" s="48"/>
      <c r="AA2" s="48"/>
      <c r="AB2" s="48"/>
      <c r="AC2" s="48"/>
    </row>
    <row r="3" spans="1:29" ht="13.5" thickBot="1">
      <c r="A3" s="48"/>
      <c r="B3" s="48"/>
      <c r="C3" s="48"/>
      <c r="D3" s="48"/>
      <c r="E3" s="48"/>
      <c r="F3" s="48"/>
      <c r="G3" s="48"/>
      <c r="H3" s="48"/>
      <c r="I3" s="48"/>
      <c r="J3" s="48"/>
      <c r="K3" s="142" t="s">
        <v>107</v>
      </c>
      <c r="L3" s="141"/>
      <c r="M3" s="141"/>
      <c r="N3" s="146" t="s">
        <v>108</v>
      </c>
      <c r="O3" s="147"/>
      <c r="P3" s="148"/>
      <c r="Q3" s="48"/>
      <c r="R3" s="48"/>
      <c r="S3" s="48"/>
      <c r="T3" s="48"/>
      <c r="U3" s="48"/>
      <c r="V3" s="48"/>
      <c r="W3" s="48"/>
      <c r="X3" s="48"/>
      <c r="Y3" s="48"/>
      <c r="Z3" s="48"/>
      <c r="AA3" s="48"/>
      <c r="AB3" s="48"/>
      <c r="AC3" s="48"/>
    </row>
    <row r="4" spans="1:29" ht="13.5" thickBot="1">
      <c r="A4" s="48"/>
      <c r="B4" s="142" t="s">
        <v>109</v>
      </c>
      <c r="C4" s="141"/>
      <c r="D4" s="146" t="s">
        <v>110</v>
      </c>
      <c r="E4" s="147"/>
      <c r="F4" s="147"/>
      <c r="G4" s="147"/>
      <c r="H4" s="147"/>
      <c r="I4" s="148"/>
      <c r="J4" s="48"/>
      <c r="K4" s="141"/>
      <c r="L4" s="141"/>
      <c r="M4" s="141"/>
      <c r="N4" s="149"/>
      <c r="O4" s="150"/>
      <c r="P4" s="151"/>
      <c r="Q4" s="48"/>
      <c r="R4" s="48"/>
      <c r="S4" s="48"/>
      <c r="T4" s="48"/>
      <c r="U4" s="48"/>
      <c r="V4" s="48"/>
      <c r="W4" s="48"/>
      <c r="X4" s="48"/>
      <c r="Y4" s="48"/>
      <c r="Z4" s="48"/>
      <c r="AA4" s="48"/>
      <c r="AB4" s="48"/>
      <c r="AC4" s="48"/>
    </row>
    <row r="5" spans="1:29" ht="13.5" thickBot="1">
      <c r="A5" s="48"/>
      <c r="B5" s="141"/>
      <c r="C5" s="141"/>
      <c r="D5" s="149"/>
      <c r="E5" s="150"/>
      <c r="F5" s="150"/>
      <c r="G5" s="150"/>
      <c r="H5" s="150"/>
      <c r="I5" s="151"/>
      <c r="J5" s="48"/>
      <c r="K5" s="48"/>
      <c r="L5" s="48"/>
      <c r="M5" s="48"/>
      <c r="N5" s="48"/>
      <c r="O5" s="48"/>
      <c r="P5" s="48"/>
      <c r="Q5" s="48"/>
      <c r="R5" s="48"/>
      <c r="S5" s="48"/>
      <c r="T5" s="48"/>
      <c r="U5" s="48"/>
      <c r="V5" s="48"/>
      <c r="W5" s="48"/>
      <c r="X5" s="48"/>
      <c r="Y5" s="48"/>
      <c r="Z5" s="48"/>
      <c r="AA5" s="48"/>
      <c r="AB5" s="48"/>
      <c r="AC5" s="48"/>
    </row>
    <row r="6" spans="1:29" ht="13.5" thickBot="1">
      <c r="A6" s="48"/>
      <c r="B6" s="48"/>
      <c r="C6" s="48"/>
      <c r="D6" s="48"/>
      <c r="E6" s="48"/>
      <c r="F6" s="48"/>
      <c r="G6" s="48"/>
      <c r="H6" s="48"/>
      <c r="I6" s="48"/>
      <c r="J6" s="48"/>
      <c r="K6" s="142" t="s">
        <v>111</v>
      </c>
      <c r="L6" s="141"/>
      <c r="M6" s="141"/>
      <c r="N6" s="146" t="s">
        <v>112</v>
      </c>
      <c r="O6" s="147"/>
      <c r="P6" s="148"/>
      <c r="Q6" s="48"/>
      <c r="R6" s="48"/>
      <c r="S6" s="48"/>
      <c r="T6" s="48"/>
      <c r="U6" s="48"/>
      <c r="V6" s="48"/>
      <c r="W6" s="48"/>
      <c r="X6" s="48"/>
      <c r="Y6" s="48"/>
      <c r="Z6" s="48"/>
      <c r="AA6" s="48"/>
      <c r="AB6" s="48"/>
      <c r="AC6" s="48"/>
    </row>
    <row r="7" spans="1:29" ht="13.5" thickBot="1">
      <c r="A7" s="48"/>
      <c r="B7" s="142" t="s">
        <v>113</v>
      </c>
      <c r="C7" s="141"/>
      <c r="D7" s="146" t="s">
        <v>114</v>
      </c>
      <c r="E7" s="147"/>
      <c r="F7" s="147"/>
      <c r="G7" s="147"/>
      <c r="H7" s="147"/>
      <c r="I7" s="148"/>
      <c r="J7" s="48"/>
      <c r="K7" s="141"/>
      <c r="L7" s="141"/>
      <c r="M7" s="141"/>
      <c r="N7" s="149"/>
      <c r="O7" s="150"/>
      <c r="P7" s="151"/>
      <c r="Q7" s="48"/>
      <c r="R7" s="48"/>
      <c r="S7" s="48"/>
      <c r="T7" s="48"/>
      <c r="U7" s="48"/>
      <c r="V7" s="48"/>
      <c r="W7" s="48"/>
      <c r="X7" s="48"/>
      <c r="Y7" s="48"/>
      <c r="Z7" s="48"/>
      <c r="AA7" s="48"/>
      <c r="AB7" s="48"/>
      <c r="AC7" s="48"/>
    </row>
    <row r="8" spans="1:29">
      <c r="A8" s="48"/>
      <c r="B8" s="141"/>
      <c r="C8" s="141"/>
      <c r="D8" s="155"/>
      <c r="E8" s="141"/>
      <c r="F8" s="141"/>
      <c r="G8" s="141"/>
      <c r="H8" s="141"/>
      <c r="I8" s="156"/>
      <c r="J8" s="48"/>
      <c r="K8" s="48"/>
      <c r="L8" s="48"/>
      <c r="M8" s="48"/>
      <c r="N8" s="48"/>
      <c r="O8" s="48"/>
      <c r="P8" s="48"/>
      <c r="Q8" s="48"/>
      <c r="R8" s="48"/>
      <c r="S8" s="48"/>
      <c r="T8" s="48"/>
      <c r="U8" s="48"/>
      <c r="V8" s="48"/>
      <c r="W8" s="48"/>
      <c r="X8" s="48"/>
      <c r="Y8" s="48"/>
      <c r="Z8" s="48"/>
      <c r="AA8" s="48"/>
      <c r="AB8" s="48"/>
      <c r="AC8" s="48"/>
    </row>
    <row r="9" spans="1:29" ht="13.5" thickBot="1">
      <c r="A9" s="48"/>
      <c r="B9" s="141"/>
      <c r="C9" s="141"/>
      <c r="D9" s="149"/>
      <c r="E9" s="150"/>
      <c r="F9" s="150"/>
      <c r="G9" s="150"/>
      <c r="H9" s="150"/>
      <c r="I9" s="151"/>
      <c r="J9" s="48"/>
      <c r="K9" s="140" t="s">
        <v>104</v>
      </c>
      <c r="L9" s="141"/>
      <c r="M9" s="141"/>
      <c r="N9" s="141"/>
      <c r="O9" s="141"/>
      <c r="P9" s="141"/>
      <c r="Q9" s="48"/>
      <c r="R9" s="48"/>
      <c r="S9" s="48"/>
      <c r="T9" s="48"/>
      <c r="U9" s="48"/>
      <c r="V9" s="48"/>
      <c r="W9" s="48"/>
      <c r="X9" s="48"/>
      <c r="Y9" s="48"/>
      <c r="Z9" s="48"/>
      <c r="AA9" s="48"/>
      <c r="AB9" s="48"/>
      <c r="AC9" s="48"/>
    </row>
    <row r="10" spans="1:29" ht="13.5" thickBot="1">
      <c r="A10" s="48"/>
      <c r="B10" s="48"/>
      <c r="C10" s="48"/>
      <c r="D10" s="48"/>
      <c r="E10" s="48"/>
      <c r="F10" s="48"/>
      <c r="G10" s="48"/>
      <c r="H10" s="48"/>
      <c r="I10" s="48"/>
      <c r="J10" s="48"/>
      <c r="K10" s="141"/>
      <c r="L10" s="141"/>
      <c r="M10" s="141"/>
      <c r="N10" s="141"/>
      <c r="O10" s="141"/>
      <c r="P10" s="141"/>
      <c r="Q10" s="48"/>
      <c r="R10" s="48"/>
      <c r="S10" s="48"/>
      <c r="T10" s="48"/>
      <c r="U10" s="48"/>
      <c r="V10" s="48"/>
      <c r="W10" s="48"/>
      <c r="X10" s="48"/>
      <c r="Y10" s="48"/>
      <c r="Z10" s="48"/>
      <c r="AA10" s="48"/>
      <c r="AB10" s="48"/>
      <c r="AC10" s="48"/>
    </row>
    <row r="11" spans="1:29">
      <c r="A11" s="48"/>
      <c r="B11" s="142" t="s">
        <v>115</v>
      </c>
      <c r="C11" s="141"/>
      <c r="D11" s="146" t="s">
        <v>116</v>
      </c>
      <c r="E11" s="147"/>
      <c r="F11" s="147"/>
      <c r="G11" s="147"/>
      <c r="H11" s="147"/>
      <c r="I11" s="148"/>
      <c r="J11" s="48"/>
      <c r="K11" s="141"/>
      <c r="L11" s="141"/>
      <c r="M11" s="141"/>
      <c r="N11" s="141"/>
      <c r="O11" s="141"/>
      <c r="P11" s="141"/>
      <c r="Q11" s="48"/>
      <c r="R11" s="48"/>
      <c r="S11" s="48"/>
      <c r="T11" s="48"/>
      <c r="U11" s="48"/>
      <c r="V11" s="48"/>
      <c r="W11" s="48"/>
      <c r="X11" s="48"/>
      <c r="Y11" s="48"/>
      <c r="Z11" s="48"/>
      <c r="AA11" s="48"/>
      <c r="AB11" s="48"/>
      <c r="AC11" s="48"/>
    </row>
    <row r="12" spans="1:29" ht="13.5" thickBot="1">
      <c r="A12" s="48"/>
      <c r="B12" s="141"/>
      <c r="C12" s="141"/>
      <c r="D12" s="149"/>
      <c r="E12" s="150"/>
      <c r="F12" s="150"/>
      <c r="G12" s="150"/>
      <c r="H12" s="150"/>
      <c r="I12" s="151"/>
      <c r="J12" s="48"/>
      <c r="K12" s="48"/>
      <c r="L12" s="48"/>
      <c r="M12" s="48"/>
      <c r="N12" s="48"/>
      <c r="O12" s="48"/>
      <c r="P12" s="48"/>
      <c r="Q12" s="48"/>
      <c r="R12" s="48"/>
      <c r="S12" s="48"/>
      <c r="T12" s="48"/>
      <c r="U12" s="48"/>
      <c r="V12" s="48"/>
      <c r="W12" s="48"/>
      <c r="X12" s="48"/>
      <c r="Y12" s="48"/>
      <c r="Z12" s="48"/>
      <c r="AA12" s="48"/>
      <c r="AB12" s="48"/>
      <c r="AC12" s="48"/>
    </row>
    <row r="13" spans="1:29" ht="13.5" thickBot="1">
      <c r="A13" s="48"/>
      <c r="B13" s="140" t="s">
        <v>104</v>
      </c>
      <c r="C13" s="141"/>
      <c r="D13" s="141"/>
      <c r="E13" s="141"/>
      <c r="F13" s="141"/>
      <c r="G13" s="141"/>
      <c r="H13" s="141"/>
      <c r="I13" s="141"/>
      <c r="J13" s="141"/>
      <c r="K13" s="141"/>
      <c r="L13" s="141"/>
      <c r="M13" s="141"/>
      <c r="N13" s="141"/>
      <c r="O13" s="141"/>
      <c r="P13" s="141"/>
      <c r="Q13" s="48"/>
      <c r="R13" s="48"/>
      <c r="S13" s="48"/>
      <c r="T13" s="48"/>
      <c r="U13" s="48"/>
      <c r="V13" s="48"/>
      <c r="W13" s="48"/>
      <c r="X13" s="48"/>
      <c r="Y13" s="48"/>
      <c r="Z13" s="48"/>
      <c r="AA13" s="48"/>
      <c r="AB13" s="48"/>
      <c r="AC13" s="48"/>
    </row>
    <row r="14" spans="1:29" ht="13.5" thickBot="1">
      <c r="A14" s="48"/>
      <c r="B14" s="152" t="s">
        <v>117</v>
      </c>
      <c r="C14" s="153"/>
      <c r="D14" s="153"/>
      <c r="E14" s="153"/>
      <c r="F14" s="154"/>
      <c r="G14" s="152" t="s">
        <v>118</v>
      </c>
      <c r="H14" s="153"/>
      <c r="I14" s="153"/>
      <c r="J14" s="153"/>
      <c r="K14" s="153"/>
      <c r="L14" s="153"/>
      <c r="M14" s="153"/>
      <c r="N14" s="154"/>
      <c r="O14" s="152" t="s">
        <v>119</v>
      </c>
      <c r="P14" s="153"/>
      <c r="Q14" s="153"/>
      <c r="R14" s="153"/>
      <c r="S14" s="153"/>
      <c r="T14" s="154"/>
      <c r="U14" s="152" t="s">
        <v>120</v>
      </c>
      <c r="V14" s="153"/>
      <c r="W14" s="153"/>
      <c r="X14" s="154"/>
      <c r="Y14" s="152" t="s">
        <v>121</v>
      </c>
      <c r="Z14" s="153"/>
      <c r="AA14" s="153"/>
      <c r="AB14" s="154"/>
      <c r="AC14" s="48"/>
    </row>
    <row r="15" spans="1:29" ht="24.75" thickBot="1">
      <c r="A15" s="48"/>
      <c r="B15" s="49" t="s">
        <v>122</v>
      </c>
      <c r="C15" s="152" t="s">
        <v>123</v>
      </c>
      <c r="D15" s="154"/>
      <c r="E15" s="49" t="s">
        <v>124</v>
      </c>
      <c r="F15" s="49" t="s">
        <v>3</v>
      </c>
      <c r="G15" s="49" t="s">
        <v>125</v>
      </c>
      <c r="H15" s="49" t="s">
        <v>126</v>
      </c>
      <c r="I15" s="152" t="s">
        <v>127</v>
      </c>
      <c r="J15" s="153"/>
      <c r="K15" s="154"/>
      <c r="L15" s="49" t="s">
        <v>128</v>
      </c>
      <c r="M15" s="152" t="s">
        <v>129</v>
      </c>
      <c r="N15" s="154"/>
      <c r="O15" s="49" t="s">
        <v>130</v>
      </c>
      <c r="P15" s="152" t="s">
        <v>131</v>
      </c>
      <c r="Q15" s="154"/>
      <c r="R15" s="49" t="s">
        <v>132</v>
      </c>
      <c r="S15" s="49" t="s">
        <v>17</v>
      </c>
      <c r="T15" s="49" t="s">
        <v>133</v>
      </c>
      <c r="U15" s="49" t="s">
        <v>134</v>
      </c>
      <c r="V15" s="49" t="s">
        <v>135</v>
      </c>
      <c r="W15" s="49" t="s">
        <v>136</v>
      </c>
      <c r="X15" s="49" t="s">
        <v>133</v>
      </c>
      <c r="Y15" s="49" t="s">
        <v>137</v>
      </c>
      <c r="Z15" s="152" t="s">
        <v>136</v>
      </c>
      <c r="AA15" s="153"/>
      <c r="AB15" s="154"/>
      <c r="AC15" s="48"/>
    </row>
    <row r="16" spans="1:29" ht="13.5" thickBot="1">
      <c r="A16" s="48"/>
      <c r="B16" s="157" t="s">
        <v>138</v>
      </c>
      <c r="C16" s="160" t="s">
        <v>139</v>
      </c>
      <c r="D16" s="161"/>
      <c r="E16" s="157" t="s">
        <v>140</v>
      </c>
      <c r="F16" s="157" t="s">
        <v>141</v>
      </c>
      <c r="G16" s="157" t="s">
        <v>142</v>
      </c>
      <c r="H16" s="157" t="s">
        <v>143</v>
      </c>
      <c r="I16" s="160" t="s">
        <v>144</v>
      </c>
      <c r="J16" s="172"/>
      <c r="K16" s="161"/>
      <c r="L16" s="174" t="s">
        <v>145</v>
      </c>
      <c r="M16" s="160" t="s">
        <v>146</v>
      </c>
      <c r="N16" s="161"/>
      <c r="O16" s="177" t="s">
        <v>147</v>
      </c>
      <c r="P16" s="166" t="s">
        <v>148</v>
      </c>
      <c r="Q16" s="167"/>
      <c r="R16" s="157" t="s">
        <v>149</v>
      </c>
      <c r="S16" s="157" t="s">
        <v>150</v>
      </c>
      <c r="T16" s="157" t="s">
        <v>149</v>
      </c>
      <c r="U16" s="177" t="s">
        <v>152</v>
      </c>
      <c r="V16" s="177">
        <v>20</v>
      </c>
      <c r="W16" s="180" t="s">
        <v>252</v>
      </c>
      <c r="X16" s="180" t="s">
        <v>104</v>
      </c>
      <c r="Y16" s="177" t="s">
        <v>152</v>
      </c>
      <c r="Z16" s="50" t="s">
        <v>153</v>
      </c>
      <c r="AA16" s="50" t="s">
        <v>154</v>
      </c>
      <c r="AB16" s="50" t="s">
        <v>155</v>
      </c>
      <c r="AC16" s="48"/>
    </row>
    <row r="17" spans="1:29" ht="84.75" thickBot="1">
      <c r="A17" s="48"/>
      <c r="B17" s="158"/>
      <c r="C17" s="162"/>
      <c r="D17" s="163"/>
      <c r="E17" s="158"/>
      <c r="F17" s="158"/>
      <c r="G17" s="158"/>
      <c r="H17" s="158"/>
      <c r="I17" s="162"/>
      <c r="J17" s="141"/>
      <c r="K17" s="163"/>
      <c r="L17" s="175"/>
      <c r="M17" s="162"/>
      <c r="N17" s="163"/>
      <c r="O17" s="178"/>
      <c r="P17" s="168"/>
      <c r="Q17" s="169"/>
      <c r="R17" s="158"/>
      <c r="S17" s="158"/>
      <c r="T17" s="158"/>
      <c r="U17" s="178"/>
      <c r="V17" s="178"/>
      <c r="W17" s="181"/>
      <c r="X17" s="181"/>
      <c r="Y17" s="178"/>
      <c r="Z17" s="51" t="s">
        <v>152</v>
      </c>
      <c r="AA17" s="52" t="s">
        <v>156</v>
      </c>
      <c r="AB17" s="63" t="s">
        <v>279</v>
      </c>
      <c r="AC17" s="48"/>
    </row>
    <row r="18" spans="1:29" ht="13.5" thickBot="1">
      <c r="A18" s="48"/>
      <c r="B18" s="158"/>
      <c r="C18" s="162"/>
      <c r="D18" s="163"/>
      <c r="E18" s="158"/>
      <c r="F18" s="158"/>
      <c r="G18" s="158"/>
      <c r="H18" s="158"/>
      <c r="I18" s="162"/>
      <c r="J18" s="141"/>
      <c r="K18" s="163"/>
      <c r="L18" s="175"/>
      <c r="M18" s="162"/>
      <c r="N18" s="163"/>
      <c r="O18" s="178"/>
      <c r="P18" s="168"/>
      <c r="Q18" s="169"/>
      <c r="R18" s="158"/>
      <c r="S18" s="158"/>
      <c r="T18" s="158"/>
      <c r="U18" s="178"/>
      <c r="V18" s="178"/>
      <c r="W18" s="181"/>
      <c r="X18" s="181"/>
      <c r="Y18" s="178"/>
      <c r="Z18" s="51" t="s">
        <v>151</v>
      </c>
      <c r="AA18" s="52" t="s">
        <v>157</v>
      </c>
      <c r="AB18" s="53" t="s">
        <v>149</v>
      </c>
      <c r="AC18" s="48"/>
    </row>
    <row r="19" spans="1:29" ht="13.5" thickBot="1">
      <c r="A19" s="48"/>
      <c r="B19" s="158"/>
      <c r="C19" s="162"/>
      <c r="D19" s="163"/>
      <c r="E19" s="158"/>
      <c r="F19" s="158"/>
      <c r="G19" s="158"/>
      <c r="H19" s="158"/>
      <c r="I19" s="162"/>
      <c r="J19" s="141"/>
      <c r="K19" s="163"/>
      <c r="L19" s="175"/>
      <c r="M19" s="162"/>
      <c r="N19" s="163"/>
      <c r="O19" s="178"/>
      <c r="P19" s="168"/>
      <c r="Q19" s="169"/>
      <c r="R19" s="158"/>
      <c r="S19" s="158"/>
      <c r="T19" s="158"/>
      <c r="U19" s="178"/>
      <c r="V19" s="178"/>
      <c r="W19" s="181"/>
      <c r="X19" s="181"/>
      <c r="Y19" s="178"/>
      <c r="Z19" s="51" t="s">
        <v>151</v>
      </c>
      <c r="AA19" s="52" t="s">
        <v>158</v>
      </c>
      <c r="AB19" s="53" t="s">
        <v>149</v>
      </c>
      <c r="AC19" s="48"/>
    </row>
    <row r="20" spans="1:29" ht="24.75" thickBot="1">
      <c r="A20" s="48"/>
      <c r="B20" s="158"/>
      <c r="C20" s="162"/>
      <c r="D20" s="163"/>
      <c r="E20" s="158"/>
      <c r="F20" s="158"/>
      <c r="G20" s="158"/>
      <c r="H20" s="158"/>
      <c r="I20" s="162"/>
      <c r="J20" s="141"/>
      <c r="K20" s="163"/>
      <c r="L20" s="175"/>
      <c r="M20" s="162"/>
      <c r="N20" s="163"/>
      <c r="O20" s="178"/>
      <c r="P20" s="168"/>
      <c r="Q20" s="169"/>
      <c r="R20" s="158"/>
      <c r="S20" s="158"/>
      <c r="T20" s="158"/>
      <c r="U20" s="178"/>
      <c r="V20" s="178"/>
      <c r="W20" s="181"/>
      <c r="X20" s="181"/>
      <c r="Y20" s="178"/>
      <c r="Z20" s="51" t="s">
        <v>151</v>
      </c>
      <c r="AA20" s="52" t="s">
        <v>159</v>
      </c>
      <c r="AB20" s="53" t="s">
        <v>149</v>
      </c>
      <c r="AC20" s="48"/>
    </row>
    <row r="21" spans="1:29" ht="13.5" thickBot="1">
      <c r="A21" s="48"/>
      <c r="B21" s="158"/>
      <c r="C21" s="162"/>
      <c r="D21" s="163"/>
      <c r="E21" s="158"/>
      <c r="F21" s="158"/>
      <c r="G21" s="158"/>
      <c r="H21" s="158"/>
      <c r="I21" s="162"/>
      <c r="J21" s="141"/>
      <c r="K21" s="163"/>
      <c r="L21" s="175"/>
      <c r="M21" s="162"/>
      <c r="N21" s="163"/>
      <c r="O21" s="178"/>
      <c r="P21" s="168"/>
      <c r="Q21" s="169"/>
      <c r="R21" s="158"/>
      <c r="S21" s="158"/>
      <c r="T21" s="158"/>
      <c r="U21" s="178"/>
      <c r="V21" s="178"/>
      <c r="W21" s="181"/>
      <c r="X21" s="181"/>
      <c r="Y21" s="178"/>
      <c r="Z21" s="51" t="s">
        <v>151</v>
      </c>
      <c r="AA21" s="52" t="s">
        <v>160</v>
      </c>
      <c r="AB21" s="53" t="s">
        <v>149</v>
      </c>
      <c r="AC21" s="48"/>
    </row>
    <row r="22" spans="1:29" ht="24.75" thickBot="1">
      <c r="A22" s="48"/>
      <c r="B22" s="159"/>
      <c r="C22" s="164"/>
      <c r="D22" s="165"/>
      <c r="E22" s="159"/>
      <c r="F22" s="159"/>
      <c r="G22" s="159"/>
      <c r="H22" s="159"/>
      <c r="I22" s="164"/>
      <c r="J22" s="173"/>
      <c r="K22" s="165"/>
      <c r="L22" s="176"/>
      <c r="M22" s="164"/>
      <c r="N22" s="165"/>
      <c r="O22" s="179"/>
      <c r="P22" s="170"/>
      <c r="Q22" s="171"/>
      <c r="R22" s="159"/>
      <c r="S22" s="159"/>
      <c r="T22" s="159"/>
      <c r="U22" s="179"/>
      <c r="V22" s="179"/>
      <c r="W22" s="182"/>
      <c r="X22" s="182"/>
      <c r="Y22" s="179"/>
      <c r="Z22" s="51" t="s">
        <v>151</v>
      </c>
      <c r="AA22" s="52" t="s">
        <v>253</v>
      </c>
      <c r="AB22" s="53" t="s">
        <v>149</v>
      </c>
      <c r="AC22" s="48"/>
    </row>
  </sheetData>
  <mergeCells count="44">
    <mergeCell ref="X16:X22"/>
    <mergeCell ref="Y16:Y22"/>
    <mergeCell ref="R16:R22"/>
    <mergeCell ref="S16:S22"/>
    <mergeCell ref="T16:T22"/>
    <mergeCell ref="U16:U22"/>
    <mergeCell ref="V16:V22"/>
    <mergeCell ref="W16:W22"/>
    <mergeCell ref="Z15:AB15"/>
    <mergeCell ref="B16:B22"/>
    <mergeCell ref="C16:D22"/>
    <mergeCell ref="E16:E22"/>
    <mergeCell ref="F16:F22"/>
    <mergeCell ref="G16:G22"/>
    <mergeCell ref="P16:Q22"/>
    <mergeCell ref="C15:D15"/>
    <mergeCell ref="I15:K15"/>
    <mergeCell ref="M15:N15"/>
    <mergeCell ref="P15:Q15"/>
    <mergeCell ref="H16:H22"/>
    <mergeCell ref="I16:K22"/>
    <mergeCell ref="L16:L22"/>
    <mergeCell ref="M16:N22"/>
    <mergeCell ref="O16:O22"/>
    <mergeCell ref="Y14:AB14"/>
    <mergeCell ref="K6:M7"/>
    <mergeCell ref="N6:P7"/>
    <mergeCell ref="B7:C9"/>
    <mergeCell ref="D7:I9"/>
    <mergeCell ref="K9:P11"/>
    <mergeCell ref="B11:C12"/>
    <mergeCell ref="D11:I12"/>
    <mergeCell ref="B13:P13"/>
    <mergeCell ref="B14:F14"/>
    <mergeCell ref="G14:N14"/>
    <mergeCell ref="O14:T14"/>
    <mergeCell ref="U14:X14"/>
    <mergeCell ref="B1:P1"/>
    <mergeCell ref="B2:C2"/>
    <mergeCell ref="D2:I2"/>
    <mergeCell ref="K3:M4"/>
    <mergeCell ref="N3:P4"/>
    <mergeCell ref="B4:C5"/>
    <mergeCell ref="D4: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42"/>
  <sheetViews>
    <sheetView showGridLines="0" zoomScale="60" zoomScaleNormal="60" zoomScaleSheetLayoutView="40" workbookViewId="0">
      <pane xSplit="2" ySplit="3" topLeftCell="C39" activePane="bottomRight" state="frozen"/>
      <selection pane="topRight" activeCell="C1" sqref="C1"/>
      <selection pane="bottomLeft" activeCell="A4" sqref="A4"/>
      <selection pane="bottomRight" activeCell="B40" sqref="B40"/>
    </sheetView>
  </sheetViews>
  <sheetFormatPr baseColWidth="10" defaultColWidth="10.7109375" defaultRowHeight="12.75"/>
  <cols>
    <col min="1" max="1" width="5.28515625" bestFit="1" customWidth="1"/>
    <col min="2" max="2" width="10.42578125" customWidth="1"/>
    <col min="3" max="3" width="39.7109375" hidden="1" customWidth="1"/>
    <col min="4" max="4" width="42.5703125" customWidth="1"/>
    <col min="5" max="5" width="44.140625" customWidth="1"/>
    <col min="6" max="6" width="48.7109375" customWidth="1"/>
    <col min="7" max="7" width="23" customWidth="1"/>
    <col min="8" max="8" width="21" customWidth="1"/>
    <col min="9" max="9" width="92.28515625" customWidth="1"/>
    <col min="10" max="10" width="33" customWidth="1"/>
    <col min="11" max="11" width="65.42578125" customWidth="1"/>
  </cols>
  <sheetData>
    <row r="1" spans="1:11" ht="43.5" customHeight="1" thickBot="1">
      <c r="A1" s="198" t="s">
        <v>239</v>
      </c>
      <c r="B1" s="199"/>
      <c r="C1" s="199"/>
      <c r="D1" s="199"/>
      <c r="E1" s="199"/>
      <c r="F1" s="199"/>
      <c r="G1" s="199"/>
      <c r="H1" s="199"/>
      <c r="I1" s="199"/>
      <c r="J1" s="199"/>
      <c r="K1" s="200"/>
    </row>
    <row r="2" spans="1:11" ht="45" customHeight="1" thickBot="1">
      <c r="A2" s="201" t="s">
        <v>34</v>
      </c>
      <c r="B2" s="203"/>
      <c r="C2" s="203"/>
      <c r="D2" s="203"/>
      <c r="E2" s="203"/>
      <c r="F2" s="203"/>
      <c r="G2" s="201" t="s">
        <v>61</v>
      </c>
      <c r="H2" s="202"/>
      <c r="I2" s="201" t="s">
        <v>35</v>
      </c>
      <c r="J2" s="203"/>
      <c r="K2" s="202"/>
    </row>
    <row r="3" spans="1:11" ht="61.5" customHeight="1" thickBot="1">
      <c r="A3" s="56" t="s">
        <v>36</v>
      </c>
      <c r="B3" s="57" t="s">
        <v>37</v>
      </c>
      <c r="C3" s="57" t="s">
        <v>241</v>
      </c>
      <c r="D3" s="57" t="s">
        <v>102</v>
      </c>
      <c r="E3" s="57" t="s">
        <v>38</v>
      </c>
      <c r="F3" s="57" t="s">
        <v>39</v>
      </c>
      <c r="G3" s="57" t="s">
        <v>194</v>
      </c>
      <c r="H3" s="57" t="s">
        <v>195</v>
      </c>
      <c r="I3" s="57" t="s">
        <v>196</v>
      </c>
      <c r="J3" s="57" t="s">
        <v>197</v>
      </c>
      <c r="K3" s="58" t="s">
        <v>198</v>
      </c>
    </row>
    <row r="4" spans="1:11" ht="327.75" customHeight="1">
      <c r="A4" s="208">
        <v>1</v>
      </c>
      <c r="B4" s="209" t="s">
        <v>62</v>
      </c>
      <c r="C4" s="213" t="s">
        <v>242</v>
      </c>
      <c r="D4" s="210" t="s">
        <v>199</v>
      </c>
      <c r="E4" s="210" t="s">
        <v>71</v>
      </c>
      <c r="F4" s="210" t="s">
        <v>77</v>
      </c>
      <c r="G4" s="211">
        <v>43117</v>
      </c>
      <c r="H4" s="211">
        <v>43131</v>
      </c>
      <c r="I4" s="210" t="s">
        <v>280</v>
      </c>
      <c r="J4" s="210" t="s">
        <v>254</v>
      </c>
      <c r="K4" s="212" t="s">
        <v>293</v>
      </c>
    </row>
    <row r="5" spans="1:11" ht="327.75" customHeight="1" thickBot="1">
      <c r="A5" s="188"/>
      <c r="B5" s="190"/>
      <c r="C5" s="194"/>
      <c r="D5" s="185"/>
      <c r="E5" s="185"/>
      <c r="F5" s="185"/>
      <c r="G5" s="183"/>
      <c r="H5" s="183"/>
      <c r="I5" s="185"/>
      <c r="J5" s="185"/>
      <c r="K5" s="187"/>
    </row>
    <row r="6" spans="1:11" ht="327.75" customHeight="1">
      <c r="A6" s="188">
        <v>2</v>
      </c>
      <c r="B6" s="190" t="s">
        <v>63</v>
      </c>
      <c r="C6" s="194" t="s">
        <v>242</v>
      </c>
      <c r="D6" s="192" t="s">
        <v>200</v>
      </c>
      <c r="E6" s="185" t="s">
        <v>72</v>
      </c>
      <c r="F6" s="185" t="s">
        <v>78</v>
      </c>
      <c r="G6" s="183">
        <v>43117</v>
      </c>
      <c r="H6" s="183">
        <v>43131</v>
      </c>
      <c r="I6" s="185" t="s">
        <v>281</v>
      </c>
      <c r="J6" s="185" t="s">
        <v>254</v>
      </c>
      <c r="K6" s="212" t="s">
        <v>293</v>
      </c>
    </row>
    <row r="7" spans="1:11" ht="327.75" customHeight="1" thickBot="1">
      <c r="A7" s="188"/>
      <c r="B7" s="190"/>
      <c r="C7" s="194"/>
      <c r="D7" s="192"/>
      <c r="E7" s="185"/>
      <c r="F7" s="185"/>
      <c r="G7" s="183"/>
      <c r="H7" s="183"/>
      <c r="I7" s="185"/>
      <c r="J7" s="185"/>
      <c r="K7" s="187"/>
    </row>
    <row r="8" spans="1:11" ht="327.75" customHeight="1">
      <c r="A8" s="188">
        <v>3</v>
      </c>
      <c r="B8" s="190" t="s">
        <v>64</v>
      </c>
      <c r="C8" s="194" t="s">
        <v>242</v>
      </c>
      <c r="D8" s="192" t="s">
        <v>201</v>
      </c>
      <c r="E8" s="185" t="s">
        <v>73</v>
      </c>
      <c r="F8" s="185" t="s">
        <v>79</v>
      </c>
      <c r="G8" s="183">
        <v>43117</v>
      </c>
      <c r="H8" s="183">
        <v>43131</v>
      </c>
      <c r="I8" s="185" t="s">
        <v>281</v>
      </c>
      <c r="J8" s="185" t="s">
        <v>254</v>
      </c>
      <c r="K8" s="212" t="s">
        <v>293</v>
      </c>
    </row>
    <row r="9" spans="1:11" ht="327.75" customHeight="1" thickBot="1">
      <c r="A9" s="188"/>
      <c r="B9" s="190"/>
      <c r="C9" s="194"/>
      <c r="D9" s="192"/>
      <c r="E9" s="185"/>
      <c r="F9" s="185"/>
      <c r="G9" s="183"/>
      <c r="H9" s="183"/>
      <c r="I9" s="185"/>
      <c r="J9" s="185"/>
      <c r="K9" s="187"/>
    </row>
    <row r="10" spans="1:11" ht="327.75" customHeight="1">
      <c r="A10" s="214">
        <v>4</v>
      </c>
      <c r="B10" s="194" t="s">
        <v>65</v>
      </c>
      <c r="C10" s="194" t="s">
        <v>242</v>
      </c>
      <c r="D10" s="192" t="s">
        <v>247</v>
      </c>
      <c r="E10" s="185" t="s">
        <v>246</v>
      </c>
      <c r="F10" s="185" t="s">
        <v>248</v>
      </c>
      <c r="G10" s="183">
        <v>43117</v>
      </c>
      <c r="H10" s="183">
        <v>43131</v>
      </c>
      <c r="I10" s="185" t="s">
        <v>282</v>
      </c>
      <c r="J10" s="185" t="s">
        <v>254</v>
      </c>
      <c r="K10" s="212" t="s">
        <v>293</v>
      </c>
    </row>
    <row r="11" spans="1:11" ht="327.75" customHeight="1" thickBot="1">
      <c r="A11" s="214"/>
      <c r="B11" s="194"/>
      <c r="C11" s="194"/>
      <c r="D11" s="192"/>
      <c r="E11" s="185"/>
      <c r="F11" s="185"/>
      <c r="G11" s="183"/>
      <c r="H11" s="183"/>
      <c r="I11" s="185"/>
      <c r="J11" s="185"/>
      <c r="K11" s="187"/>
    </row>
    <row r="12" spans="1:11" ht="327.75" customHeight="1">
      <c r="A12" s="188">
        <v>5</v>
      </c>
      <c r="B12" s="190" t="s">
        <v>66</v>
      </c>
      <c r="C12" s="194"/>
      <c r="D12" s="192" t="s">
        <v>202</v>
      </c>
      <c r="E12" s="185" t="s">
        <v>40</v>
      </c>
      <c r="F12" s="197" t="s">
        <v>80</v>
      </c>
      <c r="G12" s="183">
        <v>43117</v>
      </c>
      <c r="H12" s="183">
        <v>43131</v>
      </c>
      <c r="I12" s="185" t="s">
        <v>281</v>
      </c>
      <c r="J12" s="185" t="s">
        <v>254</v>
      </c>
      <c r="K12" s="212" t="s">
        <v>293</v>
      </c>
    </row>
    <row r="13" spans="1:11" ht="327.75" customHeight="1" thickBot="1">
      <c r="A13" s="188"/>
      <c r="B13" s="190"/>
      <c r="C13" s="194"/>
      <c r="D13" s="192"/>
      <c r="E13" s="185"/>
      <c r="F13" s="197"/>
      <c r="G13" s="183"/>
      <c r="H13" s="183"/>
      <c r="I13" s="185"/>
      <c r="J13" s="185"/>
      <c r="K13" s="187"/>
    </row>
    <row r="14" spans="1:11" ht="327.75" customHeight="1">
      <c r="A14" s="188">
        <v>6</v>
      </c>
      <c r="B14" s="190" t="s">
        <v>67</v>
      </c>
      <c r="C14" s="194" t="s">
        <v>242</v>
      </c>
      <c r="D14" s="192" t="s">
        <v>203</v>
      </c>
      <c r="E14" s="185" t="s">
        <v>74</v>
      </c>
      <c r="F14" s="185" t="s">
        <v>83</v>
      </c>
      <c r="G14" s="183">
        <v>43117</v>
      </c>
      <c r="H14" s="183">
        <v>43131</v>
      </c>
      <c r="I14" s="185" t="s">
        <v>281</v>
      </c>
      <c r="J14" s="185" t="s">
        <v>254</v>
      </c>
      <c r="K14" s="212" t="s">
        <v>293</v>
      </c>
    </row>
    <row r="15" spans="1:11" ht="327.75" customHeight="1" thickBot="1">
      <c r="A15" s="188"/>
      <c r="B15" s="190"/>
      <c r="C15" s="194"/>
      <c r="D15" s="192"/>
      <c r="E15" s="185"/>
      <c r="F15" s="185"/>
      <c r="G15" s="183"/>
      <c r="H15" s="183"/>
      <c r="I15" s="185"/>
      <c r="J15" s="185"/>
      <c r="K15" s="187"/>
    </row>
    <row r="16" spans="1:11" ht="327.75" customHeight="1">
      <c r="A16" s="188">
        <v>7</v>
      </c>
      <c r="B16" s="190" t="s">
        <v>68</v>
      </c>
      <c r="C16" s="194" t="s">
        <v>242</v>
      </c>
      <c r="D16" s="192" t="s">
        <v>204</v>
      </c>
      <c r="E16" s="185" t="s">
        <v>75</v>
      </c>
      <c r="F16" s="185" t="s">
        <v>81</v>
      </c>
      <c r="G16" s="183">
        <v>43117</v>
      </c>
      <c r="H16" s="183">
        <v>43131</v>
      </c>
      <c r="I16" s="185" t="s">
        <v>281</v>
      </c>
      <c r="J16" s="185" t="s">
        <v>254</v>
      </c>
      <c r="K16" s="212" t="s">
        <v>293</v>
      </c>
    </row>
    <row r="17" spans="1:11" ht="327.75" customHeight="1" thickBot="1">
      <c r="A17" s="188"/>
      <c r="B17" s="190"/>
      <c r="C17" s="194"/>
      <c r="D17" s="192"/>
      <c r="E17" s="185"/>
      <c r="F17" s="185"/>
      <c r="G17" s="183"/>
      <c r="H17" s="183"/>
      <c r="I17" s="185"/>
      <c r="J17" s="185"/>
      <c r="K17" s="187"/>
    </row>
    <row r="18" spans="1:11" ht="327.75" customHeight="1">
      <c r="A18" s="188">
        <v>8</v>
      </c>
      <c r="B18" s="190" t="s">
        <v>69</v>
      </c>
      <c r="C18" s="194" t="s">
        <v>242</v>
      </c>
      <c r="D18" s="192" t="s">
        <v>205</v>
      </c>
      <c r="E18" s="185" t="s">
        <v>76</v>
      </c>
      <c r="F18" s="190" t="s">
        <v>82</v>
      </c>
      <c r="G18" s="183">
        <v>43117</v>
      </c>
      <c r="H18" s="183">
        <v>43131</v>
      </c>
      <c r="I18" s="185" t="s">
        <v>281</v>
      </c>
      <c r="J18" s="185" t="s">
        <v>254</v>
      </c>
      <c r="K18" s="212" t="s">
        <v>293</v>
      </c>
    </row>
    <row r="19" spans="1:11" ht="327.75" customHeight="1" thickBot="1">
      <c r="A19" s="188"/>
      <c r="B19" s="190"/>
      <c r="C19" s="194"/>
      <c r="D19" s="192"/>
      <c r="E19" s="185"/>
      <c r="F19" s="190"/>
      <c r="G19" s="183"/>
      <c r="H19" s="183"/>
      <c r="I19" s="185"/>
      <c r="J19" s="185"/>
      <c r="K19" s="187"/>
    </row>
    <row r="20" spans="1:11" ht="327.75" customHeight="1">
      <c r="A20" s="188">
        <v>9</v>
      </c>
      <c r="B20" s="190" t="s">
        <v>70</v>
      </c>
      <c r="C20" s="194" t="s">
        <v>242</v>
      </c>
      <c r="D20" s="192" t="s">
        <v>206</v>
      </c>
      <c r="E20" s="185" t="s">
        <v>84</v>
      </c>
      <c r="F20" s="190" t="s">
        <v>240</v>
      </c>
      <c r="G20" s="183">
        <v>43117</v>
      </c>
      <c r="H20" s="183">
        <v>43131</v>
      </c>
      <c r="I20" s="185" t="s">
        <v>281</v>
      </c>
      <c r="J20" s="185" t="s">
        <v>254</v>
      </c>
      <c r="K20" s="212" t="s">
        <v>293</v>
      </c>
    </row>
    <row r="21" spans="1:11" ht="327.75" customHeight="1" thickBot="1">
      <c r="A21" s="188"/>
      <c r="B21" s="190"/>
      <c r="C21" s="194"/>
      <c r="D21" s="192"/>
      <c r="E21" s="185"/>
      <c r="F21" s="190"/>
      <c r="G21" s="183"/>
      <c r="H21" s="183"/>
      <c r="I21" s="185"/>
      <c r="J21" s="185"/>
      <c r="K21" s="187"/>
    </row>
    <row r="22" spans="1:11" ht="327.75" customHeight="1">
      <c r="A22" s="188">
        <v>10</v>
      </c>
      <c r="B22" s="190" t="s">
        <v>62</v>
      </c>
      <c r="C22" s="194" t="s">
        <v>243</v>
      </c>
      <c r="D22" s="192" t="s">
        <v>249</v>
      </c>
      <c r="E22" s="190" t="s">
        <v>85</v>
      </c>
      <c r="F22" s="185" t="s">
        <v>93</v>
      </c>
      <c r="G22" s="183">
        <v>43117</v>
      </c>
      <c r="H22" s="183">
        <v>43131</v>
      </c>
      <c r="I22" s="185" t="s">
        <v>281</v>
      </c>
      <c r="J22" s="185" t="s">
        <v>254</v>
      </c>
      <c r="K22" s="212" t="s">
        <v>293</v>
      </c>
    </row>
    <row r="23" spans="1:11" ht="327.75" customHeight="1" thickBot="1">
      <c r="A23" s="188"/>
      <c r="B23" s="190"/>
      <c r="C23" s="194"/>
      <c r="D23" s="192"/>
      <c r="E23" s="190"/>
      <c r="F23" s="185"/>
      <c r="G23" s="183"/>
      <c r="H23" s="183"/>
      <c r="I23" s="185"/>
      <c r="J23" s="185"/>
      <c r="K23" s="187"/>
    </row>
    <row r="24" spans="1:11" ht="327.75" customHeight="1">
      <c r="A24" s="188">
        <v>11</v>
      </c>
      <c r="B24" s="190" t="s">
        <v>63</v>
      </c>
      <c r="C24" s="194" t="s">
        <v>244</v>
      </c>
      <c r="D24" s="192" t="s">
        <v>249</v>
      </c>
      <c r="E24" s="190" t="s">
        <v>86</v>
      </c>
      <c r="F24" s="185" t="s">
        <v>94</v>
      </c>
      <c r="G24" s="183">
        <v>43117</v>
      </c>
      <c r="H24" s="183">
        <v>43131</v>
      </c>
      <c r="I24" s="185" t="s">
        <v>281</v>
      </c>
      <c r="J24" s="185" t="s">
        <v>254</v>
      </c>
      <c r="K24" s="212" t="s">
        <v>293</v>
      </c>
    </row>
    <row r="25" spans="1:11" ht="327.75" customHeight="1" thickBot="1">
      <c r="A25" s="188"/>
      <c r="B25" s="190"/>
      <c r="C25" s="194"/>
      <c r="D25" s="192"/>
      <c r="E25" s="190"/>
      <c r="F25" s="185"/>
      <c r="G25" s="183"/>
      <c r="H25" s="183"/>
      <c r="I25" s="185"/>
      <c r="J25" s="185"/>
      <c r="K25" s="187"/>
    </row>
    <row r="26" spans="1:11" ht="327.75" customHeight="1">
      <c r="A26" s="188">
        <v>12</v>
      </c>
      <c r="B26" s="190" t="s">
        <v>64</v>
      </c>
      <c r="C26" s="194" t="s">
        <v>243</v>
      </c>
      <c r="D26" s="192" t="s">
        <v>250</v>
      </c>
      <c r="E26" s="190" t="s">
        <v>87</v>
      </c>
      <c r="F26" s="185" t="s">
        <v>95</v>
      </c>
      <c r="G26" s="183">
        <v>43117</v>
      </c>
      <c r="H26" s="183">
        <v>43131</v>
      </c>
      <c r="I26" s="185" t="s">
        <v>281</v>
      </c>
      <c r="J26" s="185" t="s">
        <v>254</v>
      </c>
      <c r="K26" s="212" t="s">
        <v>293</v>
      </c>
    </row>
    <row r="27" spans="1:11" ht="327.75" customHeight="1">
      <c r="A27" s="188"/>
      <c r="B27" s="190"/>
      <c r="C27" s="194"/>
      <c r="D27" s="192"/>
      <c r="E27" s="190"/>
      <c r="F27" s="185"/>
      <c r="G27" s="183"/>
      <c r="H27" s="183"/>
      <c r="I27" s="185"/>
      <c r="J27" s="185"/>
      <c r="K27" s="187"/>
    </row>
    <row r="28" spans="1:11" ht="327.75" customHeight="1">
      <c r="A28" s="188">
        <v>13</v>
      </c>
      <c r="B28" s="190" t="s">
        <v>65</v>
      </c>
      <c r="C28" s="194" t="s">
        <v>243</v>
      </c>
      <c r="D28" s="192" t="s">
        <v>250</v>
      </c>
      <c r="E28" s="190" t="s">
        <v>88</v>
      </c>
      <c r="F28" s="196" t="s">
        <v>96</v>
      </c>
      <c r="G28" s="183">
        <v>43117</v>
      </c>
      <c r="H28" s="183">
        <v>43131</v>
      </c>
      <c r="I28" s="185" t="s">
        <v>286</v>
      </c>
      <c r="J28" s="185" t="s">
        <v>254</v>
      </c>
      <c r="K28" s="187" t="s">
        <v>287</v>
      </c>
    </row>
    <row r="29" spans="1:11" ht="327.75" customHeight="1" thickBot="1">
      <c r="A29" s="188"/>
      <c r="B29" s="190"/>
      <c r="C29" s="194"/>
      <c r="D29" s="192"/>
      <c r="E29" s="190"/>
      <c r="F29" s="196"/>
      <c r="G29" s="183"/>
      <c r="H29" s="183"/>
      <c r="I29" s="185"/>
      <c r="J29" s="185"/>
      <c r="K29" s="187"/>
    </row>
    <row r="30" spans="1:11" ht="327.75" customHeight="1">
      <c r="A30" s="188">
        <v>14</v>
      </c>
      <c r="B30" s="190" t="s">
        <v>66</v>
      </c>
      <c r="C30" s="194" t="s">
        <v>244</v>
      </c>
      <c r="D30" s="192" t="s">
        <v>250</v>
      </c>
      <c r="E30" s="190" t="s">
        <v>89</v>
      </c>
      <c r="F30" s="185" t="s">
        <v>97</v>
      </c>
      <c r="G30" s="183">
        <v>43117</v>
      </c>
      <c r="H30" s="183">
        <v>43131</v>
      </c>
      <c r="I30" s="185" t="s">
        <v>281</v>
      </c>
      <c r="J30" s="185" t="s">
        <v>254</v>
      </c>
      <c r="K30" s="212" t="s">
        <v>293</v>
      </c>
    </row>
    <row r="31" spans="1:11" ht="327.75" customHeight="1" thickBot="1">
      <c r="A31" s="188"/>
      <c r="B31" s="190"/>
      <c r="C31" s="194"/>
      <c r="D31" s="192"/>
      <c r="E31" s="190"/>
      <c r="F31" s="185"/>
      <c r="G31" s="183"/>
      <c r="H31" s="183"/>
      <c r="I31" s="185"/>
      <c r="J31" s="185"/>
      <c r="K31" s="187"/>
    </row>
    <row r="32" spans="1:11" ht="327.75" customHeight="1">
      <c r="A32" s="188">
        <v>15</v>
      </c>
      <c r="B32" s="190" t="s">
        <v>67</v>
      </c>
      <c r="C32" s="194" t="s">
        <v>244</v>
      </c>
      <c r="D32" s="192" t="s">
        <v>251</v>
      </c>
      <c r="E32" s="190" t="s">
        <v>90</v>
      </c>
      <c r="F32" s="185" t="s">
        <v>98</v>
      </c>
      <c r="G32" s="183">
        <v>43117</v>
      </c>
      <c r="H32" s="183">
        <v>43131</v>
      </c>
      <c r="I32" s="185" t="s">
        <v>281</v>
      </c>
      <c r="J32" s="185" t="s">
        <v>254</v>
      </c>
      <c r="K32" s="212" t="s">
        <v>293</v>
      </c>
    </row>
    <row r="33" spans="1:11" ht="327.75" customHeight="1" thickBot="1">
      <c r="A33" s="188"/>
      <c r="B33" s="190"/>
      <c r="C33" s="194"/>
      <c r="D33" s="192"/>
      <c r="E33" s="190"/>
      <c r="F33" s="185"/>
      <c r="G33" s="183"/>
      <c r="H33" s="183"/>
      <c r="I33" s="185"/>
      <c r="J33" s="185"/>
      <c r="K33" s="187"/>
    </row>
    <row r="34" spans="1:11" ht="327.75" customHeight="1">
      <c r="A34" s="188">
        <v>16</v>
      </c>
      <c r="B34" s="190" t="s">
        <v>68</v>
      </c>
      <c r="C34" s="194" t="s">
        <v>243</v>
      </c>
      <c r="D34" s="192" t="s">
        <v>250</v>
      </c>
      <c r="E34" s="190" t="s">
        <v>91</v>
      </c>
      <c r="F34" s="185" t="s">
        <v>99</v>
      </c>
      <c r="G34" s="183">
        <v>43117</v>
      </c>
      <c r="H34" s="183">
        <v>43131</v>
      </c>
      <c r="I34" s="185" t="s">
        <v>281</v>
      </c>
      <c r="J34" s="185" t="s">
        <v>254</v>
      </c>
      <c r="K34" s="212" t="s">
        <v>293</v>
      </c>
    </row>
    <row r="35" spans="1:11" ht="327.75" customHeight="1" thickBot="1">
      <c r="A35" s="188"/>
      <c r="B35" s="190"/>
      <c r="C35" s="194"/>
      <c r="D35" s="192"/>
      <c r="E35" s="190"/>
      <c r="F35" s="185"/>
      <c r="G35" s="183"/>
      <c r="H35" s="183"/>
      <c r="I35" s="185"/>
      <c r="J35" s="185"/>
      <c r="K35" s="187"/>
    </row>
    <row r="36" spans="1:11" ht="327.75" customHeight="1">
      <c r="A36" s="188">
        <v>17</v>
      </c>
      <c r="B36" s="190" t="s">
        <v>69</v>
      </c>
      <c r="C36" s="194" t="s">
        <v>243</v>
      </c>
      <c r="D36" s="192" t="s">
        <v>250</v>
      </c>
      <c r="E36" s="190" t="s">
        <v>92</v>
      </c>
      <c r="F36" s="185" t="s">
        <v>100</v>
      </c>
      <c r="G36" s="183">
        <v>43117</v>
      </c>
      <c r="H36" s="183">
        <v>43131</v>
      </c>
      <c r="I36" s="185" t="s">
        <v>281</v>
      </c>
      <c r="J36" s="185" t="s">
        <v>254</v>
      </c>
      <c r="K36" s="212" t="s">
        <v>293</v>
      </c>
    </row>
    <row r="37" spans="1:11" ht="327.75" customHeight="1" thickBot="1">
      <c r="A37" s="189"/>
      <c r="B37" s="191"/>
      <c r="C37" s="195"/>
      <c r="D37" s="193"/>
      <c r="E37" s="191"/>
      <c r="F37" s="186"/>
      <c r="G37" s="184"/>
      <c r="H37" s="184"/>
      <c r="I37" s="186"/>
      <c r="J37" s="186"/>
      <c r="K37" s="187"/>
    </row>
    <row r="38" spans="1:11">
      <c r="A38" s="42"/>
      <c r="B38" s="42"/>
      <c r="C38" s="42"/>
      <c r="D38" s="42"/>
      <c r="E38" s="42"/>
      <c r="F38" s="43"/>
      <c r="G38" s="68"/>
      <c r="H38" s="68"/>
      <c r="I38" s="42"/>
      <c r="J38" s="42"/>
      <c r="K38" s="42"/>
    </row>
    <row r="39" spans="1:11" ht="286.5" customHeight="1">
      <c r="A39" s="42"/>
      <c r="B39" s="206" t="s">
        <v>288</v>
      </c>
      <c r="C39" s="206"/>
      <c r="D39" s="207"/>
      <c r="E39" s="207"/>
      <c r="F39" s="207"/>
      <c r="G39" s="207"/>
      <c r="H39" s="207"/>
      <c r="I39" s="207"/>
      <c r="J39" s="207"/>
      <c r="K39" s="42"/>
    </row>
    <row r="40" spans="1:11" ht="24" customHeight="1">
      <c r="A40" s="41"/>
      <c r="B40" s="44"/>
      <c r="C40" s="62"/>
      <c r="D40" s="45"/>
      <c r="E40" s="45"/>
      <c r="F40" s="45"/>
      <c r="G40" s="45"/>
      <c r="H40" s="45"/>
      <c r="I40" s="45"/>
      <c r="J40" s="45"/>
      <c r="K40" s="41"/>
    </row>
    <row r="41" spans="1:11" ht="120" customHeight="1">
      <c r="B41" s="205" t="s">
        <v>101</v>
      </c>
      <c r="C41" s="205"/>
      <c r="D41" s="205"/>
      <c r="E41" s="205"/>
      <c r="F41" s="30"/>
      <c r="G41" s="31" t="s">
        <v>41</v>
      </c>
      <c r="H41" s="204" t="s">
        <v>43</v>
      </c>
      <c r="I41" s="204"/>
      <c r="J41" s="204"/>
      <c r="K41" s="204"/>
    </row>
    <row r="42" spans="1:11">
      <c r="D42" s="54" t="s">
        <v>103</v>
      </c>
    </row>
  </sheetData>
  <autoFilter ref="A3:K3"/>
  <mergeCells count="194">
    <mergeCell ref="K10:K11"/>
    <mergeCell ref="A10:A11"/>
    <mergeCell ref="B10:B11"/>
    <mergeCell ref="D10:D11"/>
    <mergeCell ref="E10:E11"/>
    <mergeCell ref="F10:F11"/>
    <mergeCell ref="G10:G11"/>
    <mergeCell ref="H10:H11"/>
    <mergeCell ref="I10:I11"/>
    <mergeCell ref="J10:J11"/>
    <mergeCell ref="C4:C5"/>
    <mergeCell ref="C6:C7"/>
    <mergeCell ref="C8:C9"/>
    <mergeCell ref="C12:C13"/>
    <mergeCell ref="C14:C15"/>
    <mergeCell ref="C16:C17"/>
    <mergeCell ref="C18:C19"/>
    <mergeCell ref="C20:C21"/>
    <mergeCell ref="C22:C23"/>
    <mergeCell ref="C10:C11"/>
    <mergeCell ref="A1:K1"/>
    <mergeCell ref="G2:H2"/>
    <mergeCell ref="I2:K2"/>
    <mergeCell ref="H41:K41"/>
    <mergeCell ref="B41:E41"/>
    <mergeCell ref="A2:F2"/>
    <mergeCell ref="B39:J39"/>
    <mergeCell ref="A4:A5"/>
    <mergeCell ref="B4:B5"/>
    <mergeCell ref="D4:D5"/>
    <mergeCell ref="E4:E5"/>
    <mergeCell ref="F4:F5"/>
    <mergeCell ref="G4:G5"/>
    <mergeCell ref="H4:H5"/>
    <mergeCell ref="I4:I5"/>
    <mergeCell ref="J4:J5"/>
    <mergeCell ref="K4:K5"/>
    <mergeCell ref="A6:A7"/>
    <mergeCell ref="B6:B7"/>
    <mergeCell ref="D6:D7"/>
    <mergeCell ref="E6:E7"/>
    <mergeCell ref="F6:F7"/>
    <mergeCell ref="G6:G7"/>
    <mergeCell ref="H6:H7"/>
    <mergeCell ref="I6:I7"/>
    <mergeCell ref="J6:J7"/>
    <mergeCell ref="K6:K7"/>
    <mergeCell ref="G8:G9"/>
    <mergeCell ref="H8:H9"/>
    <mergeCell ref="I8:I9"/>
    <mergeCell ref="J8:J9"/>
    <mergeCell ref="K8:K9"/>
    <mergeCell ref="A8:A9"/>
    <mergeCell ref="B8:B9"/>
    <mergeCell ref="D8:D9"/>
    <mergeCell ref="E8:E9"/>
    <mergeCell ref="F8:F9"/>
    <mergeCell ref="G12:G13"/>
    <mergeCell ref="H12:H13"/>
    <mergeCell ref="I12:I13"/>
    <mergeCell ref="J12:J13"/>
    <mergeCell ref="K12:K13"/>
    <mergeCell ref="A12:A13"/>
    <mergeCell ref="B12:B13"/>
    <mergeCell ref="D12:D13"/>
    <mergeCell ref="E12:E13"/>
    <mergeCell ref="F12:F13"/>
    <mergeCell ref="G14:G15"/>
    <mergeCell ref="H14:H15"/>
    <mergeCell ref="I14:I15"/>
    <mergeCell ref="J14:J15"/>
    <mergeCell ref="K14:K15"/>
    <mergeCell ref="A14:A15"/>
    <mergeCell ref="B14:B15"/>
    <mergeCell ref="D14:D15"/>
    <mergeCell ref="E14:E15"/>
    <mergeCell ref="F14:F15"/>
    <mergeCell ref="G16:G17"/>
    <mergeCell ref="H16:H17"/>
    <mergeCell ref="I16:I17"/>
    <mergeCell ref="J16:J17"/>
    <mergeCell ref="K16:K17"/>
    <mergeCell ref="A16:A17"/>
    <mergeCell ref="B16:B17"/>
    <mergeCell ref="D16:D17"/>
    <mergeCell ref="E16:E17"/>
    <mergeCell ref="F16:F17"/>
    <mergeCell ref="G18:G19"/>
    <mergeCell ref="H18:H19"/>
    <mergeCell ref="I18:I19"/>
    <mergeCell ref="J18:J19"/>
    <mergeCell ref="K18:K19"/>
    <mergeCell ref="A18:A19"/>
    <mergeCell ref="B18:B19"/>
    <mergeCell ref="D18:D19"/>
    <mergeCell ref="E18:E19"/>
    <mergeCell ref="F18:F19"/>
    <mergeCell ref="G20:G21"/>
    <mergeCell ref="H20:H21"/>
    <mergeCell ref="I20:I21"/>
    <mergeCell ref="J20:J21"/>
    <mergeCell ref="K20:K21"/>
    <mergeCell ref="A20:A21"/>
    <mergeCell ref="B20:B21"/>
    <mergeCell ref="D20:D21"/>
    <mergeCell ref="E20:E21"/>
    <mergeCell ref="F20:F21"/>
    <mergeCell ref="G22:G23"/>
    <mergeCell ref="H22:H23"/>
    <mergeCell ref="I22:I23"/>
    <mergeCell ref="J22:J23"/>
    <mergeCell ref="K22:K23"/>
    <mergeCell ref="A22:A23"/>
    <mergeCell ref="B22:B23"/>
    <mergeCell ref="D22:D23"/>
    <mergeCell ref="E22:E23"/>
    <mergeCell ref="F22:F23"/>
    <mergeCell ref="G24:G25"/>
    <mergeCell ref="H24:H25"/>
    <mergeCell ref="I24:I25"/>
    <mergeCell ref="J24:J25"/>
    <mergeCell ref="K24:K25"/>
    <mergeCell ref="A24:A25"/>
    <mergeCell ref="B24:B25"/>
    <mergeCell ref="D24:D25"/>
    <mergeCell ref="E24:E25"/>
    <mergeCell ref="F24:F25"/>
    <mergeCell ref="C24:C25"/>
    <mergeCell ref="G26:G27"/>
    <mergeCell ref="H26:H27"/>
    <mergeCell ref="I26:I27"/>
    <mergeCell ref="J26:J27"/>
    <mergeCell ref="K26:K27"/>
    <mergeCell ref="A26:A27"/>
    <mergeCell ref="B26:B27"/>
    <mergeCell ref="D26:D27"/>
    <mergeCell ref="E26:E27"/>
    <mergeCell ref="F26:F27"/>
    <mergeCell ref="C26:C27"/>
    <mergeCell ref="G28:G29"/>
    <mergeCell ref="H28:H29"/>
    <mergeCell ref="I28:I29"/>
    <mergeCell ref="J28:J29"/>
    <mergeCell ref="K28:K29"/>
    <mergeCell ref="A28:A29"/>
    <mergeCell ref="B28:B29"/>
    <mergeCell ref="D28:D29"/>
    <mergeCell ref="E28:E29"/>
    <mergeCell ref="F28:F29"/>
    <mergeCell ref="C28:C29"/>
    <mergeCell ref="G30:G31"/>
    <mergeCell ref="H30:H31"/>
    <mergeCell ref="I30:I31"/>
    <mergeCell ref="J30:J31"/>
    <mergeCell ref="K30:K31"/>
    <mergeCell ref="A30:A31"/>
    <mergeCell ref="B30:B31"/>
    <mergeCell ref="D30:D31"/>
    <mergeCell ref="E30:E31"/>
    <mergeCell ref="F30:F31"/>
    <mergeCell ref="C30:C31"/>
    <mergeCell ref="G32:G33"/>
    <mergeCell ref="H32:H33"/>
    <mergeCell ref="I32:I33"/>
    <mergeCell ref="J32:J33"/>
    <mergeCell ref="K32:K33"/>
    <mergeCell ref="A32:A33"/>
    <mergeCell ref="B32:B33"/>
    <mergeCell ref="D32:D33"/>
    <mergeCell ref="E32:E33"/>
    <mergeCell ref="F32:F33"/>
    <mergeCell ref="C32:C33"/>
    <mergeCell ref="G34:G35"/>
    <mergeCell ref="H34:H35"/>
    <mergeCell ref="I34:I35"/>
    <mergeCell ref="J34:J35"/>
    <mergeCell ref="K34:K35"/>
    <mergeCell ref="A34:A35"/>
    <mergeCell ref="B34:B35"/>
    <mergeCell ref="D34:D35"/>
    <mergeCell ref="E34:E35"/>
    <mergeCell ref="F34:F35"/>
    <mergeCell ref="C34:C35"/>
    <mergeCell ref="G36:G37"/>
    <mergeCell ref="H36:H37"/>
    <mergeCell ref="I36:I37"/>
    <mergeCell ref="J36:J37"/>
    <mergeCell ref="K36:K37"/>
    <mergeCell ref="A36:A37"/>
    <mergeCell ref="B36:B37"/>
    <mergeCell ref="D36:D37"/>
    <mergeCell ref="E36:E37"/>
    <mergeCell ref="F36:F37"/>
    <mergeCell ref="C36:C37"/>
  </mergeCells>
  <dataValidations count="1">
    <dataValidation type="list" allowBlank="1" showInputMessage="1" showErrorMessage="1" sqref="C4:C6 C8 C12 C14 C16 C18 C20 C22 C24 C26 C10 C30 C32 C34 C28 C36">
      <formula1>TIPO</formula1>
    </dataValidation>
  </dataValidations>
  <pageMargins left="0.70866141732283472" right="0.70866141732283472" top="0.74803149606299213" bottom="0.74803149606299213" header="0.31496062992125984" footer="0.31496062992125984"/>
  <pageSetup paperSize="14" scale="48" fitToHeight="0" orientation="landscape" horizontalDpi="4294967293"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E2" sqref="E2"/>
    </sheetView>
  </sheetViews>
  <sheetFormatPr baseColWidth="10" defaultColWidth="10.7109375" defaultRowHeight="12.75"/>
  <cols>
    <col min="3" max="3" width="24.140625" customWidth="1"/>
  </cols>
  <sheetData>
    <row r="1" spans="1:6">
      <c r="A1">
        <v>10</v>
      </c>
      <c r="C1" t="s">
        <v>242</v>
      </c>
      <c r="E1" t="s">
        <v>259</v>
      </c>
      <c r="F1" t="s">
        <v>260</v>
      </c>
    </row>
    <row r="2" spans="1:6">
      <c r="A2">
        <v>20</v>
      </c>
      <c r="C2" t="s">
        <v>243</v>
      </c>
      <c r="E2" t="s">
        <v>261</v>
      </c>
      <c r="F2" t="s">
        <v>262</v>
      </c>
    </row>
    <row r="3" spans="1:6">
      <c r="C3" t="s">
        <v>244</v>
      </c>
      <c r="E3">
        <v>100</v>
      </c>
      <c r="F3" t="s">
        <v>263</v>
      </c>
    </row>
    <row r="4" spans="1:6">
      <c r="C4" t="s">
        <v>245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2° cuatrimestre 2018</vt:lpstr>
      <vt:lpstr>SUIT</vt:lpstr>
      <vt:lpstr>seguimiento a riesgos</vt:lpstr>
      <vt:lpstr>Hoja1</vt:lpstr>
      <vt:lpstr>'2° cuatrimestre 2018'!Área_de_impresión</vt:lpstr>
      <vt:lpstr>TIPO</vt:lpstr>
      <vt:lpstr>'2° cuatrimestre 2018'!Títulos_a_imprimir</vt:lpstr>
      <vt:lpstr>'seguimiento a riesgos'!Títulos_a_imprimir</vt:lpstr>
    </vt:vector>
  </TitlesOfParts>
  <Company>Dark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 Vanegas</dc:creator>
  <cp:lastModifiedBy>Yuly Andrea Ujueta Castillo</cp:lastModifiedBy>
  <cp:lastPrinted>2018-01-30T18:45:48Z</cp:lastPrinted>
  <dcterms:created xsi:type="dcterms:W3CDTF">2007-05-23T11:34:18Z</dcterms:created>
  <dcterms:modified xsi:type="dcterms:W3CDTF">2018-09-14T17:17:55Z</dcterms:modified>
</cp:coreProperties>
</file>