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DICIEMBRE 17\"/>
    </mc:Choice>
  </mc:AlternateContent>
  <bookViews>
    <workbookView xWindow="0" yWindow="0" windowWidth="24000" windowHeight="8535"/>
  </bookViews>
  <sheets>
    <sheet name="Cambios en el patrimonio" sheetId="1" r:id="rId1"/>
  </sheets>
  <definedNames>
    <definedName name="_xlnm.Print_Area" localSheetId="0">'Cambios en el patrimonio'!$A$4:$K$60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  <c r="I16" i="1"/>
  <c r="I15" i="1" s="1"/>
  <c r="I37" i="1" l="1"/>
  <c r="I30" i="1"/>
  <c r="I39" i="1" l="1"/>
</calcChain>
</file>

<file path=xl/sharedStrings.xml><?xml version="1.0" encoding="utf-8"?>
<sst xmlns="http://schemas.openxmlformats.org/spreadsheetml/2006/main" count="26" uniqueCount="26">
  <si>
    <t>Anexo No.5</t>
  </si>
  <si>
    <t>AGENCIA NACIONAL DE INFRAESTRUCTURA</t>
  </si>
  <si>
    <t>Estado de Cambios en el Patrimonio</t>
  </si>
  <si>
    <t>DETALLE DE VARIACIONES PATRIMONIALES:</t>
  </si>
  <si>
    <t>INCREMENTOS</t>
  </si>
  <si>
    <t>Capital fiscal</t>
  </si>
  <si>
    <t>Resultados Ejercicios anteriores</t>
  </si>
  <si>
    <t>Resultado del Ejercicio</t>
  </si>
  <si>
    <t>Patrimonio institucional incorporado</t>
  </si>
  <si>
    <t>TOTAL INCREMENTOS</t>
  </si>
  <si>
    <t>DISMINUCIONES</t>
  </si>
  <si>
    <t>Provisiones, depreciaciones y amortizaciones</t>
  </si>
  <si>
    <t>TOTAL DISMINUCIONES</t>
  </si>
  <si>
    <t>VARIACION</t>
  </si>
  <si>
    <t>MIREYI VARGAS OLIVEROS</t>
  </si>
  <si>
    <t>Representante Legal</t>
  </si>
  <si>
    <t>Experto G3 Grado 06</t>
  </si>
  <si>
    <t>T.P. No.  73619-T</t>
  </si>
  <si>
    <t>SALDO DEL PATRIMONIO A DICIEMBRE 31 DE 2016</t>
  </si>
  <si>
    <t>Capital Fiscal</t>
  </si>
  <si>
    <t>VARIACIONES PATRIMONIALES DURANTE 2017</t>
  </si>
  <si>
    <t>SALDO DEL PATRIMONIO A DICIEMBRE 31 DE 2017</t>
  </si>
  <si>
    <t>A 31 DE DICIMEBRE DE 2017</t>
  </si>
  <si>
    <t>DIMITRI ZANINOVICH</t>
  </si>
  <si>
    <t>(Cifras en Pesos)</t>
  </si>
  <si>
    <t>(ADJUNTO CERTIFICACIÓN)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</si>
</sst>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* #,##0.00_);_(* \(#,##0.00\);_(* &quot;-&quot;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1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164" fontId="2" fillId="0" borderId="0" xfId="0" applyNumberFormat="1" applyFont="1"/>
    <xf numFmtId="43" fontId="2" fillId="0" borderId="0" xfId="1" applyFont="1"/>
    <xf numFmtId="43" fontId="3" fillId="0" borderId="0" xfId="1" applyFont="1"/>
    <xf numFmtId="164" fontId="2" fillId="0" borderId="0" xfId="0" applyNumberFormat="1" applyFont="1" applyBorder="1"/>
    <xf numFmtId="165" fontId="2" fillId="0" borderId="0" xfId="0" applyNumberFormat="1" applyFont="1"/>
    <xf numFmtId="0" fontId="2" fillId="0" borderId="0" xfId="0" applyFont="1" applyBorder="1"/>
    <xf numFmtId="43" fontId="2" fillId="0" borderId="0" xfId="1" applyFont="1" applyBorder="1"/>
    <xf numFmtId="3" fontId="2" fillId="0" borderId="0" xfId="0" applyNumberFormat="1" applyFont="1" applyBorder="1"/>
    <xf numFmtId="3" fontId="2" fillId="0" borderId="0" xfId="1" applyNumberFormat="1" applyFont="1" applyBorder="1"/>
    <xf numFmtId="0" fontId="2" fillId="3" borderId="0" xfId="0" applyFont="1" applyFill="1" applyBorder="1"/>
    <xf numFmtId="164" fontId="2" fillId="3" borderId="0" xfId="0" applyNumberFormat="1" applyFont="1" applyFill="1" applyBorder="1"/>
    <xf numFmtId="3" fontId="2" fillId="0" borderId="0" xfId="0" applyNumberFormat="1" applyFont="1"/>
    <xf numFmtId="3" fontId="2" fillId="0" borderId="0" xfId="1" applyNumberFormat="1" applyFont="1"/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1" fontId="3" fillId="3" borderId="0" xfId="0" applyNumberFormat="1" applyFont="1" applyFill="1" applyBorder="1"/>
    <xf numFmtId="0" fontId="3" fillId="3" borderId="0" xfId="2" applyFont="1" applyFill="1" applyBorder="1"/>
    <xf numFmtId="1" fontId="5" fillId="3" borderId="0" xfId="0" applyNumberFormat="1" applyFont="1" applyFill="1" applyBorder="1"/>
    <xf numFmtId="0" fontId="3" fillId="3" borderId="0" xfId="2" applyFont="1" applyFill="1" applyBorder="1" applyAlignment="1">
      <alignment horizontal="left"/>
    </xf>
    <xf numFmtId="43" fontId="2" fillId="0" borderId="0" xfId="0" applyNumberFormat="1" applyFont="1"/>
    <xf numFmtId="43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center"/>
    </xf>
    <xf numFmtId="166" fontId="3" fillId="2" borderId="0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7" fontId="2" fillId="0" borderId="0" xfId="0" applyNumberFormat="1" applyFont="1"/>
    <xf numFmtId="167" fontId="4" fillId="0" borderId="0" xfId="0" applyNumberFormat="1" applyFont="1"/>
    <xf numFmtId="167" fontId="2" fillId="0" borderId="0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/>
    <xf numFmtId="164" fontId="2" fillId="3" borderId="2" xfId="0" applyNumberFormat="1" applyFont="1" applyFill="1" applyBorder="1"/>
    <xf numFmtId="0" fontId="3" fillId="3" borderId="0" xfId="0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3" fontId="3" fillId="3" borderId="0" xfId="2" applyNumberFormat="1" applyFont="1" applyFill="1" applyBorder="1"/>
    <xf numFmtId="164" fontId="3" fillId="3" borderId="0" xfId="2" applyNumberFormat="1" applyFont="1" applyFill="1" applyBorder="1"/>
    <xf numFmtId="164" fontId="3" fillId="3" borderId="0" xfId="3" applyNumberFormat="1" applyFont="1" applyFill="1" applyBorder="1"/>
    <xf numFmtId="0" fontId="3" fillId="3" borderId="2" xfId="0" applyFont="1" applyFill="1" applyBorder="1"/>
    <xf numFmtId="164" fontId="3" fillId="3" borderId="0" xfId="0" applyNumberFormat="1" applyFont="1" applyFill="1" applyBorder="1"/>
    <xf numFmtId="0" fontId="6" fillId="3" borderId="0" xfId="2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164" fontId="2" fillId="3" borderId="3" xfId="0" applyNumberFormat="1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center"/>
    </xf>
  </cellXfs>
  <cellStyles count="4">
    <cellStyle name="Millares" xfId="1" builtinId="3"/>
    <cellStyle name="Millares [0]" xfId="3" builtin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60"/>
  <sheetViews>
    <sheetView tabSelected="1" workbookViewId="0">
      <selection activeCell="M41" sqref="M41"/>
    </sheetView>
  </sheetViews>
  <sheetFormatPr baseColWidth="10" defaultRowHeight="12.75" x14ac:dyDescent="0.2"/>
  <cols>
    <col min="1" max="1" width="4" style="1" customWidth="1"/>
    <col min="2" max="2" width="3.42578125" style="1" customWidth="1"/>
    <col min="3" max="3" width="12.7109375" style="1" customWidth="1"/>
    <col min="4" max="6" width="11.42578125" style="1"/>
    <col min="7" max="7" width="6.28515625" style="2" customWidth="1"/>
    <col min="8" max="8" width="11.42578125" style="1"/>
    <col min="9" max="9" width="20.28515625" style="2" customWidth="1"/>
    <col min="10" max="10" width="5.42578125" style="2" customWidth="1"/>
    <col min="11" max="11" width="4.140625" style="27" customWidth="1"/>
    <col min="12" max="12" width="16" style="1" bestFit="1" customWidth="1"/>
    <col min="13" max="13" width="20.140625" style="3" bestFit="1" customWidth="1"/>
    <col min="14" max="14" width="19.7109375" style="1" customWidth="1"/>
    <col min="15" max="15" width="15" style="1" bestFit="1" customWidth="1"/>
    <col min="16" max="16" width="12.7109375" style="1" bestFit="1" customWidth="1"/>
    <col min="17" max="257" width="11.42578125" style="1"/>
    <col min="258" max="258" width="7" style="1" customWidth="1"/>
    <col min="259" max="259" width="12.7109375" style="1" customWidth="1"/>
    <col min="260" max="262" width="11.42578125" style="1"/>
    <col min="263" max="263" width="12.28515625" style="1" bestFit="1" customWidth="1"/>
    <col min="264" max="264" width="11.42578125" style="1"/>
    <col min="265" max="265" width="17.42578125" style="1" customWidth="1"/>
    <col min="266" max="266" width="19" style="1" bestFit="1" customWidth="1"/>
    <col min="267" max="267" width="18.140625" style="1" bestFit="1" customWidth="1"/>
    <col min="268" max="268" width="16" style="1" bestFit="1" customWidth="1"/>
    <col min="269" max="269" width="17.140625" style="1" bestFit="1" customWidth="1"/>
    <col min="270" max="270" width="11.7109375" style="1" bestFit="1" customWidth="1"/>
    <col min="271" max="271" width="15" style="1" bestFit="1" customWidth="1"/>
    <col min="272" max="272" width="12.7109375" style="1" bestFit="1" customWidth="1"/>
    <col min="273" max="513" width="11.42578125" style="1"/>
    <col min="514" max="514" width="7" style="1" customWidth="1"/>
    <col min="515" max="515" width="12.7109375" style="1" customWidth="1"/>
    <col min="516" max="518" width="11.42578125" style="1"/>
    <col min="519" max="519" width="12.28515625" style="1" bestFit="1" customWidth="1"/>
    <col min="520" max="520" width="11.42578125" style="1"/>
    <col min="521" max="521" width="17.42578125" style="1" customWidth="1"/>
    <col min="522" max="522" width="19" style="1" bestFit="1" customWidth="1"/>
    <col min="523" max="523" width="18.140625" style="1" bestFit="1" customWidth="1"/>
    <col min="524" max="524" width="16" style="1" bestFit="1" customWidth="1"/>
    <col min="525" max="525" width="17.140625" style="1" bestFit="1" customWidth="1"/>
    <col min="526" max="526" width="11.7109375" style="1" bestFit="1" customWidth="1"/>
    <col min="527" max="527" width="15" style="1" bestFit="1" customWidth="1"/>
    <col min="528" max="528" width="12.7109375" style="1" bestFit="1" customWidth="1"/>
    <col min="529" max="769" width="11.42578125" style="1"/>
    <col min="770" max="770" width="7" style="1" customWidth="1"/>
    <col min="771" max="771" width="12.7109375" style="1" customWidth="1"/>
    <col min="772" max="774" width="11.42578125" style="1"/>
    <col min="775" max="775" width="12.28515625" style="1" bestFit="1" customWidth="1"/>
    <col min="776" max="776" width="11.42578125" style="1"/>
    <col min="777" max="777" width="17.42578125" style="1" customWidth="1"/>
    <col min="778" max="778" width="19" style="1" bestFit="1" customWidth="1"/>
    <col min="779" max="779" width="18.140625" style="1" bestFit="1" customWidth="1"/>
    <col min="780" max="780" width="16" style="1" bestFit="1" customWidth="1"/>
    <col min="781" max="781" width="17.140625" style="1" bestFit="1" customWidth="1"/>
    <col min="782" max="782" width="11.7109375" style="1" bestFit="1" customWidth="1"/>
    <col min="783" max="783" width="15" style="1" bestFit="1" customWidth="1"/>
    <col min="784" max="784" width="12.7109375" style="1" bestFit="1" customWidth="1"/>
    <col min="785" max="1025" width="11.42578125" style="1"/>
    <col min="1026" max="1026" width="7" style="1" customWidth="1"/>
    <col min="1027" max="1027" width="12.7109375" style="1" customWidth="1"/>
    <col min="1028" max="1030" width="11.42578125" style="1"/>
    <col min="1031" max="1031" width="12.28515625" style="1" bestFit="1" customWidth="1"/>
    <col min="1032" max="1032" width="11.42578125" style="1"/>
    <col min="1033" max="1033" width="17.42578125" style="1" customWidth="1"/>
    <col min="1034" max="1034" width="19" style="1" bestFit="1" customWidth="1"/>
    <col min="1035" max="1035" width="18.140625" style="1" bestFit="1" customWidth="1"/>
    <col min="1036" max="1036" width="16" style="1" bestFit="1" customWidth="1"/>
    <col min="1037" max="1037" width="17.140625" style="1" bestFit="1" customWidth="1"/>
    <col min="1038" max="1038" width="11.7109375" style="1" bestFit="1" customWidth="1"/>
    <col min="1039" max="1039" width="15" style="1" bestFit="1" customWidth="1"/>
    <col min="1040" max="1040" width="12.7109375" style="1" bestFit="1" customWidth="1"/>
    <col min="1041" max="1281" width="11.42578125" style="1"/>
    <col min="1282" max="1282" width="7" style="1" customWidth="1"/>
    <col min="1283" max="1283" width="12.7109375" style="1" customWidth="1"/>
    <col min="1284" max="1286" width="11.42578125" style="1"/>
    <col min="1287" max="1287" width="12.28515625" style="1" bestFit="1" customWidth="1"/>
    <col min="1288" max="1288" width="11.42578125" style="1"/>
    <col min="1289" max="1289" width="17.42578125" style="1" customWidth="1"/>
    <col min="1290" max="1290" width="19" style="1" bestFit="1" customWidth="1"/>
    <col min="1291" max="1291" width="18.140625" style="1" bestFit="1" customWidth="1"/>
    <col min="1292" max="1292" width="16" style="1" bestFit="1" customWidth="1"/>
    <col min="1293" max="1293" width="17.140625" style="1" bestFit="1" customWidth="1"/>
    <col min="1294" max="1294" width="11.7109375" style="1" bestFit="1" customWidth="1"/>
    <col min="1295" max="1295" width="15" style="1" bestFit="1" customWidth="1"/>
    <col min="1296" max="1296" width="12.7109375" style="1" bestFit="1" customWidth="1"/>
    <col min="1297" max="1537" width="11.42578125" style="1"/>
    <col min="1538" max="1538" width="7" style="1" customWidth="1"/>
    <col min="1539" max="1539" width="12.7109375" style="1" customWidth="1"/>
    <col min="1540" max="1542" width="11.42578125" style="1"/>
    <col min="1543" max="1543" width="12.28515625" style="1" bestFit="1" customWidth="1"/>
    <col min="1544" max="1544" width="11.42578125" style="1"/>
    <col min="1545" max="1545" width="17.42578125" style="1" customWidth="1"/>
    <col min="1546" max="1546" width="19" style="1" bestFit="1" customWidth="1"/>
    <col min="1547" max="1547" width="18.140625" style="1" bestFit="1" customWidth="1"/>
    <col min="1548" max="1548" width="16" style="1" bestFit="1" customWidth="1"/>
    <col min="1549" max="1549" width="17.140625" style="1" bestFit="1" customWidth="1"/>
    <col min="1550" max="1550" width="11.7109375" style="1" bestFit="1" customWidth="1"/>
    <col min="1551" max="1551" width="15" style="1" bestFit="1" customWidth="1"/>
    <col min="1552" max="1552" width="12.7109375" style="1" bestFit="1" customWidth="1"/>
    <col min="1553" max="1793" width="11.42578125" style="1"/>
    <col min="1794" max="1794" width="7" style="1" customWidth="1"/>
    <col min="1795" max="1795" width="12.7109375" style="1" customWidth="1"/>
    <col min="1796" max="1798" width="11.42578125" style="1"/>
    <col min="1799" max="1799" width="12.28515625" style="1" bestFit="1" customWidth="1"/>
    <col min="1800" max="1800" width="11.42578125" style="1"/>
    <col min="1801" max="1801" width="17.42578125" style="1" customWidth="1"/>
    <col min="1802" max="1802" width="19" style="1" bestFit="1" customWidth="1"/>
    <col min="1803" max="1803" width="18.140625" style="1" bestFit="1" customWidth="1"/>
    <col min="1804" max="1804" width="16" style="1" bestFit="1" customWidth="1"/>
    <col min="1805" max="1805" width="17.140625" style="1" bestFit="1" customWidth="1"/>
    <col min="1806" max="1806" width="11.7109375" style="1" bestFit="1" customWidth="1"/>
    <col min="1807" max="1807" width="15" style="1" bestFit="1" customWidth="1"/>
    <col min="1808" max="1808" width="12.7109375" style="1" bestFit="1" customWidth="1"/>
    <col min="1809" max="2049" width="11.42578125" style="1"/>
    <col min="2050" max="2050" width="7" style="1" customWidth="1"/>
    <col min="2051" max="2051" width="12.7109375" style="1" customWidth="1"/>
    <col min="2052" max="2054" width="11.42578125" style="1"/>
    <col min="2055" max="2055" width="12.28515625" style="1" bestFit="1" customWidth="1"/>
    <col min="2056" max="2056" width="11.42578125" style="1"/>
    <col min="2057" max="2057" width="17.42578125" style="1" customWidth="1"/>
    <col min="2058" max="2058" width="19" style="1" bestFit="1" customWidth="1"/>
    <col min="2059" max="2059" width="18.140625" style="1" bestFit="1" customWidth="1"/>
    <col min="2060" max="2060" width="16" style="1" bestFit="1" customWidth="1"/>
    <col min="2061" max="2061" width="17.140625" style="1" bestFit="1" customWidth="1"/>
    <col min="2062" max="2062" width="11.7109375" style="1" bestFit="1" customWidth="1"/>
    <col min="2063" max="2063" width="15" style="1" bestFit="1" customWidth="1"/>
    <col min="2064" max="2064" width="12.7109375" style="1" bestFit="1" customWidth="1"/>
    <col min="2065" max="2305" width="11.42578125" style="1"/>
    <col min="2306" max="2306" width="7" style="1" customWidth="1"/>
    <col min="2307" max="2307" width="12.7109375" style="1" customWidth="1"/>
    <col min="2308" max="2310" width="11.42578125" style="1"/>
    <col min="2311" max="2311" width="12.28515625" style="1" bestFit="1" customWidth="1"/>
    <col min="2312" max="2312" width="11.42578125" style="1"/>
    <col min="2313" max="2313" width="17.42578125" style="1" customWidth="1"/>
    <col min="2314" max="2314" width="19" style="1" bestFit="1" customWidth="1"/>
    <col min="2315" max="2315" width="18.140625" style="1" bestFit="1" customWidth="1"/>
    <col min="2316" max="2316" width="16" style="1" bestFit="1" customWidth="1"/>
    <col min="2317" max="2317" width="17.140625" style="1" bestFit="1" customWidth="1"/>
    <col min="2318" max="2318" width="11.7109375" style="1" bestFit="1" customWidth="1"/>
    <col min="2319" max="2319" width="15" style="1" bestFit="1" customWidth="1"/>
    <col min="2320" max="2320" width="12.7109375" style="1" bestFit="1" customWidth="1"/>
    <col min="2321" max="2561" width="11.42578125" style="1"/>
    <col min="2562" max="2562" width="7" style="1" customWidth="1"/>
    <col min="2563" max="2563" width="12.7109375" style="1" customWidth="1"/>
    <col min="2564" max="2566" width="11.42578125" style="1"/>
    <col min="2567" max="2567" width="12.28515625" style="1" bestFit="1" customWidth="1"/>
    <col min="2568" max="2568" width="11.42578125" style="1"/>
    <col min="2569" max="2569" width="17.42578125" style="1" customWidth="1"/>
    <col min="2570" max="2570" width="19" style="1" bestFit="1" customWidth="1"/>
    <col min="2571" max="2571" width="18.140625" style="1" bestFit="1" customWidth="1"/>
    <col min="2572" max="2572" width="16" style="1" bestFit="1" customWidth="1"/>
    <col min="2573" max="2573" width="17.140625" style="1" bestFit="1" customWidth="1"/>
    <col min="2574" max="2574" width="11.7109375" style="1" bestFit="1" customWidth="1"/>
    <col min="2575" max="2575" width="15" style="1" bestFit="1" customWidth="1"/>
    <col min="2576" max="2576" width="12.7109375" style="1" bestFit="1" customWidth="1"/>
    <col min="2577" max="2817" width="11.42578125" style="1"/>
    <col min="2818" max="2818" width="7" style="1" customWidth="1"/>
    <col min="2819" max="2819" width="12.7109375" style="1" customWidth="1"/>
    <col min="2820" max="2822" width="11.42578125" style="1"/>
    <col min="2823" max="2823" width="12.28515625" style="1" bestFit="1" customWidth="1"/>
    <col min="2824" max="2824" width="11.42578125" style="1"/>
    <col min="2825" max="2825" width="17.42578125" style="1" customWidth="1"/>
    <col min="2826" max="2826" width="19" style="1" bestFit="1" customWidth="1"/>
    <col min="2827" max="2827" width="18.140625" style="1" bestFit="1" customWidth="1"/>
    <col min="2828" max="2828" width="16" style="1" bestFit="1" customWidth="1"/>
    <col min="2829" max="2829" width="17.140625" style="1" bestFit="1" customWidth="1"/>
    <col min="2830" max="2830" width="11.7109375" style="1" bestFit="1" customWidth="1"/>
    <col min="2831" max="2831" width="15" style="1" bestFit="1" customWidth="1"/>
    <col min="2832" max="2832" width="12.7109375" style="1" bestFit="1" customWidth="1"/>
    <col min="2833" max="3073" width="11.42578125" style="1"/>
    <col min="3074" max="3074" width="7" style="1" customWidth="1"/>
    <col min="3075" max="3075" width="12.7109375" style="1" customWidth="1"/>
    <col min="3076" max="3078" width="11.42578125" style="1"/>
    <col min="3079" max="3079" width="12.28515625" style="1" bestFit="1" customWidth="1"/>
    <col min="3080" max="3080" width="11.42578125" style="1"/>
    <col min="3081" max="3081" width="17.42578125" style="1" customWidth="1"/>
    <col min="3082" max="3082" width="19" style="1" bestFit="1" customWidth="1"/>
    <col min="3083" max="3083" width="18.140625" style="1" bestFit="1" customWidth="1"/>
    <col min="3084" max="3084" width="16" style="1" bestFit="1" customWidth="1"/>
    <col min="3085" max="3085" width="17.140625" style="1" bestFit="1" customWidth="1"/>
    <col min="3086" max="3086" width="11.7109375" style="1" bestFit="1" customWidth="1"/>
    <col min="3087" max="3087" width="15" style="1" bestFit="1" customWidth="1"/>
    <col min="3088" max="3088" width="12.7109375" style="1" bestFit="1" customWidth="1"/>
    <col min="3089" max="3329" width="11.42578125" style="1"/>
    <col min="3330" max="3330" width="7" style="1" customWidth="1"/>
    <col min="3331" max="3331" width="12.7109375" style="1" customWidth="1"/>
    <col min="3332" max="3334" width="11.42578125" style="1"/>
    <col min="3335" max="3335" width="12.28515625" style="1" bestFit="1" customWidth="1"/>
    <col min="3336" max="3336" width="11.42578125" style="1"/>
    <col min="3337" max="3337" width="17.42578125" style="1" customWidth="1"/>
    <col min="3338" max="3338" width="19" style="1" bestFit="1" customWidth="1"/>
    <col min="3339" max="3339" width="18.140625" style="1" bestFit="1" customWidth="1"/>
    <col min="3340" max="3340" width="16" style="1" bestFit="1" customWidth="1"/>
    <col min="3341" max="3341" width="17.140625" style="1" bestFit="1" customWidth="1"/>
    <col min="3342" max="3342" width="11.7109375" style="1" bestFit="1" customWidth="1"/>
    <col min="3343" max="3343" width="15" style="1" bestFit="1" customWidth="1"/>
    <col min="3344" max="3344" width="12.7109375" style="1" bestFit="1" customWidth="1"/>
    <col min="3345" max="3585" width="11.42578125" style="1"/>
    <col min="3586" max="3586" width="7" style="1" customWidth="1"/>
    <col min="3587" max="3587" width="12.7109375" style="1" customWidth="1"/>
    <col min="3588" max="3590" width="11.42578125" style="1"/>
    <col min="3591" max="3591" width="12.28515625" style="1" bestFit="1" customWidth="1"/>
    <col min="3592" max="3592" width="11.42578125" style="1"/>
    <col min="3593" max="3593" width="17.42578125" style="1" customWidth="1"/>
    <col min="3594" max="3594" width="19" style="1" bestFit="1" customWidth="1"/>
    <col min="3595" max="3595" width="18.140625" style="1" bestFit="1" customWidth="1"/>
    <col min="3596" max="3596" width="16" style="1" bestFit="1" customWidth="1"/>
    <col min="3597" max="3597" width="17.140625" style="1" bestFit="1" customWidth="1"/>
    <col min="3598" max="3598" width="11.7109375" style="1" bestFit="1" customWidth="1"/>
    <col min="3599" max="3599" width="15" style="1" bestFit="1" customWidth="1"/>
    <col min="3600" max="3600" width="12.7109375" style="1" bestFit="1" customWidth="1"/>
    <col min="3601" max="3841" width="11.42578125" style="1"/>
    <col min="3842" max="3842" width="7" style="1" customWidth="1"/>
    <col min="3843" max="3843" width="12.7109375" style="1" customWidth="1"/>
    <col min="3844" max="3846" width="11.42578125" style="1"/>
    <col min="3847" max="3847" width="12.28515625" style="1" bestFit="1" customWidth="1"/>
    <col min="3848" max="3848" width="11.42578125" style="1"/>
    <col min="3849" max="3849" width="17.42578125" style="1" customWidth="1"/>
    <col min="3850" max="3850" width="19" style="1" bestFit="1" customWidth="1"/>
    <col min="3851" max="3851" width="18.140625" style="1" bestFit="1" customWidth="1"/>
    <col min="3852" max="3852" width="16" style="1" bestFit="1" customWidth="1"/>
    <col min="3853" max="3853" width="17.140625" style="1" bestFit="1" customWidth="1"/>
    <col min="3854" max="3854" width="11.7109375" style="1" bestFit="1" customWidth="1"/>
    <col min="3855" max="3855" width="15" style="1" bestFit="1" customWidth="1"/>
    <col min="3856" max="3856" width="12.7109375" style="1" bestFit="1" customWidth="1"/>
    <col min="3857" max="4097" width="11.42578125" style="1"/>
    <col min="4098" max="4098" width="7" style="1" customWidth="1"/>
    <col min="4099" max="4099" width="12.7109375" style="1" customWidth="1"/>
    <col min="4100" max="4102" width="11.42578125" style="1"/>
    <col min="4103" max="4103" width="12.28515625" style="1" bestFit="1" customWidth="1"/>
    <col min="4104" max="4104" width="11.42578125" style="1"/>
    <col min="4105" max="4105" width="17.42578125" style="1" customWidth="1"/>
    <col min="4106" max="4106" width="19" style="1" bestFit="1" customWidth="1"/>
    <col min="4107" max="4107" width="18.140625" style="1" bestFit="1" customWidth="1"/>
    <col min="4108" max="4108" width="16" style="1" bestFit="1" customWidth="1"/>
    <col min="4109" max="4109" width="17.140625" style="1" bestFit="1" customWidth="1"/>
    <col min="4110" max="4110" width="11.7109375" style="1" bestFit="1" customWidth="1"/>
    <col min="4111" max="4111" width="15" style="1" bestFit="1" customWidth="1"/>
    <col min="4112" max="4112" width="12.7109375" style="1" bestFit="1" customWidth="1"/>
    <col min="4113" max="4353" width="11.42578125" style="1"/>
    <col min="4354" max="4354" width="7" style="1" customWidth="1"/>
    <col min="4355" max="4355" width="12.7109375" style="1" customWidth="1"/>
    <col min="4356" max="4358" width="11.42578125" style="1"/>
    <col min="4359" max="4359" width="12.28515625" style="1" bestFit="1" customWidth="1"/>
    <col min="4360" max="4360" width="11.42578125" style="1"/>
    <col min="4361" max="4361" width="17.42578125" style="1" customWidth="1"/>
    <col min="4362" max="4362" width="19" style="1" bestFit="1" customWidth="1"/>
    <col min="4363" max="4363" width="18.140625" style="1" bestFit="1" customWidth="1"/>
    <col min="4364" max="4364" width="16" style="1" bestFit="1" customWidth="1"/>
    <col min="4365" max="4365" width="17.140625" style="1" bestFit="1" customWidth="1"/>
    <col min="4366" max="4366" width="11.7109375" style="1" bestFit="1" customWidth="1"/>
    <col min="4367" max="4367" width="15" style="1" bestFit="1" customWidth="1"/>
    <col min="4368" max="4368" width="12.7109375" style="1" bestFit="1" customWidth="1"/>
    <col min="4369" max="4609" width="11.42578125" style="1"/>
    <col min="4610" max="4610" width="7" style="1" customWidth="1"/>
    <col min="4611" max="4611" width="12.7109375" style="1" customWidth="1"/>
    <col min="4612" max="4614" width="11.42578125" style="1"/>
    <col min="4615" max="4615" width="12.28515625" style="1" bestFit="1" customWidth="1"/>
    <col min="4616" max="4616" width="11.42578125" style="1"/>
    <col min="4617" max="4617" width="17.42578125" style="1" customWidth="1"/>
    <col min="4618" max="4618" width="19" style="1" bestFit="1" customWidth="1"/>
    <col min="4619" max="4619" width="18.140625" style="1" bestFit="1" customWidth="1"/>
    <col min="4620" max="4620" width="16" style="1" bestFit="1" customWidth="1"/>
    <col min="4621" max="4621" width="17.140625" style="1" bestFit="1" customWidth="1"/>
    <col min="4622" max="4622" width="11.7109375" style="1" bestFit="1" customWidth="1"/>
    <col min="4623" max="4623" width="15" style="1" bestFit="1" customWidth="1"/>
    <col min="4624" max="4624" width="12.7109375" style="1" bestFit="1" customWidth="1"/>
    <col min="4625" max="4865" width="11.42578125" style="1"/>
    <col min="4866" max="4866" width="7" style="1" customWidth="1"/>
    <col min="4867" max="4867" width="12.7109375" style="1" customWidth="1"/>
    <col min="4868" max="4870" width="11.42578125" style="1"/>
    <col min="4871" max="4871" width="12.28515625" style="1" bestFit="1" customWidth="1"/>
    <col min="4872" max="4872" width="11.42578125" style="1"/>
    <col min="4873" max="4873" width="17.42578125" style="1" customWidth="1"/>
    <col min="4874" max="4874" width="19" style="1" bestFit="1" customWidth="1"/>
    <col min="4875" max="4875" width="18.140625" style="1" bestFit="1" customWidth="1"/>
    <col min="4876" max="4876" width="16" style="1" bestFit="1" customWidth="1"/>
    <col min="4877" max="4877" width="17.140625" style="1" bestFit="1" customWidth="1"/>
    <col min="4878" max="4878" width="11.7109375" style="1" bestFit="1" customWidth="1"/>
    <col min="4879" max="4879" width="15" style="1" bestFit="1" customWidth="1"/>
    <col min="4880" max="4880" width="12.7109375" style="1" bestFit="1" customWidth="1"/>
    <col min="4881" max="5121" width="11.42578125" style="1"/>
    <col min="5122" max="5122" width="7" style="1" customWidth="1"/>
    <col min="5123" max="5123" width="12.7109375" style="1" customWidth="1"/>
    <col min="5124" max="5126" width="11.42578125" style="1"/>
    <col min="5127" max="5127" width="12.28515625" style="1" bestFit="1" customWidth="1"/>
    <col min="5128" max="5128" width="11.42578125" style="1"/>
    <col min="5129" max="5129" width="17.42578125" style="1" customWidth="1"/>
    <col min="5130" max="5130" width="19" style="1" bestFit="1" customWidth="1"/>
    <col min="5131" max="5131" width="18.140625" style="1" bestFit="1" customWidth="1"/>
    <col min="5132" max="5132" width="16" style="1" bestFit="1" customWidth="1"/>
    <col min="5133" max="5133" width="17.140625" style="1" bestFit="1" customWidth="1"/>
    <col min="5134" max="5134" width="11.7109375" style="1" bestFit="1" customWidth="1"/>
    <col min="5135" max="5135" width="15" style="1" bestFit="1" customWidth="1"/>
    <col min="5136" max="5136" width="12.7109375" style="1" bestFit="1" customWidth="1"/>
    <col min="5137" max="5377" width="11.42578125" style="1"/>
    <col min="5378" max="5378" width="7" style="1" customWidth="1"/>
    <col min="5379" max="5379" width="12.7109375" style="1" customWidth="1"/>
    <col min="5380" max="5382" width="11.42578125" style="1"/>
    <col min="5383" max="5383" width="12.28515625" style="1" bestFit="1" customWidth="1"/>
    <col min="5384" max="5384" width="11.42578125" style="1"/>
    <col min="5385" max="5385" width="17.42578125" style="1" customWidth="1"/>
    <col min="5386" max="5386" width="19" style="1" bestFit="1" customWidth="1"/>
    <col min="5387" max="5387" width="18.140625" style="1" bestFit="1" customWidth="1"/>
    <col min="5388" max="5388" width="16" style="1" bestFit="1" customWidth="1"/>
    <col min="5389" max="5389" width="17.140625" style="1" bestFit="1" customWidth="1"/>
    <col min="5390" max="5390" width="11.7109375" style="1" bestFit="1" customWidth="1"/>
    <col min="5391" max="5391" width="15" style="1" bestFit="1" customWidth="1"/>
    <col min="5392" max="5392" width="12.7109375" style="1" bestFit="1" customWidth="1"/>
    <col min="5393" max="5633" width="11.42578125" style="1"/>
    <col min="5634" max="5634" width="7" style="1" customWidth="1"/>
    <col min="5635" max="5635" width="12.7109375" style="1" customWidth="1"/>
    <col min="5636" max="5638" width="11.42578125" style="1"/>
    <col min="5639" max="5639" width="12.28515625" style="1" bestFit="1" customWidth="1"/>
    <col min="5640" max="5640" width="11.42578125" style="1"/>
    <col min="5641" max="5641" width="17.42578125" style="1" customWidth="1"/>
    <col min="5642" max="5642" width="19" style="1" bestFit="1" customWidth="1"/>
    <col min="5643" max="5643" width="18.140625" style="1" bestFit="1" customWidth="1"/>
    <col min="5644" max="5644" width="16" style="1" bestFit="1" customWidth="1"/>
    <col min="5645" max="5645" width="17.140625" style="1" bestFit="1" customWidth="1"/>
    <col min="5646" max="5646" width="11.7109375" style="1" bestFit="1" customWidth="1"/>
    <col min="5647" max="5647" width="15" style="1" bestFit="1" customWidth="1"/>
    <col min="5648" max="5648" width="12.7109375" style="1" bestFit="1" customWidth="1"/>
    <col min="5649" max="5889" width="11.42578125" style="1"/>
    <col min="5890" max="5890" width="7" style="1" customWidth="1"/>
    <col min="5891" max="5891" width="12.7109375" style="1" customWidth="1"/>
    <col min="5892" max="5894" width="11.42578125" style="1"/>
    <col min="5895" max="5895" width="12.28515625" style="1" bestFit="1" customWidth="1"/>
    <col min="5896" max="5896" width="11.42578125" style="1"/>
    <col min="5897" max="5897" width="17.42578125" style="1" customWidth="1"/>
    <col min="5898" max="5898" width="19" style="1" bestFit="1" customWidth="1"/>
    <col min="5899" max="5899" width="18.140625" style="1" bestFit="1" customWidth="1"/>
    <col min="5900" max="5900" width="16" style="1" bestFit="1" customWidth="1"/>
    <col min="5901" max="5901" width="17.140625" style="1" bestFit="1" customWidth="1"/>
    <col min="5902" max="5902" width="11.7109375" style="1" bestFit="1" customWidth="1"/>
    <col min="5903" max="5903" width="15" style="1" bestFit="1" customWidth="1"/>
    <col min="5904" max="5904" width="12.7109375" style="1" bestFit="1" customWidth="1"/>
    <col min="5905" max="6145" width="11.42578125" style="1"/>
    <col min="6146" max="6146" width="7" style="1" customWidth="1"/>
    <col min="6147" max="6147" width="12.7109375" style="1" customWidth="1"/>
    <col min="6148" max="6150" width="11.42578125" style="1"/>
    <col min="6151" max="6151" width="12.28515625" style="1" bestFit="1" customWidth="1"/>
    <col min="6152" max="6152" width="11.42578125" style="1"/>
    <col min="6153" max="6153" width="17.42578125" style="1" customWidth="1"/>
    <col min="6154" max="6154" width="19" style="1" bestFit="1" customWidth="1"/>
    <col min="6155" max="6155" width="18.140625" style="1" bestFit="1" customWidth="1"/>
    <col min="6156" max="6156" width="16" style="1" bestFit="1" customWidth="1"/>
    <col min="6157" max="6157" width="17.140625" style="1" bestFit="1" customWidth="1"/>
    <col min="6158" max="6158" width="11.7109375" style="1" bestFit="1" customWidth="1"/>
    <col min="6159" max="6159" width="15" style="1" bestFit="1" customWidth="1"/>
    <col min="6160" max="6160" width="12.7109375" style="1" bestFit="1" customWidth="1"/>
    <col min="6161" max="6401" width="11.42578125" style="1"/>
    <col min="6402" max="6402" width="7" style="1" customWidth="1"/>
    <col min="6403" max="6403" width="12.7109375" style="1" customWidth="1"/>
    <col min="6404" max="6406" width="11.42578125" style="1"/>
    <col min="6407" max="6407" width="12.28515625" style="1" bestFit="1" customWidth="1"/>
    <col min="6408" max="6408" width="11.42578125" style="1"/>
    <col min="6409" max="6409" width="17.42578125" style="1" customWidth="1"/>
    <col min="6410" max="6410" width="19" style="1" bestFit="1" customWidth="1"/>
    <col min="6411" max="6411" width="18.140625" style="1" bestFit="1" customWidth="1"/>
    <col min="6412" max="6412" width="16" style="1" bestFit="1" customWidth="1"/>
    <col min="6413" max="6413" width="17.140625" style="1" bestFit="1" customWidth="1"/>
    <col min="6414" max="6414" width="11.7109375" style="1" bestFit="1" customWidth="1"/>
    <col min="6415" max="6415" width="15" style="1" bestFit="1" customWidth="1"/>
    <col min="6416" max="6416" width="12.7109375" style="1" bestFit="1" customWidth="1"/>
    <col min="6417" max="6657" width="11.42578125" style="1"/>
    <col min="6658" max="6658" width="7" style="1" customWidth="1"/>
    <col min="6659" max="6659" width="12.7109375" style="1" customWidth="1"/>
    <col min="6660" max="6662" width="11.42578125" style="1"/>
    <col min="6663" max="6663" width="12.28515625" style="1" bestFit="1" customWidth="1"/>
    <col min="6664" max="6664" width="11.42578125" style="1"/>
    <col min="6665" max="6665" width="17.42578125" style="1" customWidth="1"/>
    <col min="6666" max="6666" width="19" style="1" bestFit="1" customWidth="1"/>
    <col min="6667" max="6667" width="18.140625" style="1" bestFit="1" customWidth="1"/>
    <col min="6668" max="6668" width="16" style="1" bestFit="1" customWidth="1"/>
    <col min="6669" max="6669" width="17.140625" style="1" bestFit="1" customWidth="1"/>
    <col min="6670" max="6670" width="11.7109375" style="1" bestFit="1" customWidth="1"/>
    <col min="6671" max="6671" width="15" style="1" bestFit="1" customWidth="1"/>
    <col min="6672" max="6672" width="12.7109375" style="1" bestFit="1" customWidth="1"/>
    <col min="6673" max="6913" width="11.42578125" style="1"/>
    <col min="6914" max="6914" width="7" style="1" customWidth="1"/>
    <col min="6915" max="6915" width="12.7109375" style="1" customWidth="1"/>
    <col min="6916" max="6918" width="11.42578125" style="1"/>
    <col min="6919" max="6919" width="12.28515625" style="1" bestFit="1" customWidth="1"/>
    <col min="6920" max="6920" width="11.42578125" style="1"/>
    <col min="6921" max="6921" width="17.42578125" style="1" customWidth="1"/>
    <col min="6922" max="6922" width="19" style="1" bestFit="1" customWidth="1"/>
    <col min="6923" max="6923" width="18.140625" style="1" bestFit="1" customWidth="1"/>
    <col min="6924" max="6924" width="16" style="1" bestFit="1" customWidth="1"/>
    <col min="6925" max="6925" width="17.140625" style="1" bestFit="1" customWidth="1"/>
    <col min="6926" max="6926" width="11.7109375" style="1" bestFit="1" customWidth="1"/>
    <col min="6927" max="6927" width="15" style="1" bestFit="1" customWidth="1"/>
    <col min="6928" max="6928" width="12.7109375" style="1" bestFit="1" customWidth="1"/>
    <col min="6929" max="7169" width="11.42578125" style="1"/>
    <col min="7170" max="7170" width="7" style="1" customWidth="1"/>
    <col min="7171" max="7171" width="12.7109375" style="1" customWidth="1"/>
    <col min="7172" max="7174" width="11.42578125" style="1"/>
    <col min="7175" max="7175" width="12.28515625" style="1" bestFit="1" customWidth="1"/>
    <col min="7176" max="7176" width="11.42578125" style="1"/>
    <col min="7177" max="7177" width="17.42578125" style="1" customWidth="1"/>
    <col min="7178" max="7178" width="19" style="1" bestFit="1" customWidth="1"/>
    <col min="7179" max="7179" width="18.140625" style="1" bestFit="1" customWidth="1"/>
    <col min="7180" max="7180" width="16" style="1" bestFit="1" customWidth="1"/>
    <col min="7181" max="7181" width="17.140625" style="1" bestFit="1" customWidth="1"/>
    <col min="7182" max="7182" width="11.7109375" style="1" bestFit="1" customWidth="1"/>
    <col min="7183" max="7183" width="15" style="1" bestFit="1" customWidth="1"/>
    <col min="7184" max="7184" width="12.7109375" style="1" bestFit="1" customWidth="1"/>
    <col min="7185" max="7425" width="11.42578125" style="1"/>
    <col min="7426" max="7426" width="7" style="1" customWidth="1"/>
    <col min="7427" max="7427" width="12.7109375" style="1" customWidth="1"/>
    <col min="7428" max="7430" width="11.42578125" style="1"/>
    <col min="7431" max="7431" width="12.28515625" style="1" bestFit="1" customWidth="1"/>
    <col min="7432" max="7432" width="11.42578125" style="1"/>
    <col min="7433" max="7433" width="17.42578125" style="1" customWidth="1"/>
    <col min="7434" max="7434" width="19" style="1" bestFit="1" customWidth="1"/>
    <col min="7435" max="7435" width="18.140625" style="1" bestFit="1" customWidth="1"/>
    <col min="7436" max="7436" width="16" style="1" bestFit="1" customWidth="1"/>
    <col min="7437" max="7437" width="17.140625" style="1" bestFit="1" customWidth="1"/>
    <col min="7438" max="7438" width="11.7109375" style="1" bestFit="1" customWidth="1"/>
    <col min="7439" max="7439" width="15" style="1" bestFit="1" customWidth="1"/>
    <col min="7440" max="7440" width="12.7109375" style="1" bestFit="1" customWidth="1"/>
    <col min="7441" max="7681" width="11.42578125" style="1"/>
    <col min="7682" max="7682" width="7" style="1" customWidth="1"/>
    <col min="7683" max="7683" width="12.7109375" style="1" customWidth="1"/>
    <col min="7684" max="7686" width="11.42578125" style="1"/>
    <col min="7687" max="7687" width="12.28515625" style="1" bestFit="1" customWidth="1"/>
    <col min="7688" max="7688" width="11.42578125" style="1"/>
    <col min="7689" max="7689" width="17.42578125" style="1" customWidth="1"/>
    <col min="7690" max="7690" width="19" style="1" bestFit="1" customWidth="1"/>
    <col min="7691" max="7691" width="18.140625" style="1" bestFit="1" customWidth="1"/>
    <col min="7692" max="7692" width="16" style="1" bestFit="1" customWidth="1"/>
    <col min="7693" max="7693" width="17.140625" style="1" bestFit="1" customWidth="1"/>
    <col min="7694" max="7694" width="11.7109375" style="1" bestFit="1" customWidth="1"/>
    <col min="7695" max="7695" width="15" style="1" bestFit="1" customWidth="1"/>
    <col min="7696" max="7696" width="12.7109375" style="1" bestFit="1" customWidth="1"/>
    <col min="7697" max="7937" width="11.42578125" style="1"/>
    <col min="7938" max="7938" width="7" style="1" customWidth="1"/>
    <col min="7939" max="7939" width="12.7109375" style="1" customWidth="1"/>
    <col min="7940" max="7942" width="11.42578125" style="1"/>
    <col min="7943" max="7943" width="12.28515625" style="1" bestFit="1" customWidth="1"/>
    <col min="7944" max="7944" width="11.42578125" style="1"/>
    <col min="7945" max="7945" width="17.42578125" style="1" customWidth="1"/>
    <col min="7946" max="7946" width="19" style="1" bestFit="1" customWidth="1"/>
    <col min="7947" max="7947" width="18.140625" style="1" bestFit="1" customWidth="1"/>
    <col min="7948" max="7948" width="16" style="1" bestFit="1" customWidth="1"/>
    <col min="7949" max="7949" width="17.140625" style="1" bestFit="1" customWidth="1"/>
    <col min="7950" max="7950" width="11.7109375" style="1" bestFit="1" customWidth="1"/>
    <col min="7951" max="7951" width="15" style="1" bestFit="1" customWidth="1"/>
    <col min="7952" max="7952" width="12.7109375" style="1" bestFit="1" customWidth="1"/>
    <col min="7953" max="8193" width="11.42578125" style="1"/>
    <col min="8194" max="8194" width="7" style="1" customWidth="1"/>
    <col min="8195" max="8195" width="12.7109375" style="1" customWidth="1"/>
    <col min="8196" max="8198" width="11.42578125" style="1"/>
    <col min="8199" max="8199" width="12.28515625" style="1" bestFit="1" customWidth="1"/>
    <col min="8200" max="8200" width="11.42578125" style="1"/>
    <col min="8201" max="8201" width="17.42578125" style="1" customWidth="1"/>
    <col min="8202" max="8202" width="19" style="1" bestFit="1" customWidth="1"/>
    <col min="8203" max="8203" width="18.140625" style="1" bestFit="1" customWidth="1"/>
    <col min="8204" max="8204" width="16" style="1" bestFit="1" customWidth="1"/>
    <col min="8205" max="8205" width="17.140625" style="1" bestFit="1" customWidth="1"/>
    <col min="8206" max="8206" width="11.7109375" style="1" bestFit="1" customWidth="1"/>
    <col min="8207" max="8207" width="15" style="1" bestFit="1" customWidth="1"/>
    <col min="8208" max="8208" width="12.7109375" style="1" bestFit="1" customWidth="1"/>
    <col min="8209" max="8449" width="11.42578125" style="1"/>
    <col min="8450" max="8450" width="7" style="1" customWidth="1"/>
    <col min="8451" max="8451" width="12.7109375" style="1" customWidth="1"/>
    <col min="8452" max="8454" width="11.42578125" style="1"/>
    <col min="8455" max="8455" width="12.28515625" style="1" bestFit="1" customWidth="1"/>
    <col min="8456" max="8456" width="11.42578125" style="1"/>
    <col min="8457" max="8457" width="17.42578125" style="1" customWidth="1"/>
    <col min="8458" max="8458" width="19" style="1" bestFit="1" customWidth="1"/>
    <col min="8459" max="8459" width="18.140625" style="1" bestFit="1" customWidth="1"/>
    <col min="8460" max="8460" width="16" style="1" bestFit="1" customWidth="1"/>
    <col min="8461" max="8461" width="17.140625" style="1" bestFit="1" customWidth="1"/>
    <col min="8462" max="8462" width="11.7109375" style="1" bestFit="1" customWidth="1"/>
    <col min="8463" max="8463" width="15" style="1" bestFit="1" customWidth="1"/>
    <col min="8464" max="8464" width="12.7109375" style="1" bestFit="1" customWidth="1"/>
    <col min="8465" max="8705" width="11.42578125" style="1"/>
    <col min="8706" max="8706" width="7" style="1" customWidth="1"/>
    <col min="8707" max="8707" width="12.7109375" style="1" customWidth="1"/>
    <col min="8708" max="8710" width="11.42578125" style="1"/>
    <col min="8711" max="8711" width="12.28515625" style="1" bestFit="1" customWidth="1"/>
    <col min="8712" max="8712" width="11.42578125" style="1"/>
    <col min="8713" max="8713" width="17.42578125" style="1" customWidth="1"/>
    <col min="8714" max="8714" width="19" style="1" bestFit="1" customWidth="1"/>
    <col min="8715" max="8715" width="18.140625" style="1" bestFit="1" customWidth="1"/>
    <col min="8716" max="8716" width="16" style="1" bestFit="1" customWidth="1"/>
    <col min="8717" max="8717" width="17.140625" style="1" bestFit="1" customWidth="1"/>
    <col min="8718" max="8718" width="11.7109375" style="1" bestFit="1" customWidth="1"/>
    <col min="8719" max="8719" width="15" style="1" bestFit="1" customWidth="1"/>
    <col min="8720" max="8720" width="12.7109375" style="1" bestFit="1" customWidth="1"/>
    <col min="8721" max="8961" width="11.42578125" style="1"/>
    <col min="8962" max="8962" width="7" style="1" customWidth="1"/>
    <col min="8963" max="8963" width="12.7109375" style="1" customWidth="1"/>
    <col min="8964" max="8966" width="11.42578125" style="1"/>
    <col min="8967" max="8967" width="12.28515625" style="1" bestFit="1" customWidth="1"/>
    <col min="8968" max="8968" width="11.42578125" style="1"/>
    <col min="8969" max="8969" width="17.42578125" style="1" customWidth="1"/>
    <col min="8970" max="8970" width="19" style="1" bestFit="1" customWidth="1"/>
    <col min="8971" max="8971" width="18.140625" style="1" bestFit="1" customWidth="1"/>
    <col min="8972" max="8972" width="16" style="1" bestFit="1" customWidth="1"/>
    <col min="8973" max="8973" width="17.140625" style="1" bestFit="1" customWidth="1"/>
    <col min="8974" max="8974" width="11.7109375" style="1" bestFit="1" customWidth="1"/>
    <col min="8975" max="8975" width="15" style="1" bestFit="1" customWidth="1"/>
    <col min="8976" max="8976" width="12.7109375" style="1" bestFit="1" customWidth="1"/>
    <col min="8977" max="9217" width="11.42578125" style="1"/>
    <col min="9218" max="9218" width="7" style="1" customWidth="1"/>
    <col min="9219" max="9219" width="12.7109375" style="1" customWidth="1"/>
    <col min="9220" max="9222" width="11.42578125" style="1"/>
    <col min="9223" max="9223" width="12.28515625" style="1" bestFit="1" customWidth="1"/>
    <col min="9224" max="9224" width="11.42578125" style="1"/>
    <col min="9225" max="9225" width="17.42578125" style="1" customWidth="1"/>
    <col min="9226" max="9226" width="19" style="1" bestFit="1" customWidth="1"/>
    <col min="9227" max="9227" width="18.140625" style="1" bestFit="1" customWidth="1"/>
    <col min="9228" max="9228" width="16" style="1" bestFit="1" customWidth="1"/>
    <col min="9229" max="9229" width="17.140625" style="1" bestFit="1" customWidth="1"/>
    <col min="9230" max="9230" width="11.7109375" style="1" bestFit="1" customWidth="1"/>
    <col min="9231" max="9231" width="15" style="1" bestFit="1" customWidth="1"/>
    <col min="9232" max="9232" width="12.7109375" style="1" bestFit="1" customWidth="1"/>
    <col min="9233" max="9473" width="11.42578125" style="1"/>
    <col min="9474" max="9474" width="7" style="1" customWidth="1"/>
    <col min="9475" max="9475" width="12.7109375" style="1" customWidth="1"/>
    <col min="9476" max="9478" width="11.42578125" style="1"/>
    <col min="9479" max="9479" width="12.28515625" style="1" bestFit="1" customWidth="1"/>
    <col min="9480" max="9480" width="11.42578125" style="1"/>
    <col min="9481" max="9481" width="17.42578125" style="1" customWidth="1"/>
    <col min="9482" max="9482" width="19" style="1" bestFit="1" customWidth="1"/>
    <col min="9483" max="9483" width="18.140625" style="1" bestFit="1" customWidth="1"/>
    <col min="9484" max="9484" width="16" style="1" bestFit="1" customWidth="1"/>
    <col min="9485" max="9485" width="17.140625" style="1" bestFit="1" customWidth="1"/>
    <col min="9486" max="9486" width="11.7109375" style="1" bestFit="1" customWidth="1"/>
    <col min="9487" max="9487" width="15" style="1" bestFit="1" customWidth="1"/>
    <col min="9488" max="9488" width="12.7109375" style="1" bestFit="1" customWidth="1"/>
    <col min="9489" max="9729" width="11.42578125" style="1"/>
    <col min="9730" max="9730" width="7" style="1" customWidth="1"/>
    <col min="9731" max="9731" width="12.7109375" style="1" customWidth="1"/>
    <col min="9732" max="9734" width="11.42578125" style="1"/>
    <col min="9735" max="9735" width="12.28515625" style="1" bestFit="1" customWidth="1"/>
    <col min="9736" max="9736" width="11.42578125" style="1"/>
    <col min="9737" max="9737" width="17.42578125" style="1" customWidth="1"/>
    <col min="9738" max="9738" width="19" style="1" bestFit="1" customWidth="1"/>
    <col min="9739" max="9739" width="18.140625" style="1" bestFit="1" customWidth="1"/>
    <col min="9740" max="9740" width="16" style="1" bestFit="1" customWidth="1"/>
    <col min="9741" max="9741" width="17.140625" style="1" bestFit="1" customWidth="1"/>
    <col min="9742" max="9742" width="11.7109375" style="1" bestFit="1" customWidth="1"/>
    <col min="9743" max="9743" width="15" style="1" bestFit="1" customWidth="1"/>
    <col min="9744" max="9744" width="12.7109375" style="1" bestFit="1" customWidth="1"/>
    <col min="9745" max="9985" width="11.42578125" style="1"/>
    <col min="9986" max="9986" width="7" style="1" customWidth="1"/>
    <col min="9987" max="9987" width="12.7109375" style="1" customWidth="1"/>
    <col min="9988" max="9990" width="11.42578125" style="1"/>
    <col min="9991" max="9991" width="12.28515625" style="1" bestFit="1" customWidth="1"/>
    <col min="9992" max="9992" width="11.42578125" style="1"/>
    <col min="9993" max="9993" width="17.42578125" style="1" customWidth="1"/>
    <col min="9994" max="9994" width="19" style="1" bestFit="1" customWidth="1"/>
    <col min="9995" max="9995" width="18.140625" style="1" bestFit="1" customWidth="1"/>
    <col min="9996" max="9996" width="16" style="1" bestFit="1" customWidth="1"/>
    <col min="9997" max="9997" width="17.140625" style="1" bestFit="1" customWidth="1"/>
    <col min="9998" max="9998" width="11.7109375" style="1" bestFit="1" customWidth="1"/>
    <col min="9999" max="9999" width="15" style="1" bestFit="1" customWidth="1"/>
    <col min="10000" max="10000" width="12.7109375" style="1" bestFit="1" customWidth="1"/>
    <col min="10001" max="10241" width="11.42578125" style="1"/>
    <col min="10242" max="10242" width="7" style="1" customWidth="1"/>
    <col min="10243" max="10243" width="12.7109375" style="1" customWidth="1"/>
    <col min="10244" max="10246" width="11.42578125" style="1"/>
    <col min="10247" max="10247" width="12.28515625" style="1" bestFit="1" customWidth="1"/>
    <col min="10248" max="10248" width="11.42578125" style="1"/>
    <col min="10249" max="10249" width="17.42578125" style="1" customWidth="1"/>
    <col min="10250" max="10250" width="19" style="1" bestFit="1" customWidth="1"/>
    <col min="10251" max="10251" width="18.140625" style="1" bestFit="1" customWidth="1"/>
    <col min="10252" max="10252" width="16" style="1" bestFit="1" customWidth="1"/>
    <col min="10253" max="10253" width="17.140625" style="1" bestFit="1" customWidth="1"/>
    <col min="10254" max="10254" width="11.7109375" style="1" bestFit="1" customWidth="1"/>
    <col min="10255" max="10255" width="15" style="1" bestFit="1" customWidth="1"/>
    <col min="10256" max="10256" width="12.7109375" style="1" bestFit="1" customWidth="1"/>
    <col min="10257" max="10497" width="11.42578125" style="1"/>
    <col min="10498" max="10498" width="7" style="1" customWidth="1"/>
    <col min="10499" max="10499" width="12.7109375" style="1" customWidth="1"/>
    <col min="10500" max="10502" width="11.42578125" style="1"/>
    <col min="10503" max="10503" width="12.28515625" style="1" bestFit="1" customWidth="1"/>
    <col min="10504" max="10504" width="11.42578125" style="1"/>
    <col min="10505" max="10505" width="17.42578125" style="1" customWidth="1"/>
    <col min="10506" max="10506" width="19" style="1" bestFit="1" customWidth="1"/>
    <col min="10507" max="10507" width="18.140625" style="1" bestFit="1" customWidth="1"/>
    <col min="10508" max="10508" width="16" style="1" bestFit="1" customWidth="1"/>
    <col min="10509" max="10509" width="17.140625" style="1" bestFit="1" customWidth="1"/>
    <col min="10510" max="10510" width="11.7109375" style="1" bestFit="1" customWidth="1"/>
    <col min="10511" max="10511" width="15" style="1" bestFit="1" customWidth="1"/>
    <col min="10512" max="10512" width="12.7109375" style="1" bestFit="1" customWidth="1"/>
    <col min="10513" max="10753" width="11.42578125" style="1"/>
    <col min="10754" max="10754" width="7" style="1" customWidth="1"/>
    <col min="10755" max="10755" width="12.7109375" style="1" customWidth="1"/>
    <col min="10756" max="10758" width="11.42578125" style="1"/>
    <col min="10759" max="10759" width="12.28515625" style="1" bestFit="1" customWidth="1"/>
    <col min="10760" max="10760" width="11.42578125" style="1"/>
    <col min="10761" max="10761" width="17.42578125" style="1" customWidth="1"/>
    <col min="10762" max="10762" width="19" style="1" bestFit="1" customWidth="1"/>
    <col min="10763" max="10763" width="18.140625" style="1" bestFit="1" customWidth="1"/>
    <col min="10764" max="10764" width="16" style="1" bestFit="1" customWidth="1"/>
    <col min="10765" max="10765" width="17.140625" style="1" bestFit="1" customWidth="1"/>
    <col min="10766" max="10766" width="11.7109375" style="1" bestFit="1" customWidth="1"/>
    <col min="10767" max="10767" width="15" style="1" bestFit="1" customWidth="1"/>
    <col min="10768" max="10768" width="12.7109375" style="1" bestFit="1" customWidth="1"/>
    <col min="10769" max="11009" width="11.42578125" style="1"/>
    <col min="11010" max="11010" width="7" style="1" customWidth="1"/>
    <col min="11011" max="11011" width="12.7109375" style="1" customWidth="1"/>
    <col min="11012" max="11014" width="11.42578125" style="1"/>
    <col min="11015" max="11015" width="12.28515625" style="1" bestFit="1" customWidth="1"/>
    <col min="11016" max="11016" width="11.42578125" style="1"/>
    <col min="11017" max="11017" width="17.42578125" style="1" customWidth="1"/>
    <col min="11018" max="11018" width="19" style="1" bestFit="1" customWidth="1"/>
    <col min="11019" max="11019" width="18.140625" style="1" bestFit="1" customWidth="1"/>
    <col min="11020" max="11020" width="16" style="1" bestFit="1" customWidth="1"/>
    <col min="11021" max="11021" width="17.140625" style="1" bestFit="1" customWidth="1"/>
    <col min="11022" max="11022" width="11.7109375" style="1" bestFit="1" customWidth="1"/>
    <col min="11023" max="11023" width="15" style="1" bestFit="1" customWidth="1"/>
    <col min="11024" max="11024" width="12.7109375" style="1" bestFit="1" customWidth="1"/>
    <col min="11025" max="11265" width="11.42578125" style="1"/>
    <col min="11266" max="11266" width="7" style="1" customWidth="1"/>
    <col min="11267" max="11267" width="12.7109375" style="1" customWidth="1"/>
    <col min="11268" max="11270" width="11.42578125" style="1"/>
    <col min="11271" max="11271" width="12.28515625" style="1" bestFit="1" customWidth="1"/>
    <col min="11272" max="11272" width="11.42578125" style="1"/>
    <col min="11273" max="11273" width="17.42578125" style="1" customWidth="1"/>
    <col min="11274" max="11274" width="19" style="1" bestFit="1" customWidth="1"/>
    <col min="11275" max="11275" width="18.140625" style="1" bestFit="1" customWidth="1"/>
    <col min="11276" max="11276" width="16" style="1" bestFit="1" customWidth="1"/>
    <col min="11277" max="11277" width="17.140625" style="1" bestFit="1" customWidth="1"/>
    <col min="11278" max="11278" width="11.7109375" style="1" bestFit="1" customWidth="1"/>
    <col min="11279" max="11279" width="15" style="1" bestFit="1" customWidth="1"/>
    <col min="11280" max="11280" width="12.7109375" style="1" bestFit="1" customWidth="1"/>
    <col min="11281" max="11521" width="11.42578125" style="1"/>
    <col min="11522" max="11522" width="7" style="1" customWidth="1"/>
    <col min="11523" max="11523" width="12.7109375" style="1" customWidth="1"/>
    <col min="11524" max="11526" width="11.42578125" style="1"/>
    <col min="11527" max="11527" width="12.28515625" style="1" bestFit="1" customWidth="1"/>
    <col min="11528" max="11528" width="11.42578125" style="1"/>
    <col min="11529" max="11529" width="17.42578125" style="1" customWidth="1"/>
    <col min="11530" max="11530" width="19" style="1" bestFit="1" customWidth="1"/>
    <col min="11531" max="11531" width="18.140625" style="1" bestFit="1" customWidth="1"/>
    <col min="11532" max="11532" width="16" style="1" bestFit="1" customWidth="1"/>
    <col min="11533" max="11533" width="17.140625" style="1" bestFit="1" customWidth="1"/>
    <col min="11534" max="11534" width="11.7109375" style="1" bestFit="1" customWidth="1"/>
    <col min="11535" max="11535" width="15" style="1" bestFit="1" customWidth="1"/>
    <col min="11536" max="11536" width="12.7109375" style="1" bestFit="1" customWidth="1"/>
    <col min="11537" max="11777" width="11.42578125" style="1"/>
    <col min="11778" max="11778" width="7" style="1" customWidth="1"/>
    <col min="11779" max="11779" width="12.7109375" style="1" customWidth="1"/>
    <col min="11780" max="11782" width="11.42578125" style="1"/>
    <col min="11783" max="11783" width="12.28515625" style="1" bestFit="1" customWidth="1"/>
    <col min="11784" max="11784" width="11.42578125" style="1"/>
    <col min="11785" max="11785" width="17.42578125" style="1" customWidth="1"/>
    <col min="11786" max="11786" width="19" style="1" bestFit="1" customWidth="1"/>
    <col min="11787" max="11787" width="18.140625" style="1" bestFit="1" customWidth="1"/>
    <col min="11788" max="11788" width="16" style="1" bestFit="1" customWidth="1"/>
    <col min="11789" max="11789" width="17.140625" style="1" bestFit="1" customWidth="1"/>
    <col min="11790" max="11790" width="11.7109375" style="1" bestFit="1" customWidth="1"/>
    <col min="11791" max="11791" width="15" style="1" bestFit="1" customWidth="1"/>
    <col min="11792" max="11792" width="12.7109375" style="1" bestFit="1" customWidth="1"/>
    <col min="11793" max="12033" width="11.42578125" style="1"/>
    <col min="12034" max="12034" width="7" style="1" customWidth="1"/>
    <col min="12035" max="12035" width="12.7109375" style="1" customWidth="1"/>
    <col min="12036" max="12038" width="11.42578125" style="1"/>
    <col min="12039" max="12039" width="12.28515625" style="1" bestFit="1" customWidth="1"/>
    <col min="12040" max="12040" width="11.42578125" style="1"/>
    <col min="12041" max="12041" width="17.42578125" style="1" customWidth="1"/>
    <col min="12042" max="12042" width="19" style="1" bestFit="1" customWidth="1"/>
    <col min="12043" max="12043" width="18.140625" style="1" bestFit="1" customWidth="1"/>
    <col min="12044" max="12044" width="16" style="1" bestFit="1" customWidth="1"/>
    <col min="12045" max="12045" width="17.140625" style="1" bestFit="1" customWidth="1"/>
    <col min="12046" max="12046" width="11.7109375" style="1" bestFit="1" customWidth="1"/>
    <col min="12047" max="12047" width="15" style="1" bestFit="1" customWidth="1"/>
    <col min="12048" max="12048" width="12.7109375" style="1" bestFit="1" customWidth="1"/>
    <col min="12049" max="12289" width="11.42578125" style="1"/>
    <col min="12290" max="12290" width="7" style="1" customWidth="1"/>
    <col min="12291" max="12291" width="12.7109375" style="1" customWidth="1"/>
    <col min="12292" max="12294" width="11.42578125" style="1"/>
    <col min="12295" max="12295" width="12.28515625" style="1" bestFit="1" customWidth="1"/>
    <col min="12296" max="12296" width="11.42578125" style="1"/>
    <col min="12297" max="12297" width="17.42578125" style="1" customWidth="1"/>
    <col min="12298" max="12298" width="19" style="1" bestFit="1" customWidth="1"/>
    <col min="12299" max="12299" width="18.140625" style="1" bestFit="1" customWidth="1"/>
    <col min="12300" max="12300" width="16" style="1" bestFit="1" customWidth="1"/>
    <col min="12301" max="12301" width="17.140625" style="1" bestFit="1" customWidth="1"/>
    <col min="12302" max="12302" width="11.7109375" style="1" bestFit="1" customWidth="1"/>
    <col min="12303" max="12303" width="15" style="1" bestFit="1" customWidth="1"/>
    <col min="12304" max="12304" width="12.7109375" style="1" bestFit="1" customWidth="1"/>
    <col min="12305" max="12545" width="11.42578125" style="1"/>
    <col min="12546" max="12546" width="7" style="1" customWidth="1"/>
    <col min="12547" max="12547" width="12.7109375" style="1" customWidth="1"/>
    <col min="12548" max="12550" width="11.42578125" style="1"/>
    <col min="12551" max="12551" width="12.28515625" style="1" bestFit="1" customWidth="1"/>
    <col min="12552" max="12552" width="11.42578125" style="1"/>
    <col min="12553" max="12553" width="17.42578125" style="1" customWidth="1"/>
    <col min="12554" max="12554" width="19" style="1" bestFit="1" customWidth="1"/>
    <col min="12555" max="12555" width="18.140625" style="1" bestFit="1" customWidth="1"/>
    <col min="12556" max="12556" width="16" style="1" bestFit="1" customWidth="1"/>
    <col min="12557" max="12557" width="17.140625" style="1" bestFit="1" customWidth="1"/>
    <col min="12558" max="12558" width="11.7109375" style="1" bestFit="1" customWidth="1"/>
    <col min="12559" max="12559" width="15" style="1" bestFit="1" customWidth="1"/>
    <col min="12560" max="12560" width="12.7109375" style="1" bestFit="1" customWidth="1"/>
    <col min="12561" max="12801" width="11.42578125" style="1"/>
    <col min="12802" max="12802" width="7" style="1" customWidth="1"/>
    <col min="12803" max="12803" width="12.7109375" style="1" customWidth="1"/>
    <col min="12804" max="12806" width="11.42578125" style="1"/>
    <col min="12807" max="12807" width="12.28515625" style="1" bestFit="1" customWidth="1"/>
    <col min="12808" max="12808" width="11.42578125" style="1"/>
    <col min="12809" max="12809" width="17.42578125" style="1" customWidth="1"/>
    <col min="12810" max="12810" width="19" style="1" bestFit="1" customWidth="1"/>
    <col min="12811" max="12811" width="18.140625" style="1" bestFit="1" customWidth="1"/>
    <col min="12812" max="12812" width="16" style="1" bestFit="1" customWidth="1"/>
    <col min="12813" max="12813" width="17.140625" style="1" bestFit="1" customWidth="1"/>
    <col min="12814" max="12814" width="11.7109375" style="1" bestFit="1" customWidth="1"/>
    <col min="12815" max="12815" width="15" style="1" bestFit="1" customWidth="1"/>
    <col min="12816" max="12816" width="12.7109375" style="1" bestFit="1" customWidth="1"/>
    <col min="12817" max="13057" width="11.42578125" style="1"/>
    <col min="13058" max="13058" width="7" style="1" customWidth="1"/>
    <col min="13059" max="13059" width="12.7109375" style="1" customWidth="1"/>
    <col min="13060" max="13062" width="11.42578125" style="1"/>
    <col min="13063" max="13063" width="12.28515625" style="1" bestFit="1" customWidth="1"/>
    <col min="13064" max="13064" width="11.42578125" style="1"/>
    <col min="13065" max="13065" width="17.42578125" style="1" customWidth="1"/>
    <col min="13066" max="13066" width="19" style="1" bestFit="1" customWidth="1"/>
    <col min="13067" max="13067" width="18.140625" style="1" bestFit="1" customWidth="1"/>
    <col min="13068" max="13068" width="16" style="1" bestFit="1" customWidth="1"/>
    <col min="13069" max="13069" width="17.140625" style="1" bestFit="1" customWidth="1"/>
    <col min="13070" max="13070" width="11.7109375" style="1" bestFit="1" customWidth="1"/>
    <col min="13071" max="13071" width="15" style="1" bestFit="1" customWidth="1"/>
    <col min="13072" max="13072" width="12.7109375" style="1" bestFit="1" customWidth="1"/>
    <col min="13073" max="13313" width="11.42578125" style="1"/>
    <col min="13314" max="13314" width="7" style="1" customWidth="1"/>
    <col min="13315" max="13315" width="12.7109375" style="1" customWidth="1"/>
    <col min="13316" max="13318" width="11.42578125" style="1"/>
    <col min="13319" max="13319" width="12.28515625" style="1" bestFit="1" customWidth="1"/>
    <col min="13320" max="13320" width="11.42578125" style="1"/>
    <col min="13321" max="13321" width="17.42578125" style="1" customWidth="1"/>
    <col min="13322" max="13322" width="19" style="1" bestFit="1" customWidth="1"/>
    <col min="13323" max="13323" width="18.140625" style="1" bestFit="1" customWidth="1"/>
    <col min="13324" max="13324" width="16" style="1" bestFit="1" customWidth="1"/>
    <col min="13325" max="13325" width="17.140625" style="1" bestFit="1" customWidth="1"/>
    <col min="13326" max="13326" width="11.7109375" style="1" bestFit="1" customWidth="1"/>
    <col min="13327" max="13327" width="15" style="1" bestFit="1" customWidth="1"/>
    <col min="13328" max="13328" width="12.7109375" style="1" bestFit="1" customWidth="1"/>
    <col min="13329" max="13569" width="11.42578125" style="1"/>
    <col min="13570" max="13570" width="7" style="1" customWidth="1"/>
    <col min="13571" max="13571" width="12.7109375" style="1" customWidth="1"/>
    <col min="13572" max="13574" width="11.42578125" style="1"/>
    <col min="13575" max="13575" width="12.28515625" style="1" bestFit="1" customWidth="1"/>
    <col min="13576" max="13576" width="11.42578125" style="1"/>
    <col min="13577" max="13577" width="17.42578125" style="1" customWidth="1"/>
    <col min="13578" max="13578" width="19" style="1" bestFit="1" customWidth="1"/>
    <col min="13579" max="13579" width="18.140625" style="1" bestFit="1" customWidth="1"/>
    <col min="13580" max="13580" width="16" style="1" bestFit="1" customWidth="1"/>
    <col min="13581" max="13581" width="17.140625" style="1" bestFit="1" customWidth="1"/>
    <col min="13582" max="13582" width="11.7109375" style="1" bestFit="1" customWidth="1"/>
    <col min="13583" max="13583" width="15" style="1" bestFit="1" customWidth="1"/>
    <col min="13584" max="13584" width="12.7109375" style="1" bestFit="1" customWidth="1"/>
    <col min="13585" max="13825" width="11.42578125" style="1"/>
    <col min="13826" max="13826" width="7" style="1" customWidth="1"/>
    <col min="13827" max="13827" width="12.7109375" style="1" customWidth="1"/>
    <col min="13828" max="13830" width="11.42578125" style="1"/>
    <col min="13831" max="13831" width="12.28515625" style="1" bestFit="1" customWidth="1"/>
    <col min="13832" max="13832" width="11.42578125" style="1"/>
    <col min="13833" max="13833" width="17.42578125" style="1" customWidth="1"/>
    <col min="13834" max="13834" width="19" style="1" bestFit="1" customWidth="1"/>
    <col min="13835" max="13835" width="18.140625" style="1" bestFit="1" customWidth="1"/>
    <col min="13836" max="13836" width="16" style="1" bestFit="1" customWidth="1"/>
    <col min="13837" max="13837" width="17.140625" style="1" bestFit="1" customWidth="1"/>
    <col min="13838" max="13838" width="11.7109375" style="1" bestFit="1" customWidth="1"/>
    <col min="13839" max="13839" width="15" style="1" bestFit="1" customWidth="1"/>
    <col min="13840" max="13840" width="12.7109375" style="1" bestFit="1" customWidth="1"/>
    <col min="13841" max="14081" width="11.42578125" style="1"/>
    <col min="14082" max="14082" width="7" style="1" customWidth="1"/>
    <col min="14083" max="14083" width="12.7109375" style="1" customWidth="1"/>
    <col min="14084" max="14086" width="11.42578125" style="1"/>
    <col min="14087" max="14087" width="12.28515625" style="1" bestFit="1" customWidth="1"/>
    <col min="14088" max="14088" width="11.42578125" style="1"/>
    <col min="14089" max="14089" width="17.42578125" style="1" customWidth="1"/>
    <col min="14090" max="14090" width="19" style="1" bestFit="1" customWidth="1"/>
    <col min="14091" max="14091" width="18.140625" style="1" bestFit="1" customWidth="1"/>
    <col min="14092" max="14092" width="16" style="1" bestFit="1" customWidth="1"/>
    <col min="14093" max="14093" width="17.140625" style="1" bestFit="1" customWidth="1"/>
    <col min="14094" max="14094" width="11.7109375" style="1" bestFit="1" customWidth="1"/>
    <col min="14095" max="14095" width="15" style="1" bestFit="1" customWidth="1"/>
    <col min="14096" max="14096" width="12.7109375" style="1" bestFit="1" customWidth="1"/>
    <col min="14097" max="14337" width="11.42578125" style="1"/>
    <col min="14338" max="14338" width="7" style="1" customWidth="1"/>
    <col min="14339" max="14339" width="12.7109375" style="1" customWidth="1"/>
    <col min="14340" max="14342" width="11.42578125" style="1"/>
    <col min="14343" max="14343" width="12.28515625" style="1" bestFit="1" customWidth="1"/>
    <col min="14344" max="14344" width="11.42578125" style="1"/>
    <col min="14345" max="14345" width="17.42578125" style="1" customWidth="1"/>
    <col min="14346" max="14346" width="19" style="1" bestFit="1" customWidth="1"/>
    <col min="14347" max="14347" width="18.140625" style="1" bestFit="1" customWidth="1"/>
    <col min="14348" max="14348" width="16" style="1" bestFit="1" customWidth="1"/>
    <col min="14349" max="14349" width="17.140625" style="1" bestFit="1" customWidth="1"/>
    <col min="14350" max="14350" width="11.7109375" style="1" bestFit="1" customWidth="1"/>
    <col min="14351" max="14351" width="15" style="1" bestFit="1" customWidth="1"/>
    <col min="14352" max="14352" width="12.7109375" style="1" bestFit="1" customWidth="1"/>
    <col min="14353" max="14593" width="11.42578125" style="1"/>
    <col min="14594" max="14594" width="7" style="1" customWidth="1"/>
    <col min="14595" max="14595" width="12.7109375" style="1" customWidth="1"/>
    <col min="14596" max="14598" width="11.42578125" style="1"/>
    <col min="14599" max="14599" width="12.28515625" style="1" bestFit="1" customWidth="1"/>
    <col min="14600" max="14600" width="11.42578125" style="1"/>
    <col min="14601" max="14601" width="17.42578125" style="1" customWidth="1"/>
    <col min="14602" max="14602" width="19" style="1" bestFit="1" customWidth="1"/>
    <col min="14603" max="14603" width="18.140625" style="1" bestFit="1" customWidth="1"/>
    <col min="14604" max="14604" width="16" style="1" bestFit="1" customWidth="1"/>
    <col min="14605" max="14605" width="17.140625" style="1" bestFit="1" customWidth="1"/>
    <col min="14606" max="14606" width="11.7109375" style="1" bestFit="1" customWidth="1"/>
    <col min="14607" max="14607" width="15" style="1" bestFit="1" customWidth="1"/>
    <col min="14608" max="14608" width="12.7109375" style="1" bestFit="1" customWidth="1"/>
    <col min="14609" max="14849" width="11.42578125" style="1"/>
    <col min="14850" max="14850" width="7" style="1" customWidth="1"/>
    <col min="14851" max="14851" width="12.7109375" style="1" customWidth="1"/>
    <col min="14852" max="14854" width="11.42578125" style="1"/>
    <col min="14855" max="14855" width="12.28515625" style="1" bestFit="1" customWidth="1"/>
    <col min="14856" max="14856" width="11.42578125" style="1"/>
    <col min="14857" max="14857" width="17.42578125" style="1" customWidth="1"/>
    <col min="14858" max="14858" width="19" style="1" bestFit="1" customWidth="1"/>
    <col min="14859" max="14859" width="18.140625" style="1" bestFit="1" customWidth="1"/>
    <col min="14860" max="14860" width="16" style="1" bestFit="1" customWidth="1"/>
    <col min="14861" max="14861" width="17.140625" style="1" bestFit="1" customWidth="1"/>
    <col min="14862" max="14862" width="11.7109375" style="1" bestFit="1" customWidth="1"/>
    <col min="14863" max="14863" width="15" style="1" bestFit="1" customWidth="1"/>
    <col min="14864" max="14864" width="12.7109375" style="1" bestFit="1" customWidth="1"/>
    <col min="14865" max="15105" width="11.42578125" style="1"/>
    <col min="15106" max="15106" width="7" style="1" customWidth="1"/>
    <col min="15107" max="15107" width="12.7109375" style="1" customWidth="1"/>
    <col min="15108" max="15110" width="11.42578125" style="1"/>
    <col min="15111" max="15111" width="12.28515625" style="1" bestFit="1" customWidth="1"/>
    <col min="15112" max="15112" width="11.42578125" style="1"/>
    <col min="15113" max="15113" width="17.42578125" style="1" customWidth="1"/>
    <col min="15114" max="15114" width="19" style="1" bestFit="1" customWidth="1"/>
    <col min="15115" max="15115" width="18.140625" style="1" bestFit="1" customWidth="1"/>
    <col min="15116" max="15116" width="16" style="1" bestFit="1" customWidth="1"/>
    <col min="15117" max="15117" width="17.140625" style="1" bestFit="1" customWidth="1"/>
    <col min="15118" max="15118" width="11.7109375" style="1" bestFit="1" customWidth="1"/>
    <col min="15119" max="15119" width="15" style="1" bestFit="1" customWidth="1"/>
    <col min="15120" max="15120" width="12.7109375" style="1" bestFit="1" customWidth="1"/>
    <col min="15121" max="15361" width="11.42578125" style="1"/>
    <col min="15362" max="15362" width="7" style="1" customWidth="1"/>
    <col min="15363" max="15363" width="12.7109375" style="1" customWidth="1"/>
    <col min="15364" max="15366" width="11.42578125" style="1"/>
    <col min="15367" max="15367" width="12.28515625" style="1" bestFit="1" customWidth="1"/>
    <col min="15368" max="15368" width="11.42578125" style="1"/>
    <col min="15369" max="15369" width="17.42578125" style="1" customWidth="1"/>
    <col min="15370" max="15370" width="19" style="1" bestFit="1" customWidth="1"/>
    <col min="15371" max="15371" width="18.140625" style="1" bestFit="1" customWidth="1"/>
    <col min="15372" max="15372" width="16" style="1" bestFit="1" customWidth="1"/>
    <col min="15373" max="15373" width="17.140625" style="1" bestFit="1" customWidth="1"/>
    <col min="15374" max="15374" width="11.7109375" style="1" bestFit="1" customWidth="1"/>
    <col min="15375" max="15375" width="15" style="1" bestFit="1" customWidth="1"/>
    <col min="15376" max="15376" width="12.7109375" style="1" bestFit="1" customWidth="1"/>
    <col min="15377" max="15617" width="11.42578125" style="1"/>
    <col min="15618" max="15618" width="7" style="1" customWidth="1"/>
    <col min="15619" max="15619" width="12.7109375" style="1" customWidth="1"/>
    <col min="15620" max="15622" width="11.42578125" style="1"/>
    <col min="15623" max="15623" width="12.28515625" style="1" bestFit="1" customWidth="1"/>
    <col min="15624" max="15624" width="11.42578125" style="1"/>
    <col min="15625" max="15625" width="17.42578125" style="1" customWidth="1"/>
    <col min="15626" max="15626" width="19" style="1" bestFit="1" customWidth="1"/>
    <col min="15627" max="15627" width="18.140625" style="1" bestFit="1" customWidth="1"/>
    <col min="15628" max="15628" width="16" style="1" bestFit="1" customWidth="1"/>
    <col min="15629" max="15629" width="17.140625" style="1" bestFit="1" customWidth="1"/>
    <col min="15630" max="15630" width="11.7109375" style="1" bestFit="1" customWidth="1"/>
    <col min="15631" max="15631" width="15" style="1" bestFit="1" customWidth="1"/>
    <col min="15632" max="15632" width="12.7109375" style="1" bestFit="1" customWidth="1"/>
    <col min="15633" max="15873" width="11.42578125" style="1"/>
    <col min="15874" max="15874" width="7" style="1" customWidth="1"/>
    <col min="15875" max="15875" width="12.7109375" style="1" customWidth="1"/>
    <col min="15876" max="15878" width="11.42578125" style="1"/>
    <col min="15879" max="15879" width="12.28515625" style="1" bestFit="1" customWidth="1"/>
    <col min="15880" max="15880" width="11.42578125" style="1"/>
    <col min="15881" max="15881" width="17.42578125" style="1" customWidth="1"/>
    <col min="15882" max="15882" width="19" style="1" bestFit="1" customWidth="1"/>
    <col min="15883" max="15883" width="18.140625" style="1" bestFit="1" customWidth="1"/>
    <col min="15884" max="15884" width="16" style="1" bestFit="1" customWidth="1"/>
    <col min="15885" max="15885" width="17.140625" style="1" bestFit="1" customWidth="1"/>
    <col min="15886" max="15886" width="11.7109375" style="1" bestFit="1" customWidth="1"/>
    <col min="15887" max="15887" width="15" style="1" bestFit="1" customWidth="1"/>
    <col min="15888" max="15888" width="12.7109375" style="1" bestFit="1" customWidth="1"/>
    <col min="15889" max="16129" width="11.42578125" style="1"/>
    <col min="16130" max="16130" width="7" style="1" customWidth="1"/>
    <col min="16131" max="16131" width="12.7109375" style="1" customWidth="1"/>
    <col min="16132" max="16134" width="11.42578125" style="1"/>
    <col min="16135" max="16135" width="12.28515625" style="1" bestFit="1" customWidth="1"/>
    <col min="16136" max="16136" width="11.42578125" style="1"/>
    <col min="16137" max="16137" width="17.42578125" style="1" customWidth="1"/>
    <col min="16138" max="16138" width="19" style="1" bestFit="1" customWidth="1"/>
    <col min="16139" max="16139" width="18.140625" style="1" bestFit="1" customWidth="1"/>
    <col min="16140" max="16140" width="16" style="1" bestFit="1" customWidth="1"/>
    <col min="16141" max="16141" width="17.140625" style="1" bestFit="1" customWidth="1"/>
    <col min="16142" max="16142" width="11.7109375" style="1" bestFit="1" customWidth="1"/>
    <col min="16143" max="16143" width="15" style="1" bestFit="1" customWidth="1"/>
    <col min="16144" max="16144" width="12.7109375" style="1" bestFit="1" customWidth="1"/>
    <col min="16145" max="16384" width="11.42578125" style="1"/>
  </cols>
  <sheetData>
    <row r="4" spans="1:18" ht="13.5" thickBot="1" x14ac:dyDescent="0.25">
      <c r="B4" s="30"/>
      <c r="C4" s="30"/>
      <c r="D4" s="30"/>
      <c r="E4" s="30"/>
      <c r="F4" s="30"/>
      <c r="G4" s="31"/>
      <c r="H4" s="30"/>
      <c r="I4" s="31"/>
      <c r="J4" s="31"/>
    </row>
    <row r="5" spans="1:18" ht="13.5" thickTop="1" x14ac:dyDescent="0.2">
      <c r="A5" s="32"/>
      <c r="B5" s="11"/>
      <c r="C5" s="49" t="s">
        <v>0</v>
      </c>
      <c r="D5" s="49"/>
      <c r="E5" s="49"/>
      <c r="F5" s="49"/>
      <c r="G5" s="49"/>
      <c r="H5" s="49"/>
      <c r="I5" s="49"/>
      <c r="J5" s="33"/>
    </row>
    <row r="6" spans="1:18" x14ac:dyDescent="0.2">
      <c r="A6" s="32"/>
      <c r="B6" s="11"/>
      <c r="C6" s="49" t="s">
        <v>1</v>
      </c>
      <c r="D6" s="49"/>
      <c r="E6" s="49"/>
      <c r="F6" s="49"/>
      <c r="G6" s="49"/>
      <c r="H6" s="49"/>
      <c r="I6" s="49"/>
      <c r="J6" s="33"/>
    </row>
    <row r="7" spans="1:18" x14ac:dyDescent="0.2">
      <c r="A7" s="32"/>
      <c r="B7" s="11"/>
      <c r="C7" s="49" t="s">
        <v>2</v>
      </c>
      <c r="D7" s="49"/>
      <c r="E7" s="49"/>
      <c r="F7" s="49"/>
      <c r="G7" s="49"/>
      <c r="H7" s="49"/>
      <c r="I7" s="49"/>
      <c r="J7" s="33"/>
    </row>
    <row r="8" spans="1:18" x14ac:dyDescent="0.2">
      <c r="A8" s="32"/>
      <c r="B8" s="11"/>
      <c r="C8" s="49" t="s">
        <v>22</v>
      </c>
      <c r="D8" s="49"/>
      <c r="E8" s="49"/>
      <c r="F8" s="49"/>
      <c r="G8" s="49"/>
      <c r="H8" s="49"/>
      <c r="I8" s="49"/>
      <c r="J8" s="33"/>
    </row>
    <row r="9" spans="1:18" x14ac:dyDescent="0.2">
      <c r="A9" s="32"/>
      <c r="B9" s="11"/>
      <c r="C9" s="49" t="s">
        <v>24</v>
      </c>
      <c r="D9" s="49"/>
      <c r="E9" s="49"/>
      <c r="F9" s="49"/>
      <c r="G9" s="49"/>
      <c r="H9" s="49"/>
      <c r="I9" s="49"/>
      <c r="J9" s="33"/>
    </row>
    <row r="10" spans="1:18" x14ac:dyDescent="0.2">
      <c r="A10" s="32"/>
      <c r="B10" s="11"/>
      <c r="C10" s="34"/>
      <c r="D10" s="34"/>
      <c r="E10" s="34"/>
      <c r="F10" s="34"/>
      <c r="G10" s="34"/>
      <c r="H10" s="34"/>
      <c r="I10" s="34"/>
      <c r="J10" s="33"/>
    </row>
    <row r="11" spans="1:18" x14ac:dyDescent="0.2">
      <c r="A11" s="32"/>
      <c r="B11" s="11"/>
      <c r="C11" s="15"/>
      <c r="D11" s="11"/>
      <c r="E11" s="11"/>
      <c r="F11" s="11"/>
      <c r="G11" s="12"/>
      <c r="H11" s="11"/>
      <c r="I11" s="12"/>
      <c r="J11" s="33"/>
    </row>
    <row r="12" spans="1:18" x14ac:dyDescent="0.2">
      <c r="A12" s="32"/>
      <c r="B12" s="11"/>
      <c r="C12" s="15"/>
      <c r="D12" s="11"/>
      <c r="E12" s="11"/>
      <c r="F12" s="11"/>
      <c r="G12" s="12"/>
      <c r="H12" s="11"/>
      <c r="I12" s="12"/>
      <c r="J12" s="33"/>
    </row>
    <row r="13" spans="1:18" x14ac:dyDescent="0.2">
      <c r="A13" s="32"/>
      <c r="B13" s="11"/>
      <c r="C13" s="15"/>
      <c r="D13" s="11"/>
      <c r="E13" s="11"/>
      <c r="F13" s="11"/>
      <c r="G13" s="12"/>
      <c r="H13" s="11"/>
      <c r="I13" s="12"/>
      <c r="J13" s="33"/>
      <c r="M13" s="24"/>
      <c r="R13" s="3"/>
    </row>
    <row r="14" spans="1:18" x14ac:dyDescent="0.2">
      <c r="A14" s="32"/>
      <c r="B14" s="11"/>
      <c r="C14" s="11" t="s">
        <v>18</v>
      </c>
      <c r="D14" s="11"/>
      <c r="E14" s="11"/>
      <c r="F14" s="11"/>
      <c r="G14" s="12"/>
      <c r="H14" s="11"/>
      <c r="I14" s="35">
        <v>33527583847311.5</v>
      </c>
      <c r="J14" s="33"/>
      <c r="L14" s="2"/>
      <c r="M14" s="23"/>
      <c r="Q14" s="3"/>
      <c r="R14" s="3"/>
    </row>
    <row r="15" spans="1:18" x14ac:dyDescent="0.2">
      <c r="A15" s="32"/>
      <c r="B15" s="11"/>
      <c r="C15" s="11" t="s">
        <v>20</v>
      </c>
      <c r="D15" s="11"/>
      <c r="E15" s="11"/>
      <c r="F15" s="11"/>
      <c r="G15" s="12"/>
      <c r="H15" s="11"/>
      <c r="I15" s="36">
        <f>+I16-I14</f>
        <v>668087554658.60156</v>
      </c>
      <c r="J15" s="33"/>
      <c r="L15" s="2"/>
      <c r="M15" s="25"/>
    </row>
    <row r="16" spans="1:18" x14ac:dyDescent="0.2">
      <c r="A16" s="32"/>
      <c r="B16" s="11"/>
      <c r="C16" s="15" t="s">
        <v>21</v>
      </c>
      <c r="D16" s="11"/>
      <c r="E16" s="11"/>
      <c r="F16" s="11"/>
      <c r="G16" s="12"/>
      <c r="H16" s="11"/>
      <c r="I16" s="37">
        <f>30920698202068.6+I26</f>
        <v>34195671401970.102</v>
      </c>
      <c r="J16" s="33"/>
      <c r="L16" s="2"/>
    </row>
    <row r="17" spans="1:15" x14ac:dyDescent="0.2">
      <c r="A17" s="32"/>
      <c r="B17" s="11"/>
      <c r="C17" s="15"/>
      <c r="D17" s="11"/>
      <c r="E17" s="11"/>
      <c r="F17" s="11"/>
      <c r="G17" s="12"/>
      <c r="H17" s="11"/>
      <c r="I17" s="12"/>
      <c r="J17" s="33"/>
      <c r="L17" s="2"/>
      <c r="M17" s="4"/>
    </row>
    <row r="18" spans="1:15" x14ac:dyDescent="0.2">
      <c r="A18" s="32"/>
      <c r="B18" s="11"/>
      <c r="C18" s="11"/>
      <c r="D18" s="11"/>
      <c r="E18" s="11"/>
      <c r="F18" s="11"/>
      <c r="G18" s="12"/>
      <c r="H18" s="12"/>
      <c r="I18" s="12"/>
      <c r="J18" s="33"/>
      <c r="K18" s="28"/>
      <c r="L18" s="2"/>
    </row>
    <row r="19" spans="1:15" x14ac:dyDescent="0.2">
      <c r="A19" s="32"/>
      <c r="B19" s="11"/>
      <c r="C19" s="11"/>
      <c r="D19" s="11"/>
      <c r="E19" s="11"/>
      <c r="F19" s="11"/>
      <c r="G19" s="12"/>
      <c r="H19" s="11"/>
      <c r="I19" s="12"/>
      <c r="J19" s="33"/>
    </row>
    <row r="20" spans="1:15" ht="12.75" customHeight="1" x14ac:dyDescent="0.2">
      <c r="A20" s="32"/>
      <c r="B20" s="11"/>
      <c r="C20" s="38" t="s">
        <v>3</v>
      </c>
      <c r="D20" s="38"/>
      <c r="E20" s="38"/>
      <c r="F20" s="38"/>
      <c r="G20" s="12"/>
      <c r="H20" s="11"/>
      <c r="I20" s="12"/>
      <c r="J20" s="33"/>
      <c r="L20" s="2"/>
    </row>
    <row r="21" spans="1:15" x14ac:dyDescent="0.2">
      <c r="A21" s="32"/>
      <c r="B21" s="11"/>
      <c r="C21" s="11"/>
      <c r="D21" s="11"/>
      <c r="E21" s="11"/>
      <c r="F21" s="11"/>
      <c r="G21" s="12"/>
      <c r="H21" s="11"/>
      <c r="I21" s="12"/>
      <c r="J21" s="33"/>
    </row>
    <row r="22" spans="1:15" x14ac:dyDescent="0.2">
      <c r="A22" s="32"/>
      <c r="B22" s="11"/>
      <c r="C22" s="15" t="s">
        <v>4</v>
      </c>
      <c r="D22" s="11"/>
      <c r="E22" s="11"/>
      <c r="F22" s="11"/>
      <c r="G22" s="12"/>
      <c r="H22" s="11"/>
      <c r="I22" s="12"/>
      <c r="J22" s="33"/>
    </row>
    <row r="23" spans="1:15" x14ac:dyDescent="0.2">
      <c r="A23" s="32"/>
      <c r="B23" s="11"/>
      <c r="C23" s="15"/>
      <c r="D23" s="47"/>
      <c r="E23" s="47"/>
      <c r="F23" s="47"/>
      <c r="G23" s="47"/>
      <c r="H23" s="11"/>
      <c r="I23" s="12"/>
      <c r="J23" s="33"/>
    </row>
    <row r="24" spans="1:15" hidden="1" x14ac:dyDescent="0.2">
      <c r="A24" s="32"/>
      <c r="B24" s="11"/>
      <c r="C24" s="15">
        <v>3208</v>
      </c>
      <c r="D24" s="11" t="s">
        <v>5</v>
      </c>
      <c r="E24" s="11"/>
      <c r="F24" s="11"/>
      <c r="G24" s="12"/>
      <c r="H24" s="11"/>
      <c r="I24" s="12">
        <v>0</v>
      </c>
      <c r="J24" s="33"/>
    </row>
    <row r="25" spans="1:15" hidden="1" x14ac:dyDescent="0.2">
      <c r="A25" s="32"/>
      <c r="B25" s="11"/>
      <c r="C25" s="15">
        <v>3225</v>
      </c>
      <c r="D25" s="11" t="s">
        <v>6</v>
      </c>
      <c r="E25" s="11"/>
      <c r="F25" s="11"/>
      <c r="G25" s="12"/>
      <c r="H25" s="11"/>
      <c r="I25" s="12">
        <v>0</v>
      </c>
      <c r="J25" s="33"/>
    </row>
    <row r="26" spans="1:15" x14ac:dyDescent="0.2">
      <c r="A26" s="32"/>
      <c r="B26" s="11"/>
      <c r="C26" s="15">
        <v>3230</v>
      </c>
      <c r="D26" s="11" t="s">
        <v>7</v>
      </c>
      <c r="E26" s="11"/>
      <c r="F26" s="11"/>
      <c r="G26" s="12"/>
      <c r="H26" s="11"/>
      <c r="I26" s="12">
        <v>3274973199901.5</v>
      </c>
      <c r="J26" s="33"/>
      <c r="K26" s="24"/>
    </row>
    <row r="27" spans="1:15" x14ac:dyDescent="0.2">
      <c r="A27" s="32"/>
      <c r="B27" s="11"/>
      <c r="C27" s="15">
        <v>3255</v>
      </c>
      <c r="D27" s="47" t="s">
        <v>8</v>
      </c>
      <c r="E27" s="47"/>
      <c r="F27" s="47"/>
      <c r="G27" s="47"/>
      <c r="H27" s="11"/>
      <c r="I27" s="12">
        <v>923166818923.40002</v>
      </c>
      <c r="J27" s="33"/>
      <c r="K27" s="26"/>
    </row>
    <row r="28" spans="1:15" x14ac:dyDescent="0.2">
      <c r="A28" s="32"/>
      <c r="B28" s="11"/>
      <c r="C28" s="15"/>
      <c r="D28" s="47"/>
      <c r="E28" s="47"/>
      <c r="F28" s="47"/>
      <c r="G28" s="47"/>
      <c r="H28" s="11"/>
      <c r="I28" s="35"/>
      <c r="J28" s="33"/>
      <c r="K28" s="29"/>
      <c r="L28" s="2"/>
      <c r="O28" s="6"/>
    </row>
    <row r="29" spans="1:15" x14ac:dyDescent="0.2">
      <c r="A29" s="32"/>
      <c r="B29" s="11"/>
      <c r="C29" s="11"/>
      <c r="D29" s="11"/>
      <c r="E29" s="11"/>
      <c r="F29" s="11"/>
      <c r="G29" s="12"/>
      <c r="H29" s="11"/>
      <c r="I29" s="12"/>
      <c r="J29" s="33"/>
      <c r="K29" s="29"/>
    </row>
    <row r="30" spans="1:15" x14ac:dyDescent="0.2">
      <c r="A30" s="32"/>
      <c r="B30" s="11"/>
      <c r="C30" s="48" t="s">
        <v>9</v>
      </c>
      <c r="D30" s="47"/>
      <c r="E30" s="11"/>
      <c r="F30" s="11"/>
      <c r="G30" s="12"/>
      <c r="H30" s="11"/>
      <c r="I30" s="39">
        <f>SUM(I23:I28)</f>
        <v>4198140018824.8999</v>
      </c>
      <c r="J30" s="33"/>
    </row>
    <row r="31" spans="1:15" x14ac:dyDescent="0.2">
      <c r="A31" s="32"/>
      <c r="B31" s="11"/>
      <c r="C31" s="15"/>
      <c r="D31" s="11"/>
      <c r="E31" s="11"/>
      <c r="F31" s="11"/>
      <c r="G31" s="12"/>
      <c r="H31" s="11"/>
      <c r="I31" s="12"/>
      <c r="J31" s="33"/>
    </row>
    <row r="32" spans="1:15" x14ac:dyDescent="0.2">
      <c r="A32" s="32"/>
      <c r="B32" s="11"/>
      <c r="C32" s="15" t="s">
        <v>10</v>
      </c>
      <c r="D32" s="11"/>
      <c r="E32" s="11"/>
      <c r="F32" s="11"/>
      <c r="G32" s="12"/>
      <c r="H32" s="11"/>
      <c r="I32" s="12"/>
      <c r="J32" s="33"/>
    </row>
    <row r="33" spans="1:18" x14ac:dyDescent="0.2">
      <c r="A33" s="32"/>
      <c r="B33" s="11"/>
      <c r="C33" s="15"/>
      <c r="D33" s="11"/>
      <c r="E33" s="11"/>
      <c r="F33" s="11"/>
      <c r="G33" s="12"/>
      <c r="H33" s="11"/>
      <c r="I33" s="12"/>
      <c r="J33" s="33"/>
    </row>
    <row r="34" spans="1:18" x14ac:dyDescent="0.2">
      <c r="A34" s="32"/>
      <c r="B34" s="11"/>
      <c r="C34" s="15">
        <v>3270</v>
      </c>
      <c r="D34" s="47" t="s">
        <v>11</v>
      </c>
      <c r="E34" s="47"/>
      <c r="F34" s="47"/>
      <c r="G34" s="47"/>
      <c r="H34" s="11"/>
      <c r="I34" s="12">
        <v>17431536394.900002</v>
      </c>
      <c r="J34" s="33"/>
      <c r="L34" s="2"/>
    </row>
    <row r="35" spans="1:18" x14ac:dyDescent="0.2">
      <c r="A35" s="32"/>
      <c r="B35" s="11"/>
      <c r="C35" s="15">
        <v>3208</v>
      </c>
      <c r="D35" s="47" t="s">
        <v>19</v>
      </c>
      <c r="E35" s="47"/>
      <c r="F35" s="47"/>
      <c r="G35" s="47"/>
      <c r="H35" s="11"/>
      <c r="I35" s="12">
        <f>16474353944034.6-12961733016263.2</f>
        <v>3512620927771.4004</v>
      </c>
      <c r="J35" s="33"/>
      <c r="N35" s="3"/>
    </row>
    <row r="36" spans="1:18" x14ac:dyDescent="0.2">
      <c r="A36" s="32"/>
      <c r="B36" s="11"/>
      <c r="C36" s="15"/>
      <c r="D36" s="11"/>
      <c r="E36" s="11"/>
      <c r="F36" s="11"/>
      <c r="G36" s="12"/>
      <c r="H36" s="11"/>
      <c r="I36" s="12"/>
      <c r="J36" s="33"/>
    </row>
    <row r="37" spans="1:18" x14ac:dyDescent="0.2">
      <c r="A37" s="32"/>
      <c r="B37" s="11"/>
      <c r="C37" s="48" t="s">
        <v>12</v>
      </c>
      <c r="D37" s="47"/>
      <c r="E37" s="11"/>
      <c r="F37" s="11"/>
      <c r="G37" s="12"/>
      <c r="H37" s="11"/>
      <c r="I37" s="39">
        <f>SUM(I34:I36)</f>
        <v>3530052464166.3003</v>
      </c>
      <c r="J37" s="33"/>
    </row>
    <row r="38" spans="1:18" x14ac:dyDescent="0.2">
      <c r="A38" s="32"/>
      <c r="B38" s="11"/>
      <c r="C38" s="15"/>
      <c r="D38" s="11"/>
      <c r="E38" s="11"/>
      <c r="F38" s="11"/>
      <c r="G38" s="12"/>
      <c r="H38" s="11"/>
      <c r="I38" s="12"/>
      <c r="J38" s="33"/>
      <c r="N38" s="3"/>
    </row>
    <row r="39" spans="1:18" x14ac:dyDescent="0.2">
      <c r="A39" s="32"/>
      <c r="B39" s="11"/>
      <c r="C39" s="15" t="s">
        <v>13</v>
      </c>
      <c r="D39" s="11"/>
      <c r="E39" s="11"/>
      <c r="F39" s="11"/>
      <c r="G39" s="12"/>
      <c r="H39" s="11"/>
      <c r="I39" s="40">
        <f>+I30-I37</f>
        <v>668087554658.59961</v>
      </c>
      <c r="J39" s="33"/>
    </row>
    <row r="40" spans="1:18" x14ac:dyDescent="0.2">
      <c r="A40" s="32"/>
      <c r="B40" s="11"/>
      <c r="C40" s="15"/>
      <c r="D40" s="11"/>
      <c r="E40" s="11"/>
      <c r="F40" s="11"/>
      <c r="G40" s="12"/>
      <c r="H40" s="11"/>
      <c r="I40" s="12"/>
      <c r="J40" s="33"/>
      <c r="N40" s="21"/>
    </row>
    <row r="41" spans="1:18" x14ac:dyDescent="0.2">
      <c r="A41" s="32"/>
      <c r="B41" s="11"/>
      <c r="C41" s="15"/>
      <c r="D41" s="11"/>
      <c r="E41" s="11"/>
      <c r="F41" s="11"/>
      <c r="G41" s="12"/>
      <c r="H41" s="11"/>
      <c r="J41" s="33"/>
      <c r="K41" s="29"/>
      <c r="L41" s="7"/>
      <c r="M41" s="12"/>
      <c r="N41" s="22"/>
      <c r="O41" s="7"/>
      <c r="P41" s="7"/>
      <c r="Q41" s="7"/>
      <c r="R41" s="7"/>
    </row>
    <row r="42" spans="1:18" x14ac:dyDescent="0.2">
      <c r="A42" s="32"/>
      <c r="B42" s="11"/>
      <c r="C42" s="15"/>
      <c r="D42" s="11"/>
      <c r="E42" s="11"/>
      <c r="F42" s="11"/>
      <c r="G42" s="12"/>
      <c r="H42" s="11"/>
      <c r="I42" s="12"/>
      <c r="J42" s="41"/>
      <c r="K42" s="29"/>
      <c r="L42" s="5"/>
      <c r="M42" s="8"/>
      <c r="N42" s="5"/>
      <c r="O42" s="7"/>
      <c r="P42" s="5"/>
      <c r="Q42" s="7"/>
      <c r="R42" s="7"/>
    </row>
    <row r="43" spans="1:18" x14ac:dyDescent="0.2">
      <c r="A43" s="32"/>
      <c r="B43" s="11"/>
      <c r="C43" s="15"/>
      <c r="D43" s="11"/>
      <c r="E43" s="11"/>
      <c r="F43" s="11"/>
      <c r="G43" s="12"/>
      <c r="H43" s="11"/>
      <c r="I43" s="42"/>
      <c r="J43" s="33"/>
      <c r="K43" s="29"/>
      <c r="L43" s="7"/>
      <c r="M43" s="8"/>
      <c r="N43" s="7"/>
      <c r="O43" s="7"/>
      <c r="P43" s="7"/>
      <c r="Q43" s="7"/>
      <c r="R43" s="7"/>
    </row>
    <row r="44" spans="1:18" x14ac:dyDescent="0.2">
      <c r="A44" s="32"/>
      <c r="B44" s="11"/>
      <c r="C44" s="15"/>
      <c r="D44" s="11"/>
      <c r="E44" s="11"/>
      <c r="F44" s="11"/>
      <c r="G44" s="12"/>
      <c r="H44" s="11"/>
      <c r="I44" s="42"/>
      <c r="J44" s="33"/>
      <c r="K44" s="29"/>
      <c r="L44" s="7"/>
      <c r="M44" s="8"/>
      <c r="N44" s="7"/>
      <c r="O44" s="7"/>
      <c r="P44" s="7"/>
      <c r="Q44" s="7"/>
      <c r="R44" s="7"/>
    </row>
    <row r="45" spans="1:18" x14ac:dyDescent="0.2">
      <c r="A45" s="32"/>
      <c r="B45" s="11"/>
      <c r="C45" s="15"/>
      <c r="D45" s="11"/>
      <c r="E45" s="11"/>
      <c r="F45" s="11"/>
      <c r="G45" s="12"/>
      <c r="H45" s="11"/>
      <c r="I45" s="42"/>
      <c r="J45" s="33"/>
      <c r="K45" s="29"/>
      <c r="L45" s="7"/>
      <c r="M45" s="8"/>
      <c r="N45" s="7"/>
      <c r="O45" s="7"/>
      <c r="P45" s="7"/>
      <c r="Q45" s="7"/>
      <c r="R45" s="7"/>
    </row>
    <row r="46" spans="1:18" x14ac:dyDescent="0.2">
      <c r="A46" s="32"/>
      <c r="B46" s="11"/>
      <c r="C46" s="15"/>
      <c r="D46" s="11"/>
      <c r="E46" s="11"/>
      <c r="F46" s="11"/>
      <c r="G46" s="12"/>
      <c r="H46" s="11"/>
      <c r="I46" s="42"/>
      <c r="J46" s="33"/>
      <c r="K46" s="29"/>
      <c r="L46" s="7"/>
      <c r="M46" s="8"/>
      <c r="N46" s="7"/>
      <c r="O46" s="7"/>
      <c r="P46" s="7"/>
      <c r="Q46" s="7"/>
      <c r="R46" s="7"/>
    </row>
    <row r="47" spans="1:18" x14ac:dyDescent="0.2">
      <c r="A47" s="32"/>
      <c r="B47" s="11"/>
      <c r="C47" s="15"/>
      <c r="D47" s="11"/>
      <c r="E47" s="11"/>
      <c r="F47" s="11"/>
      <c r="G47" s="12"/>
      <c r="H47" s="11"/>
      <c r="I47" s="42"/>
      <c r="J47" s="33"/>
      <c r="K47" s="29"/>
      <c r="L47" s="7"/>
      <c r="M47" s="8"/>
      <c r="N47" s="7"/>
      <c r="O47" s="7"/>
      <c r="P47" s="7"/>
      <c r="Q47" s="7"/>
      <c r="R47" s="7"/>
    </row>
    <row r="48" spans="1:18" x14ac:dyDescent="0.2">
      <c r="A48" s="32"/>
      <c r="B48" s="11"/>
      <c r="C48" s="15"/>
      <c r="D48" s="11"/>
      <c r="E48" s="11"/>
      <c r="F48" s="11"/>
      <c r="G48" s="12"/>
      <c r="H48" s="11"/>
      <c r="I48" s="42"/>
      <c r="J48" s="33"/>
      <c r="K48" s="29"/>
      <c r="L48" s="9"/>
      <c r="M48" s="10"/>
      <c r="N48" s="9"/>
      <c r="O48" s="9"/>
      <c r="P48" s="9"/>
      <c r="Q48" s="7"/>
      <c r="R48" s="7"/>
    </row>
    <row r="49" spans="1:18" x14ac:dyDescent="0.2">
      <c r="A49" s="32"/>
      <c r="B49" s="11"/>
      <c r="C49" s="15"/>
      <c r="D49" s="11"/>
      <c r="E49" s="11"/>
      <c r="F49" s="11"/>
      <c r="G49" s="12"/>
      <c r="H49" s="11"/>
      <c r="I49" s="42"/>
      <c r="J49" s="33"/>
      <c r="K49" s="29"/>
      <c r="L49" s="9"/>
      <c r="M49" s="10"/>
      <c r="N49" s="9"/>
      <c r="O49" s="9"/>
      <c r="P49" s="9"/>
      <c r="Q49" s="7"/>
      <c r="R49" s="7"/>
    </row>
    <row r="50" spans="1:18" x14ac:dyDescent="0.2">
      <c r="A50" s="32"/>
      <c r="B50" s="11"/>
      <c r="C50" s="11"/>
      <c r="D50" s="11"/>
      <c r="E50" s="11"/>
      <c r="F50" s="11"/>
      <c r="G50" s="12"/>
      <c r="H50" s="11"/>
      <c r="I50" s="12"/>
      <c r="J50" s="33"/>
      <c r="L50" s="13"/>
      <c r="M50" s="14"/>
      <c r="N50" s="13"/>
      <c r="O50" s="13"/>
      <c r="P50" s="13"/>
    </row>
    <row r="51" spans="1:18" x14ac:dyDescent="0.2">
      <c r="A51" s="32"/>
      <c r="B51" s="11"/>
      <c r="C51" s="11"/>
      <c r="D51" s="11"/>
      <c r="E51" s="11"/>
      <c r="F51" s="11"/>
      <c r="G51" s="12"/>
      <c r="H51" s="11"/>
      <c r="I51" s="12"/>
      <c r="J51" s="33"/>
      <c r="L51" s="13"/>
      <c r="M51" s="14"/>
      <c r="N51" s="13"/>
      <c r="O51" s="13"/>
      <c r="P51" s="13"/>
    </row>
    <row r="52" spans="1:18" x14ac:dyDescent="0.2">
      <c r="A52" s="32"/>
      <c r="B52" s="11"/>
      <c r="C52" s="15" t="s">
        <v>23</v>
      </c>
      <c r="D52" s="11"/>
      <c r="E52" s="16"/>
      <c r="F52" s="17"/>
      <c r="G52" s="18" t="s">
        <v>14</v>
      </c>
      <c r="H52" s="11"/>
      <c r="I52" s="12"/>
      <c r="J52" s="33"/>
    </row>
    <row r="53" spans="1:18" x14ac:dyDescent="0.2">
      <c r="A53" s="32"/>
      <c r="B53" s="11"/>
      <c r="C53" s="15" t="s">
        <v>15</v>
      </c>
      <c r="D53" s="11"/>
      <c r="E53" s="16"/>
      <c r="F53" s="19"/>
      <c r="G53" s="20" t="s">
        <v>16</v>
      </c>
      <c r="H53" s="11"/>
      <c r="I53" s="12"/>
      <c r="J53" s="33"/>
    </row>
    <row r="54" spans="1:18" x14ac:dyDescent="0.2">
      <c r="A54" s="32"/>
      <c r="B54" s="11"/>
      <c r="C54" s="15"/>
      <c r="D54" s="11"/>
      <c r="E54" s="16"/>
      <c r="F54" s="19"/>
      <c r="G54" s="20" t="s">
        <v>17</v>
      </c>
      <c r="H54" s="11"/>
      <c r="I54" s="12"/>
      <c r="J54" s="33"/>
    </row>
    <row r="55" spans="1:18" x14ac:dyDescent="0.2">
      <c r="A55" s="32"/>
      <c r="B55" s="11"/>
      <c r="C55" s="43" t="s">
        <v>25</v>
      </c>
      <c r="D55" s="11"/>
      <c r="E55" s="11"/>
      <c r="F55" s="11"/>
      <c r="G55" s="12"/>
      <c r="H55" s="11"/>
      <c r="I55" s="12"/>
      <c r="J55" s="33"/>
    </row>
    <row r="56" spans="1:18" x14ac:dyDescent="0.2">
      <c r="A56" s="32"/>
      <c r="B56" s="11"/>
      <c r="C56" s="11"/>
      <c r="D56" s="11"/>
      <c r="E56" s="11"/>
      <c r="F56" s="11"/>
      <c r="G56" s="12"/>
      <c r="H56" s="11"/>
      <c r="I56" s="12"/>
      <c r="J56" s="33"/>
    </row>
    <row r="57" spans="1:18" x14ac:dyDescent="0.2">
      <c r="A57" s="32"/>
      <c r="B57" s="11"/>
      <c r="C57" s="11"/>
      <c r="D57" s="11"/>
      <c r="E57" s="11"/>
      <c r="F57" s="11"/>
      <c r="G57" s="12"/>
      <c r="H57" s="11"/>
      <c r="I57" s="12"/>
      <c r="J57" s="33"/>
    </row>
    <row r="58" spans="1:18" x14ac:dyDescent="0.2">
      <c r="A58" s="32"/>
      <c r="B58" s="11"/>
      <c r="C58" s="11"/>
      <c r="D58" s="11"/>
      <c r="E58" s="11"/>
      <c r="F58" s="11"/>
      <c r="G58" s="12"/>
      <c r="H58" s="11"/>
      <c r="I58" s="12"/>
      <c r="J58" s="33"/>
    </row>
    <row r="59" spans="1:18" ht="13.5" thickBot="1" x14ac:dyDescent="0.25">
      <c r="A59" s="32"/>
      <c r="B59" s="44"/>
      <c r="C59" s="44"/>
      <c r="D59" s="44"/>
      <c r="E59" s="44"/>
      <c r="F59" s="44"/>
      <c r="G59" s="45"/>
      <c r="H59" s="44"/>
      <c r="I59" s="45"/>
      <c r="J59" s="46"/>
    </row>
    <row r="60" spans="1:18" ht="13.5" thickTop="1" x14ac:dyDescent="0.2"/>
  </sheetData>
  <mergeCells count="12">
    <mergeCell ref="D23:G23"/>
    <mergeCell ref="C5:I5"/>
    <mergeCell ref="C6:I6"/>
    <mergeCell ref="C7:I7"/>
    <mergeCell ref="C8:I8"/>
    <mergeCell ref="C9:I9"/>
    <mergeCell ref="D27:G27"/>
    <mergeCell ref="D28:G28"/>
    <mergeCell ref="C30:D30"/>
    <mergeCell ref="D34:G34"/>
    <mergeCell ref="C37:D37"/>
    <mergeCell ref="D35:G35"/>
  </mergeCells>
  <printOptions horizontalCentered="1" verticalCentered="1"/>
  <pageMargins left="1.1023622047244095" right="0.70866141732283472" top="0.74803149606299213" bottom="0.74803149606299213" header="0.31496062992125984" footer="0.31496062992125984"/>
  <pageSetup scale="84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Cambios en el patrimonio</vt:lpstr>
      <vt:lpstr>'Cambios en el patrimonio'!Área_de_impresión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Mireyi Vargas Oliveros</dc:creator>
  <cp:lastModifiedBy>Lida Marjorie Rodriguez Suarez</cp:lastModifiedBy>
  <cp:lastPrinted>2018-02-16T15:37:53Z</cp:lastPrinted>
  <dcterms:created xsi:type="dcterms:W3CDTF">2017-02-14T19:41:52Z</dcterms:created>
  <dcterms:modified xsi:type="dcterms:W3CDTF">2018-02-26T22:35:58Z</dcterms:modified>
</cp:coreProperties>
</file>