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https://anionline-my.sharepoint.com/personal/rbaron_ani_gov_co/Documents/Documentos/5G Fluvial/Canal del Dique/2022-03-25 Archivos publicación/"/>
    </mc:Choice>
  </mc:AlternateContent>
  <xr:revisionPtr revIDLastSave="7" documentId="13_ncr:1_{A7E9719C-1543-4A02-BA42-6A364D86CB41}" xr6:coauthVersionLast="47" xr6:coauthVersionMax="47" xr10:uidLastSave="{4BA21D56-582A-4FE0-B20F-FF40C2A79E4E}"/>
  <bookViews>
    <workbookView xWindow="-120" yWindow="-120" windowWidth="20640" windowHeight="11040" xr2:uid="{00000000-000D-0000-FFFF-FFFF00000000}"/>
  </bookViews>
  <sheets>
    <sheet name="Hoja1" sheetId="1" r:id="rId1"/>
  </sheets>
  <definedNames>
    <definedName name="_xlnm.Print_Area" localSheetId="0">Hoja1!$B$1:$G$50</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<sst xmlns="http://schemas.openxmlformats.org/spreadsheetml/2006/main" count="59" uniqueCount="54">
  <si>
    <t>ANEXO 12</t>
  </si>
  <si>
    <t>OFERTA ECONÓMICA</t>
  </si>
  <si>
    <r>
      <t>[</t>
    </r>
    <r>
      <rPr>
        <i/>
        <sz val="12"/>
        <color theme="1"/>
        <rFont val="Times New Roman"/>
        <family val="1"/>
      </rPr>
      <t>insertar fecha</t>
    </r>
    <r>
      <rPr>
        <sz val="12"/>
        <color theme="1"/>
        <rFont val="Times New Roman"/>
        <family val="1"/>
      </rPr>
      <t>]</t>
    </r>
  </si>
  <si>
    <t>Señores</t>
  </si>
  <si>
    <t>Agencia Nacional de Infraestructura</t>
  </si>
  <si>
    <t>Bogotá D.C.</t>
  </si>
  <si>
    <t>REFERENCIA:</t>
  </si>
  <si>
    <t>Licitación Pública No. VJ-VE-APP-IPB-006-2021</t>
  </si>
  <si>
    <t xml:space="preserve">Oferta Económica </t>
  </si>
  <si>
    <t>Apreciados señores:</t>
  </si>
  <si>
    <r>
      <t xml:space="preserve">Por la presente, el suscrito actuando en nombre y representación de </t>
    </r>
    <r>
      <rPr>
        <i/>
        <sz val="12"/>
        <color theme="1"/>
        <rFont val="Times New Roman"/>
        <family val="1"/>
      </rPr>
      <t>[insertar nombre del Proponente]/[insertar nombre Estructura Plural]</t>
    </r>
    <r>
      <rPr>
        <sz val="12"/>
        <color theme="1"/>
        <rFont val="Times New Roman"/>
        <family val="1"/>
      </rPr>
      <t xml:space="preserve"> conformada por </t>
    </r>
    <r>
      <rPr>
        <i/>
        <sz val="12"/>
        <color theme="1"/>
        <rFont val="Times New Roman"/>
        <family val="1"/>
      </rPr>
      <t>[insertar nombre de cada uno de los integrantes de la Estructura Plural]</t>
    </r>
    <r>
      <rPr>
        <sz val="12"/>
        <color theme="1"/>
        <rFont val="Times New Roman"/>
        <family val="1"/>
      </rPr>
      <t xml:space="preserve"> y en desarrollo del proceso licitatorio de la referencia, me permito presentar Oferta Económica para la ejecución del Proyecto de APP de Iniciativa Pública "Restauración de Ecosistemas Degradados del Canal del Dique", en los siguientes términos:</t>
    </r>
  </si>
  <si>
    <t>Año</t>
  </si>
  <si>
    <t>El perfil de vigencias futuras aprobadas por el Gobierno Nacional:</t>
  </si>
  <si>
    <t xml:space="preserve">Vigencias Futuras solicitadas por el Proponente en pesos del Mes de Referencia*: </t>
  </si>
  <si>
    <t>junio de 2023</t>
  </si>
  <si>
    <t>diciembre de 2030</t>
  </si>
  <si>
    <t>diciembre de 2023</t>
  </si>
  <si>
    <t>junio de 2031</t>
  </si>
  <si>
    <t>junio de 2024</t>
  </si>
  <si>
    <t>diciembre de 2031</t>
  </si>
  <si>
    <t>diciembre de 2024</t>
  </si>
  <si>
    <t>junio de 2032</t>
  </si>
  <si>
    <t>junio de 2025</t>
  </si>
  <si>
    <t>diciembre de 2032</t>
  </si>
  <si>
    <t>diciembre de 2025</t>
  </si>
  <si>
    <t>junio de 2033</t>
  </si>
  <si>
    <t>junio de 2026</t>
  </si>
  <si>
    <t>diciembre de 2033</t>
  </si>
  <si>
    <t>diciembre de 2026</t>
  </si>
  <si>
    <t>junio de 2034</t>
  </si>
  <si>
    <t>junio de 2027</t>
  </si>
  <si>
    <t>diciembre de 2034</t>
  </si>
  <si>
    <t>diciembre de 2027</t>
  </si>
  <si>
    <t>junio de 2035</t>
  </si>
  <si>
    <t>junio de 2028</t>
  </si>
  <si>
    <t>diciembre de 2035</t>
  </si>
  <si>
    <t>diciembre de 2028</t>
  </si>
  <si>
    <t>junio de 2036</t>
  </si>
  <si>
    <t>junio de 2029</t>
  </si>
  <si>
    <t>diciembre de 2036</t>
  </si>
  <si>
    <t>diciembre de 2029</t>
  </si>
  <si>
    <t>junio de 2037</t>
  </si>
  <si>
    <t>junio de 2030</t>
  </si>
  <si>
    <t>*Las Vigencias Futuras solicitadas por el Proponente en ningún caso podrán ser superiores al perfil de vigencias futuras aprobadas por el Gobierno Nacional</t>
  </si>
  <si>
    <t>OFERTA ECONÓMICA**</t>
  </si>
  <si>
    <t>**La Oferta Económica en ningún caso podrá ser superior a COP $2.782.754.254.221 en valor presente y expresado en Pesos del Mes de Referencia.</t>
  </si>
  <si>
    <t> </t>
  </si>
  <si>
    <t>Porcentaje en  dólares que solicita sobre las vigencias***</t>
  </si>
  <si>
    <t>***El porcentaje en dólares a solicitar en ningún caso podrá ser superior al 29%</t>
  </si>
  <si>
    <t>Nota 3: Para los Aportes ANI correspondientes a los primeros cuatro (4) semestres (junio 2023, diciembre 2023, junio de 2024 y diciembre de 2024), los Oferentes no tendran la opción de solicitar una porción en Dólares</t>
  </si>
  <si>
    <t>________________________</t>
  </si>
  <si>
    <t>Nombre</t>
  </si>
  <si>
    <t>Identificación</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</si>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</sst>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3" formatCode="_-* #,##0.00_-;\-* #,##0.00_-;_-* &quot;-&quot;??_-;_-@_-"/>
    <numFmt numFmtId="164" formatCode="_-&quot;$&quot;* #,##0_-;\-&quot;$&quot;* #,##0_-;_-&quot;$&quot;* &quot;-&quot;_-;_-@_-"/>
  </numFmts>
  <fonts count="9"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color rgb="FF000000"/>
      <name val="Times New Roman"/>
      <family val="1"/>
    </font>
    <font>
      <sz val="11"/>
      <color theme="1"/>
      <name val="Calibri"/>
      <family val="2"/>
      <scheme val="minor"/>
    </font>
    <font>
      <b/>
      <sz val="12"/>
      <color rgb="FF000000"/>
      <name val="Times New Roman"/>
      <family val="1"/>
    </font>
    <font>
      <b/>
      <sz val="11"/>
      <color theme="1"/>
      <name val="Times New Roman"/>
      <family val="1"/>
    </font>
    <font>
      <sz val="11"/>
      <color rgb="FF000000"/>
      <name val="Times New Roman"/>
      <family val="1"/>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E0E0E0"/>
        <bgColor indexed="64"/>
      </patternFill>
    </fill>
  </fills>
  <borders count="11">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43" fontId="5" fillId="0" borderId="0" applyFont="0" applyFill="0" applyBorder="0" applyAlignment="0" applyProtection="0"/>
  </cellStyleXfs>
  <cellXfs count="31">
    <xf numFmtId="0" fontId="0" fillId="0" borderId="0" xfId="0"/>
    <xf numFmtId="0" fontId="1" fillId="0" borderId="0" xfId="0" applyFont="1" applyAlignment="1">
      <alignment horizontal="justify"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xf numFmtId="3" fontId="1" fillId="0" borderId="0" xfId="0" applyNumberFormat="1" applyFont="1"/>
    <xf numFmtId="43" fontId="1" fillId="0" borderId="0" xfId="1" applyFont="1" applyAlignment="1">
      <alignment horizontal="left"/>
    </xf>
    <xf numFmtId="0" fontId="1" fillId="0" borderId="0" xfId="0" applyFont="1" applyAlignment="1">
      <alignment vertical="center" wrapText="1"/>
    </xf>
    <xf numFmtId="164" fontId="4" fillId="0" borderId="0" xfId="0" applyNumberFormat="1" applyFont="1" applyAlignment="1">
      <alignment horizontal="center" vertical="center" wrapText="1"/>
    </xf>
    <xf numFmtId="0" fontId="1" fillId="0" borderId="1" xfId="0" applyFont="1" applyBorder="1" applyAlignment="1">
      <alignment vertical="center" wrapText="1"/>
    </xf>
    <xf numFmtId="0" fontId="4" fillId="2" borderId="0" xfId="0" applyFont="1" applyFill="1"/>
    <xf numFmtId="0" fontId="4" fillId="2" borderId="0" xfId="0" applyFont="1" applyFill="1" applyAlignment="1">
      <alignment wrapText="1"/>
    </xf>
    <xf numFmtId="0" fontId="4" fillId="0" borderId="0" xfId="0" applyFont="1"/>
    <xf numFmtId="0" fontId="7" fillId="3" borderId="4" xfId="0" applyFont="1" applyFill="1" applyBorder="1" applyAlignment="1">
      <alignment horizontal="center" vertical="center" wrapText="1"/>
    </xf>
    <xf numFmtId="0" fontId="4" fillId="0" borderId="5" xfId="0" applyFont="1" applyBorder="1"/>
    <xf numFmtId="0" fontId="4" fillId="0" borderId="6" xfId="0" applyFont="1" applyBorder="1"/>
    <xf numFmtId="0" fontId="4" fillId="0" borderId="7" xfId="0" applyFont="1" applyBorder="1"/>
    <xf numFmtId="164" fontId="8" fillId="0" borderId="1" xfId="0" applyNumberFormat="1" applyFont="1" applyBorder="1" applyAlignment="1">
      <alignment horizontal="center" vertical="center" wrapText="1"/>
    </xf>
    <xf numFmtId="42" fontId="4" fillId="0" borderId="8" xfId="0" applyNumberFormat="1" applyFont="1" applyBorder="1"/>
    <xf numFmtId="42" fontId="4" fillId="0" borderId="9" xfId="0" applyNumberFormat="1" applyFont="1" applyBorder="1"/>
    <xf numFmtId="42" fontId="4" fillId="0" borderId="10" xfId="0" applyNumberFormat="1" applyFont="1" applyBorder="1"/>
    <xf numFmtId="0" fontId="1" fillId="4" borderId="2" xfId="0" applyFont="1" applyFill="1" applyBorder="1" applyAlignment="1">
      <alignment horizontal="center" vertical="center" wrapText="1"/>
    </xf>
    <xf numFmtId="10" fontId="6" fillId="2" borderId="3" xfId="0" applyNumberFormat="1" applyFont="1" applyFill="1" applyBorder="1" applyAlignment="1">
      <alignment horizontal="center" vertical="center"/>
    </xf>
    <xf numFmtId="0" fontId="1" fillId="0" borderId="0" xfId="0" applyFont="1" applyAlignment="1">
      <alignment horizontal="center" vertical="center" wrapText="1"/>
    </xf>
    <xf numFmtId="0" fontId="4" fillId="2" borderId="0" xfId="0" applyFont="1" applyFill="1" applyAlignment="1">
      <alignment horizontal="left" wrapText="1"/>
    </xf>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cellXfs>
  <cellStyles count="3">
    <cellStyle name="Millares" xfId="1" builtinId="3"/>
    <cellStyle name="Millares 2" xfId="2" xr:uid="{E59D0BFF-DF73-4134-BB03-BCA5B07ADF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tabSelected="1" topLeftCell="A31" zoomScale="85" zoomScaleNormal="85" workbookViewId="0">
      <selection activeCell="B44" sqref="B44:H45"/>
    </sheetView>
  </sheetViews>
  <sheetFormatPr baseColWidth="10" defaultColWidth="11.42578125" defaultRowHeight="15.75" x14ac:dyDescent="0.25"/>
  <cols>
    <col min="1" max="1" width="2.42578125" style="6" customWidth="1"/>
    <col min="2" max="2" width="19" style="6" customWidth="1"/>
    <col min="3" max="3" width="22.28515625" style="6" customWidth="1"/>
    <col min="4" max="4" width="27.42578125" style="6" customWidth="1"/>
    <col min="5" max="5" width="5.28515625" style="6" customWidth="1"/>
    <col min="6" max="6" width="19.42578125" style="6" customWidth="1"/>
    <col min="7" max="7" width="22.28515625" style="5" customWidth="1"/>
    <col min="8" max="8" width="27.42578125" style="6" customWidth="1"/>
    <col min="9" max="16384" width="11.42578125" style="6"/>
  </cols>
  <sheetData>
    <row r="2" spans="2:8" x14ac:dyDescent="0.25">
      <c r="B2" s="28" t="s">
        <v>0</v>
      </c>
      <c r="C2" s="28"/>
      <c r="D2" s="28"/>
      <c r="E2" s="28"/>
      <c r="F2" s="28"/>
      <c r="G2" s="28"/>
      <c r="H2" s="28"/>
    </row>
    <row r="3" spans="2:8" x14ac:dyDescent="0.25">
      <c r="B3" s="28" t="s">
        <v>1</v>
      </c>
      <c r="C3" s="28"/>
      <c r="D3" s="28"/>
      <c r="E3" s="28"/>
      <c r="F3" s="28"/>
      <c r="G3" s="28"/>
      <c r="H3" s="28"/>
    </row>
    <row r="4" spans="2:8" x14ac:dyDescent="0.25">
      <c r="B4" s="29" t="s">
        <v>2</v>
      </c>
      <c r="C4" s="29"/>
      <c r="D4" s="29"/>
      <c r="E4" s="29"/>
      <c r="F4" s="29"/>
      <c r="G4" s="29"/>
      <c r="H4" s="29"/>
    </row>
    <row r="5" spans="2:8" x14ac:dyDescent="0.25">
      <c r="B5" s="3"/>
    </row>
    <row r="6" spans="2:8" x14ac:dyDescent="0.25">
      <c r="B6" s="1" t="s">
        <v>3</v>
      </c>
    </row>
    <row r="7" spans="2:8" x14ac:dyDescent="0.25">
      <c r="B7" s="27" t="s">
        <v>4</v>
      </c>
      <c r="C7" s="27"/>
      <c r="D7" s="27"/>
      <c r="E7" s="27"/>
      <c r="F7" s="27"/>
      <c r="G7" s="27"/>
    </row>
    <row r="8" spans="2:8" x14ac:dyDescent="0.25">
      <c r="B8" s="2" t="s">
        <v>5</v>
      </c>
    </row>
    <row r="9" spans="2:8" x14ac:dyDescent="0.25">
      <c r="B9" s="2"/>
    </row>
    <row r="10" spans="2:8" x14ac:dyDescent="0.25">
      <c r="B10" s="2" t="s">
        <v>6</v>
      </c>
      <c r="D10" s="4" t="s">
        <v>7</v>
      </c>
    </row>
    <row r="11" spans="2:8" x14ac:dyDescent="0.25">
      <c r="D11" s="2" t="s">
        <v>8</v>
      </c>
    </row>
    <row r="12" spans="2:8" x14ac:dyDescent="0.25">
      <c r="D12" s="2"/>
    </row>
    <row r="13" spans="2:8" x14ac:dyDescent="0.25">
      <c r="B13" s="2" t="s">
        <v>9</v>
      </c>
    </row>
    <row r="14" spans="2:8" x14ac:dyDescent="0.25">
      <c r="B14" s="2"/>
    </row>
    <row r="15" spans="2:8" ht="83.25" customHeight="1" x14ac:dyDescent="0.25">
      <c r="B15" s="30" t="s">
        <v>10</v>
      </c>
      <c r="C15" s="30"/>
      <c r="D15" s="30"/>
      <c r="E15" s="30"/>
      <c r="F15" s="30"/>
      <c r="G15" s="30"/>
      <c r="H15" s="30"/>
    </row>
    <row r="16" spans="2:8" ht="16.5" thickBot="1" x14ac:dyDescent="0.3">
      <c r="B16" s="2"/>
    </row>
    <row r="17" spans="2:8" ht="81.75" customHeight="1" thickBot="1" x14ac:dyDescent="0.3">
      <c r="B17" s="15" t="s">
        <v>11</v>
      </c>
      <c r="C17" s="15" t="s">
        <v>12</v>
      </c>
      <c r="D17" s="15" t="s">
        <v>13</v>
      </c>
      <c r="E17"/>
      <c r="F17" s="15" t="s">
        <v>11</v>
      </c>
      <c r="G17" s="15" t="s">
        <v>12</v>
      </c>
      <c r="H17" s="15" t="s">
        <v>13</v>
      </c>
    </row>
    <row r="18" spans="2:8" x14ac:dyDescent="0.25">
      <c r="B18" s="16" t="s">
        <v>14</v>
      </c>
      <c r="C18" s="20">
        <v>30417595909.802399</v>
      </c>
      <c r="D18" s="20"/>
      <c r="E18"/>
      <c r="F18" s="16" t="s">
        <v>15</v>
      </c>
      <c r="G18" s="20">
        <v>224310000000</v>
      </c>
      <c r="H18" s="20"/>
    </row>
    <row r="19" spans="2:8" x14ac:dyDescent="0.25">
      <c r="B19" s="17" t="s">
        <v>16</v>
      </c>
      <c r="C19" s="21">
        <v>13334341532.488941</v>
      </c>
      <c r="D19" s="21"/>
      <c r="E19"/>
      <c r="F19" s="17" t="s">
        <v>17</v>
      </c>
      <c r="G19" s="21">
        <v>431100000000.00006</v>
      </c>
      <c r="H19" s="21"/>
    </row>
    <row r="20" spans="2:8" x14ac:dyDescent="0.25">
      <c r="B20" s="17" t="s">
        <v>18</v>
      </c>
      <c r="C20" s="21">
        <v>36217858247.046844</v>
      </c>
      <c r="D20" s="21"/>
      <c r="E20"/>
      <c r="F20" s="17" t="s">
        <v>19</v>
      </c>
      <c r="G20" s="21">
        <v>431100000000.00006</v>
      </c>
      <c r="H20" s="21"/>
    </row>
    <row r="21" spans="2:8" x14ac:dyDescent="0.25">
      <c r="B21" s="17" t="s">
        <v>20</v>
      </c>
      <c r="C21" s="21">
        <v>33782141752.953156</v>
      </c>
      <c r="D21" s="21"/>
      <c r="E21"/>
      <c r="F21" s="17" t="s">
        <v>21</v>
      </c>
      <c r="G21" s="21">
        <v>431099999999.99994</v>
      </c>
      <c r="H21" s="21"/>
    </row>
    <row r="22" spans="2:8" x14ac:dyDescent="0.25">
      <c r="B22" s="17" t="s">
        <v>22</v>
      </c>
      <c r="C22" s="21">
        <v>352455463120.00916</v>
      </c>
      <c r="D22" s="21"/>
      <c r="E22"/>
      <c r="F22" s="17" t="s">
        <v>23</v>
      </c>
      <c r="G22" s="21">
        <v>431100000000</v>
      </c>
      <c r="H22" s="21"/>
    </row>
    <row r="23" spans="2:8" x14ac:dyDescent="0.25">
      <c r="B23" s="17" t="s">
        <v>24</v>
      </c>
      <c r="C23" s="21">
        <v>175175888535.59317</v>
      </c>
      <c r="D23" s="21"/>
      <c r="E23"/>
      <c r="F23" s="17" t="s">
        <v>25</v>
      </c>
      <c r="G23" s="21">
        <v>431099999999.99994</v>
      </c>
      <c r="H23" s="21"/>
    </row>
    <row r="24" spans="2:8" x14ac:dyDescent="0.25">
      <c r="B24" s="17" t="s">
        <v>26</v>
      </c>
      <c r="C24" s="21">
        <v>381795319487.64661</v>
      </c>
      <c r="D24" s="21"/>
      <c r="E24"/>
      <c r="F24" s="17" t="s">
        <v>27</v>
      </c>
      <c r="G24" s="21">
        <v>431100000000</v>
      </c>
      <c r="H24" s="21"/>
    </row>
    <row r="25" spans="2:8" x14ac:dyDescent="0.25">
      <c r="B25" s="17" t="s">
        <v>28</v>
      </c>
      <c r="C25" s="21">
        <v>67426242973.016747</v>
      </c>
      <c r="D25" s="21"/>
      <c r="E25"/>
      <c r="F25" s="17" t="s">
        <v>29</v>
      </c>
      <c r="G25" s="21">
        <v>25000000000</v>
      </c>
      <c r="H25" s="21"/>
    </row>
    <row r="26" spans="2:8" x14ac:dyDescent="0.25">
      <c r="B26" s="17" t="s">
        <v>30</v>
      </c>
      <c r="C26" s="21">
        <v>32658153303.981247</v>
      </c>
      <c r="D26" s="21"/>
      <c r="E26"/>
      <c r="F26" s="17" t="s">
        <v>31</v>
      </c>
      <c r="G26" s="21">
        <v>25000000000</v>
      </c>
      <c r="H26" s="21"/>
    </row>
    <row r="27" spans="2:8" x14ac:dyDescent="0.25">
      <c r="B27" s="17" t="s">
        <v>32</v>
      </c>
      <c r="C27" s="21">
        <v>416563409156.68219</v>
      </c>
      <c r="D27" s="21"/>
      <c r="E27"/>
      <c r="F27" s="17" t="s">
        <v>33</v>
      </c>
      <c r="G27" s="21">
        <v>25000000000</v>
      </c>
      <c r="H27" s="21"/>
    </row>
    <row r="28" spans="2:8" x14ac:dyDescent="0.25">
      <c r="B28" s="17" t="s">
        <v>34</v>
      </c>
      <c r="C28" s="21">
        <v>224911999999.99994</v>
      </c>
      <c r="D28" s="21"/>
      <c r="E28"/>
      <c r="F28" s="17" t="s">
        <v>35</v>
      </c>
      <c r="G28" s="21">
        <v>24999999999.999996</v>
      </c>
      <c r="H28" s="21"/>
    </row>
    <row r="29" spans="2:8" x14ac:dyDescent="0.25">
      <c r="B29" s="17" t="s">
        <v>36</v>
      </c>
      <c r="C29" s="21">
        <v>224310000000.00003</v>
      </c>
      <c r="D29" s="21"/>
      <c r="E29"/>
      <c r="F29" s="17" t="s">
        <v>37</v>
      </c>
      <c r="G29" s="21">
        <v>24999999999.999996</v>
      </c>
      <c r="H29" s="21"/>
    </row>
    <row r="30" spans="2:8" x14ac:dyDescent="0.25">
      <c r="B30" s="17" t="s">
        <v>38</v>
      </c>
      <c r="C30" s="21">
        <v>224310000000.00003</v>
      </c>
      <c r="D30" s="21"/>
      <c r="E30"/>
      <c r="F30" s="17" t="s">
        <v>39</v>
      </c>
      <c r="G30" s="21">
        <v>24999999999.999996</v>
      </c>
      <c r="H30" s="21"/>
    </row>
    <row r="31" spans="2:8" ht="16.5" thickBot="1" x14ac:dyDescent="0.3">
      <c r="B31" s="17" t="s">
        <v>40</v>
      </c>
      <c r="C31" s="21">
        <v>224310000000</v>
      </c>
      <c r="D31" s="21"/>
      <c r="E31"/>
      <c r="F31" s="18" t="s">
        <v>41</v>
      </c>
      <c r="G31" s="22">
        <v>50000000000.000008</v>
      </c>
      <c r="H31" s="22"/>
    </row>
    <row r="32" spans="2:8" ht="16.5" thickBot="1" x14ac:dyDescent="0.3">
      <c r="B32" s="18" t="s">
        <v>42</v>
      </c>
      <c r="C32" s="22">
        <v>224310000000.00006</v>
      </c>
      <c r="D32" s="22"/>
      <c r="E32"/>
      <c r="G32" s="6"/>
    </row>
    <row r="33" spans="2:8" x14ac:dyDescent="0.25">
      <c r="E33"/>
      <c r="G33" s="6"/>
    </row>
    <row r="34" spans="2:8" ht="45.6" customHeight="1" x14ac:dyDescent="0.25">
      <c r="B34" s="25" t="s">
        <v>43</v>
      </c>
      <c r="C34" s="25"/>
      <c r="D34" s="25"/>
      <c r="E34" s="25"/>
      <c r="F34" s="25"/>
      <c r="G34" s="25"/>
      <c r="H34" s="25"/>
    </row>
    <row r="35" spans="2:8" ht="16.5" thickBot="1" x14ac:dyDescent="0.3">
      <c r="B35" s="2"/>
    </row>
    <row r="36" spans="2:8" ht="32.25" thickBot="1" x14ac:dyDescent="0.3">
      <c r="B36" s="2"/>
      <c r="C36" s="11" t="s">
        <v>44</v>
      </c>
      <c r="D36" s="19">
        <f>(NPV((1+0.6534%)^6-1,D18:D32,H18:H31)/((1+0.6534%)^24))</f>
        <v>0</v>
      </c>
    </row>
    <row r="38" spans="2:8" x14ac:dyDescent="0.25">
      <c r="D38" s="9"/>
      <c r="E38" s="10"/>
    </row>
    <row r="39" spans="2:8" x14ac:dyDescent="0.25">
      <c r="B39" s="14" t="s">
        <v>45</v>
      </c>
      <c r="C39" s="14"/>
      <c r="D39" s="14"/>
      <c r="E39" s="14"/>
      <c r="F39" s="14"/>
      <c r="G39" s="14"/>
    </row>
    <row r="40" spans="2:8" x14ac:dyDescent="0.25">
      <c r="B40" s="1"/>
      <c r="G40" s="8"/>
    </row>
    <row r="41" spans="2:8" ht="86.25" customHeight="1" x14ac:dyDescent="0.25">
      <c r="B41" s="12" t="s">
        <v>46</v>
      </c>
      <c r="C41" s="23" t="s">
        <v>47</v>
      </c>
      <c r="D41" s="24">
        <v>0</v>
      </c>
      <c r="F41" s="12" t="s">
        <v>46</v>
      </c>
      <c r="G41" s="12" t="s">
        <v>46</v>
      </c>
    </row>
    <row r="42" spans="2:8" x14ac:dyDescent="0.25">
      <c r="B42" s="4" t="s">
        <v>48</v>
      </c>
      <c r="C42" s="12"/>
      <c r="D42" s="12"/>
      <c r="E42" s="12"/>
      <c r="F42" s="12"/>
      <c r="G42" s="12"/>
    </row>
    <row r="43" spans="2:8" x14ac:dyDescent="0.25">
      <c r="B43" s="12"/>
      <c r="C43" s="12"/>
      <c r="D43" s="13"/>
      <c r="E43" s="13"/>
      <c r="F43" s="12"/>
      <c r="G43" s="12"/>
    </row>
    <row r="44" spans="2:8" ht="15.75" customHeight="1" x14ac:dyDescent="0.25">
      <c r="B44" s="26" t="s">
        <v>49</v>
      </c>
      <c r="C44" s="26"/>
      <c r="D44" s="26"/>
      <c r="E44" s="26"/>
      <c r="F44" s="26"/>
      <c r="G44" s="26"/>
      <c r="H44" s="26"/>
    </row>
    <row r="45" spans="2:8" x14ac:dyDescent="0.25">
      <c r="B45" s="26"/>
      <c r="C45" s="26"/>
      <c r="D45" s="26"/>
      <c r="E45" s="26"/>
      <c r="F45" s="26"/>
      <c r="G45" s="26"/>
      <c r="H45" s="26"/>
    </row>
    <row r="46" spans="2:8" x14ac:dyDescent="0.25">
      <c r="B46" s="2"/>
    </row>
    <row r="47" spans="2:8" x14ac:dyDescent="0.25">
      <c r="B47" s="2" t="s">
        <v>50</v>
      </c>
    </row>
    <row r="48" spans="2:8" x14ac:dyDescent="0.25">
      <c r="B48" s="2" t="s">
        <v>51</v>
      </c>
      <c r="D48" s="7"/>
    </row>
    <row r="49" spans="2:2" x14ac:dyDescent="0.25">
      <c r="B49" s="2" t="s">
        <v>52</v>
      </c>
    </row>
    <row r="50" spans="2:2" x14ac:dyDescent="0.25">
      <c r="B50" s="2" t="s">
        <v>53</v>
      </c>
    </row>
  </sheetData>
  <mergeCells count="7">
    <mergeCell ref="B34:H34"/>
    <mergeCell ref="B44:H45"/>
    <mergeCell ref="B7:G7"/>
    <mergeCell ref="B2:H2"/>
    <mergeCell ref="B3:H3"/>
    <mergeCell ref="B4:H4"/>
    <mergeCell ref="B15:H15"/>
  </mergeCells>
  <pageMargins left="0.70866141732283472" right="0.59055118110236227" top="0.74803149606299213" bottom="0.74803149606299213" header="0.31496062992125984" footer="0.31496062992125984"/>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27B404AA893244B060B1FBF85DA170" ma:contentTypeVersion="6" ma:contentTypeDescription="Crear nuevo documento." ma:contentTypeScope="" ma:versionID="921ed546138790c9968f28b94ad4a8a8">
  <xsd:schema xmlns:xsd="http://www.w3.org/2001/XMLSchema" xmlns:xs="http://www.w3.org/2001/XMLSchema" xmlns:p="http://schemas.microsoft.com/office/2006/metadata/properties" xmlns:ns2="4f6352b4-b675-488d-9591-a754ae51e8b9" xmlns:ns3="34509f8e-ddde-4ba6-87f4-c8209db2dfe5" targetNamespace="http://schemas.microsoft.com/office/2006/metadata/properties" ma:root="true" ma:fieldsID="288a6557d9c150df1aeeb2bdbac4817f" ns2:_="" ns3:_="">
    <xsd:import namespace="4f6352b4-b675-488d-9591-a754ae51e8b9"/>
    <xsd:import namespace="34509f8e-ddde-4ba6-87f4-c8209db2df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6352b4-b675-488d-9591-a754ae51e8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509f8e-ddde-4ba6-87f4-c8209db2dfe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DAFE0E-B18A-4550-B501-07DE162A081A}"/>
</file>

<file path=customXml/itemProps2.xml><?xml version="1.0" encoding="utf-8"?>
<ds:datastoreItem xmlns:ds="http://schemas.openxmlformats.org/officeDocument/2006/customXml" ds:itemID="{892708F7-AADB-47C0-B144-BB2D57A2BEE3}">
  <ds:schemaRefs>
    <ds:schemaRef ds:uri="http://schemas.microsoft.com/office/2006/documentManagement/types"/>
    <ds:schemaRef ds:uri="4f6352b4-b675-488d-9591-a754ae51e8b9"/>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metadata/properties"/>
    <ds:schemaRef ds:uri="http://www.w3.org/XML/1998/namespace"/>
    <ds:schemaRef ds:uri="34509f8e-ddde-4ba6-87f4-c8209db2dfe5"/>
    <ds:schemaRef ds:uri="http://purl.org/dc/terms/"/>
  </ds:schemaRefs>
</ds:datastoreItem>
</file>

<file path=customXml/itemProps3.xml><?xml version="1.0" encoding="utf-8"?>
<ds:datastoreItem xmlns:ds="http://schemas.openxmlformats.org/officeDocument/2006/customXml" ds:itemID="{11EB521C-0BE0-4EC3-B5C9-54442E58B6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Yaneth Ochoa Perdomo</dc:creator>
  <cp:keywords/>
  <dc:description/>
  <cp:lastModifiedBy>Carolina Barón Rocha</cp:lastModifiedBy>
  <cp:revision/>
  <dcterms:created xsi:type="dcterms:W3CDTF">2013-08-28T23:59:09Z</dcterms:created>
  <dcterms:modified xsi:type="dcterms:W3CDTF">2022-03-25T22:55:37Z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0x0101006F27B404AA893244B060B1FBF85DA170</vt:lpwstr>
  </property>
</Properties>
</file>