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f82671aec45a15e/Desktop/BLB/Prepliegos/Modificación/"/>
    </mc:Choice>
  </mc:AlternateContent>
  <xr:revisionPtr revIDLastSave="1" documentId="8_{1E8BB245-00B4-4D2C-B8F5-099AC08D7C3C}" xr6:coauthVersionLast="47" xr6:coauthVersionMax="47" xr10:uidLastSave="{F59B46CA-8ABE-4390-80B1-E236F30BAB06}"/>
  <bookViews>
    <workbookView xWindow="-120" yWindow="-120" windowWidth="20730" windowHeight="11160" tabRatio="846" xr2:uid="{00000000-000D-0000-FFFF-FFFF00000000}"/>
  </bookViews>
  <sheets>
    <sheet name="Avaluos - Terreno" sheetId="35" r:id="rId1"/>
    <sheet name="Avaluos - Cultivos, especies" sheetId="36" r:id="rId2"/>
    <sheet name="Avaluos - Construcciones" sheetId="37" r:id="rId3"/>
    <sheet name="Avaluos - Lucro y daño" sheetId="39" r:id="rId4"/>
    <sheet name="Avaluo consolidado" sheetId="41" r:id="rId5"/>
    <sheet name="BASE" sheetId="38" state="hidden" r:id="rId6"/>
  </sheets>
  <externalReferences>
    <externalReference r:id="rId7"/>
    <externalReference r:id="rId8"/>
  </externalReferences>
  <definedNames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Print_Area" localSheetId="4">'Avaluo consolidado'!$A$1:$K$49</definedName>
    <definedName name="_xlnm.Print_Area" localSheetId="2">'Avaluos - Construcciones'!$A$1:$X$41</definedName>
    <definedName name="_xlnm.Print_Area" localSheetId="1">'Avaluos - Cultivos, especies'!$A$1:$AP$50</definedName>
    <definedName name="_xlnm.Print_Area" localSheetId="3">'Avaluos - Lucro y daño'!$A$1:$R$64</definedName>
    <definedName name="_xlnm.Print_Area" localSheetId="0">'Avaluos - Terreno'!$A$1:$AF$36</definedName>
    <definedName name="enef">#REF!</definedName>
    <definedName name="enei">#REF!</definedName>
    <definedName name="Excel_BuiltIn_Print_Area_1">#REF!</definedName>
    <definedName name="Excel_BuiltIn_Print_Area_1_1">#REF!</definedName>
    <definedName name="Excel_BuiltIn_Print_Area_1_1_1">#REF!</definedName>
    <definedName name="predios">'[1]K5+900 A K7+500'!$A$3:$W$38</definedName>
    <definedName name="Principales">#REF!</definedName>
    <definedName name="PrincipalesP">#REF!</definedName>
    <definedName name="PrincipalesS">#REF!</definedName>
    <definedName name="propietarios">#REF!</definedName>
    <definedName name="RUTA3">#REF!</definedName>
    <definedName name="trayecto">#REF!</definedName>
    <definedName name="ubicacion">[2]AUXILIAR!$A$2:$A$4</definedName>
  </definedNames>
  <calcPr calcId="191029"/>
  <customWorkbookViews>
    <customWorkbookView name="OFER-ACT-ESC-DIS-EXP" guid="{6039A238-978D-4A7D-8CE4-03B53F3FB4F1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TOTAL" guid="{74C54100-6030-49E1-B151-C35482AE950E}" maximized="1" xWindow="-8" yWindow="-8" windowWidth="1616" windowHeight="834" tabRatio="502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36" l="1"/>
  <c r="AP11" i="36"/>
  <c r="AP12" i="36"/>
  <c r="AP13" i="36"/>
  <c r="AP14" i="36"/>
  <c r="AP15" i="36"/>
  <c r="AP16" i="36"/>
  <c r="AP17" i="36"/>
  <c r="AP18" i="36"/>
  <c r="AP19" i="36"/>
  <c r="AP20" i="36"/>
  <c r="AP21" i="36"/>
  <c r="AP22" i="36"/>
  <c r="AP23" i="36"/>
  <c r="AP24" i="36"/>
  <c r="AP25" i="36"/>
  <c r="AP26" i="36"/>
  <c r="AP27" i="36"/>
  <c r="AP28" i="36"/>
  <c r="AP29" i="36"/>
  <c r="AP30" i="36"/>
  <c r="AP31" i="36"/>
  <c r="AP32" i="36"/>
  <c r="AP33" i="36"/>
  <c r="AP34" i="36"/>
  <c r="AP35" i="36"/>
  <c r="AP36" i="36"/>
  <c r="AP37" i="36"/>
  <c r="AP38" i="36"/>
  <c r="AP39" i="36"/>
  <c r="AP40" i="36"/>
  <c r="AP41" i="36"/>
  <c r="AP42" i="36"/>
  <c r="AP43" i="36"/>
  <c r="AP44" i="36"/>
  <c r="AP45" i="36"/>
  <c r="AP46" i="36"/>
  <c r="AP47" i="36"/>
  <c r="AP48" i="36"/>
  <c r="AP49" i="36"/>
  <c r="AP50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N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Este es valor total otros cultivo o valor total otras especies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 Leandro Muñoz Claros</author>
  </authors>
  <commentList>
    <comment ref="G7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Conceptos según lo establecido en el Artículo 17 de la Resolución 898 de 2014.</t>
        </r>
      </text>
    </comment>
    <comment ref="M7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Conceptos según lo establecido en el Artículo 18 de la Resolución 898 de 2014.</t>
        </r>
      </text>
    </comment>
    <comment ref="P7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*Parágrafos de lucro y daño Resolución 898 de 2014.</t>
        </r>
      </text>
    </comment>
  </commentList>
</comments>
</file>

<file path=xl/sharedStrings.xml><?xml version="1.0" encoding="utf-8"?>
<sst xmlns="http://schemas.openxmlformats.org/spreadsheetml/2006/main" count="443" uniqueCount="343">
  <si>
    <t xml:space="preserve">Nº FICHA PREDIAL </t>
  </si>
  <si>
    <t>UNIDAD FUNCIONAL</t>
  </si>
  <si>
    <t>DEPARTAMENTO</t>
  </si>
  <si>
    <t>MUNICIPIO</t>
  </si>
  <si>
    <t>FRENTE A VIA</t>
  </si>
  <si>
    <t>FECHA DE AVALÚO</t>
  </si>
  <si>
    <t>ÁREA TERRENO</t>
  </si>
  <si>
    <t>UNIDADES (m2 ó Ha)</t>
  </si>
  <si>
    <t>CLASIFICACION DEL USO DEL SUELO. ( LEY 388 DE 1997)</t>
  </si>
  <si>
    <t>ZONA DE ACTIVIDAD</t>
  </si>
  <si>
    <t xml:space="preserve">3- (ZAP) Zona de Amortiguación de áreas protegidas </t>
  </si>
  <si>
    <t xml:space="preserve">4- (ZFP) Zona forestar protector Productora </t>
  </si>
  <si>
    <t>5- (ZAT) Zona Agropecuaria Tradicional</t>
  </si>
  <si>
    <t xml:space="preserve">6- (ZPVC) Zona de parcelaciones Rurales para vivienda Campestre </t>
  </si>
  <si>
    <t xml:space="preserve">7- (CVSR) Corredores viales de servicios rurales </t>
  </si>
  <si>
    <t xml:space="preserve">9- (ZS) Zonas Suburbanas </t>
  </si>
  <si>
    <t>10. URBANO RESIDENCIAL</t>
  </si>
  <si>
    <t>11. URBANO COMERCIAL</t>
  </si>
  <si>
    <t>12. URBANO INDUSTRIAL</t>
  </si>
  <si>
    <t>13. URBANO DOTACIONAL</t>
  </si>
  <si>
    <t>PENDIENTE</t>
  </si>
  <si>
    <t>0- No aplica</t>
  </si>
  <si>
    <t>VALOR POTENCIAL</t>
  </si>
  <si>
    <t>23- Mala a muy mala</t>
  </si>
  <si>
    <t>30- Mala</t>
  </si>
  <si>
    <t>61- Moderadamente buena  a mediana</t>
  </si>
  <si>
    <t>92- Excelente</t>
  </si>
  <si>
    <t>GCSP-F-186</t>
  </si>
  <si>
    <t>GESTIÓN CONTRACTUAL Y SEGUIMIENTO DE PROYECTOS  DE INFRAESTRUCTURA DE TRANSPORTE</t>
  </si>
  <si>
    <t xml:space="preserve">                                                                         </t>
  </si>
  <si>
    <t>CONCESIÓN:</t>
  </si>
  <si>
    <t>UNIDAD FISIOGRAFICA 1</t>
  </si>
  <si>
    <t>UNIDAD FISIOGRAFICA 2</t>
  </si>
  <si>
    <t>UNIDAD FISIOGRAFICA 3</t>
  </si>
  <si>
    <t>Nº</t>
  </si>
  <si>
    <t xml:space="preserve">OBSERVACIONES </t>
  </si>
  <si>
    <t>m2</t>
  </si>
  <si>
    <t>CÓDIGO</t>
  </si>
  <si>
    <t>VERSIÓN</t>
  </si>
  <si>
    <t>SÁBANA DE AVALÚOS CONCESIÓN</t>
  </si>
  <si>
    <t>FECHA</t>
  </si>
  <si>
    <t>FECHA DE ACTUALIZACIÓN</t>
  </si>
  <si>
    <t>CONSTRUCCIONES</t>
  </si>
  <si>
    <t>METODO DE AVALUO PARA CONSTRUCCIONES</t>
  </si>
  <si>
    <t>TIPOLOGIA CONSTRUCTIVA</t>
  </si>
  <si>
    <t>ÁREA CONST. PRINCIPAL REQ. (m2)</t>
  </si>
  <si>
    <t>Edad</t>
  </si>
  <si>
    <t>Valor Adoptado m2</t>
  </si>
  <si>
    <t>TOTAL CONS SECUNDARIA</t>
  </si>
  <si>
    <t>VALOR CONSTRUCCIONES ANEXAS.</t>
  </si>
  <si>
    <t>OTRAS CONSTRUCCIONES</t>
  </si>
  <si>
    <t>VALOR GLOBAL OTRAS CONSTRUCCIONES</t>
  </si>
  <si>
    <t>CULTIVOS</t>
  </si>
  <si>
    <t>ESPECIES</t>
  </si>
  <si>
    <t xml:space="preserve"> SUB TOTAL AVALÚO 
+ CULTIVOS Y ESPECIES</t>
  </si>
  <si>
    <t>METODO DE AVALUO PARA CULTIVOS Y ESPECIES</t>
  </si>
  <si>
    <t>CULTIVO 1</t>
  </si>
  <si>
    <t>TECNIFICADO 
(SI / NO)</t>
  </si>
  <si>
    <t>EDAD</t>
  </si>
  <si>
    <t xml:space="preserve">ESTADO FITO SANITARIO </t>
  </si>
  <si>
    <t>CANTIDAD</t>
  </si>
  <si>
    <t>UNIDADES
Ha / Individuos</t>
  </si>
  <si>
    <t>VALOR</t>
  </si>
  <si>
    <t>SUBTOTAL</t>
  </si>
  <si>
    <t>CULTIVO 2</t>
  </si>
  <si>
    <t xml:space="preserve">ESTADO FITO SANITARIO 
</t>
  </si>
  <si>
    <t>UNIDADES</t>
  </si>
  <si>
    <t>VALOR TOTAL OTROS CULTIVOS</t>
  </si>
  <si>
    <t>TOTAL CULTIVOS</t>
  </si>
  <si>
    <t>ESPECIE 1</t>
  </si>
  <si>
    <t>ESPECIE 2</t>
  </si>
  <si>
    <t>TOTAL ESPECIES</t>
  </si>
  <si>
    <t>DAÑO EMERGENTE</t>
  </si>
  <si>
    <t>LUCRO CESANTE</t>
  </si>
  <si>
    <t>Valor otros conceptos</t>
  </si>
  <si>
    <t>TOTAL LUCRO Y DAÑO TOMADO DEL AVALÚO</t>
  </si>
  <si>
    <t>GASTOS DE NOTARIADO Y REGISTRO * VALOR EFECTIVAMENTE PAGADO</t>
  </si>
  <si>
    <t>VALORES RECONOCIDOS</t>
  </si>
  <si>
    <t>TOTAL</t>
  </si>
  <si>
    <t>TERRENO</t>
  </si>
  <si>
    <t>ESPECIES Y CULTIVOS</t>
  </si>
  <si>
    <t xml:space="preserve">LUCRO Y DAÑO </t>
  </si>
  <si>
    <t>VARIABLES  NORMATIVAS  (P.O.T)</t>
  </si>
  <si>
    <t>VARIABLES    CAPTURADAS  EN  CAMPO</t>
  </si>
  <si>
    <r>
      <t xml:space="preserve">I.  </t>
    </r>
    <r>
      <rPr>
        <b/>
        <sz val="12"/>
        <rFont val="Arial"/>
        <family val="2"/>
      </rPr>
      <t xml:space="preserve"> CATEGORÍA DE SUELO</t>
    </r>
  </si>
  <si>
    <t xml:space="preserve"> II.  ZONAS DE ACTIVIDAD</t>
  </si>
  <si>
    <t>III.  AREAS HOMOGÉNEAS DE TIERRAS</t>
  </si>
  <si>
    <t>IV. COBERTURA/ USO ACTUAL  (*)</t>
  </si>
  <si>
    <t>V.  TIPO SEGÚN  COBERTURA / USO ACTUAL</t>
  </si>
  <si>
    <t>VI.  AGUAS</t>
  </si>
  <si>
    <t>VII.  VIAS</t>
  </si>
  <si>
    <t>AGRÍCOLA</t>
  </si>
  <si>
    <t>BOSQUES Y ÁREAS SEMINATURALES</t>
  </si>
  <si>
    <t>TERRITORIOS ARTIFICIALIZADOS</t>
  </si>
  <si>
    <t>1.  Rural  protegido</t>
  </si>
  <si>
    <t>CLIMA</t>
  </si>
  <si>
    <t>VALOR  POTENCIAL</t>
  </si>
  <si>
    <t xml:space="preserve">LIMITANTES </t>
  </si>
  <si>
    <t xml:space="preserve">1.   Agrícola </t>
  </si>
  <si>
    <t>2. Rural  No protegido</t>
  </si>
  <si>
    <t>2.  Bosques y áreas seminaturales</t>
  </si>
  <si>
    <t>3.  Territorios artificializados</t>
  </si>
  <si>
    <t>00- No aplica</t>
  </si>
  <si>
    <t>00 - Sin limitantes</t>
  </si>
  <si>
    <t>4.  Áreas Húmedas</t>
  </si>
  <si>
    <t>Cultivos Semestrales</t>
  </si>
  <si>
    <t>01-  Bosque natural denso</t>
  </si>
  <si>
    <t>01- Vivienda Campestre Dispersa</t>
  </si>
  <si>
    <t>01 - Erosión hídrica Moderada  (2)</t>
  </si>
  <si>
    <t>5.  Superficies de agua</t>
  </si>
  <si>
    <t>02- Bosque natural</t>
  </si>
  <si>
    <t>02- Vivienda campestre agrupada</t>
  </si>
  <si>
    <t>02- Cálido muy Seco (CM)</t>
  </si>
  <si>
    <t>02 -Erosión hídrica severa  (3)</t>
  </si>
  <si>
    <t>01-   Algodón</t>
  </si>
  <si>
    <t xml:space="preserve">        fragmentado con arbustos</t>
  </si>
  <si>
    <t>03- Vivienda tradicional dispersa</t>
  </si>
  <si>
    <t>03- Erosión eólica Moderada (k2)</t>
  </si>
  <si>
    <t>02-  Arroz</t>
  </si>
  <si>
    <t xml:space="preserve">        y matorrales</t>
  </si>
  <si>
    <t>04.  Vivienda Tradicional Agrupada</t>
  </si>
  <si>
    <t>04- Erosión eólica Severa (k3)</t>
  </si>
  <si>
    <t>03-  Papa</t>
  </si>
  <si>
    <t>03-  Bosque de galería</t>
  </si>
  <si>
    <t xml:space="preserve">10.  Zonas Comerciales </t>
  </si>
  <si>
    <t>10- Remoción en masa moderada (m²)</t>
  </si>
  <si>
    <t>04-  Maíz</t>
  </si>
  <si>
    <t>04-  Bosque plantado</t>
  </si>
  <si>
    <t>20.  Zonas Industriales</t>
  </si>
  <si>
    <t>11-  Remoción en masa Severa (m³)</t>
  </si>
  <si>
    <t>05-  Arveja</t>
  </si>
  <si>
    <t>10-   Rastrojos - arbustales</t>
  </si>
  <si>
    <t>30.  Redes viarias</t>
  </si>
  <si>
    <t>20- Inundaciones (i)</t>
  </si>
  <si>
    <t>06-  Habichuela</t>
  </si>
  <si>
    <t>11-   Pastos naturales</t>
  </si>
  <si>
    <t>31-  Redes ferroviarias</t>
  </si>
  <si>
    <t>21- Encharcamiento E</t>
  </si>
  <si>
    <t>07-  Hortalizas</t>
  </si>
  <si>
    <t>12-  Sabanas</t>
  </si>
  <si>
    <t>40- Zonas Portuarias</t>
  </si>
  <si>
    <t>Ha</t>
  </si>
  <si>
    <t>22- Fluctuación del nivel Freático (h)</t>
  </si>
  <si>
    <t>08-  Sorgo</t>
  </si>
  <si>
    <t>20-  Playas, arenales y dunas</t>
  </si>
  <si>
    <t>50- Obras hidráulicas</t>
  </si>
  <si>
    <t>23- Profundidad efectiva (s)</t>
  </si>
  <si>
    <t>09-  Yuca</t>
  </si>
  <si>
    <t>30-  Afloramientos rocosos</t>
  </si>
  <si>
    <t>60- Aeropuertos</t>
  </si>
  <si>
    <t xml:space="preserve">24- Profundidad efectiva por </t>
  </si>
  <si>
    <t>10-  Avena</t>
  </si>
  <si>
    <t>31.  Tierras degradadas o eriales</t>
  </si>
  <si>
    <t>70- Otras explotaciones mineras</t>
  </si>
  <si>
    <t xml:space="preserve">       horizontes dénsicos (D)</t>
  </si>
  <si>
    <t>11-  Cebolla</t>
  </si>
  <si>
    <t>32-  Zonas quemadas</t>
  </si>
  <si>
    <t>71- Escombreras y vertederas</t>
  </si>
  <si>
    <t>MERCADO</t>
  </si>
  <si>
    <t>Principal</t>
  </si>
  <si>
    <t xml:space="preserve">30-  Fragmentos gruesos en el </t>
  </si>
  <si>
    <t>12-  Cebada</t>
  </si>
  <si>
    <t>40-  Zonas nivales o glaciales</t>
  </si>
  <si>
    <t xml:space="preserve">80-  Instalaciones  deportivas </t>
  </si>
  <si>
    <t>ENCUESTA</t>
  </si>
  <si>
    <t>Secundaria</t>
  </si>
  <si>
    <t xml:space="preserve">        perfil del suelo  (q)</t>
  </si>
  <si>
    <t>13-  Fríjol</t>
  </si>
  <si>
    <t xml:space="preserve">      y recreativas</t>
  </si>
  <si>
    <t>RENTA</t>
  </si>
  <si>
    <t>Terciaria</t>
  </si>
  <si>
    <t>31- Pedregosidad superficial (p)</t>
  </si>
  <si>
    <t>14-  Trigo</t>
  </si>
  <si>
    <t>85-  Parque cementerio</t>
  </si>
  <si>
    <t>RESIDUAL</t>
  </si>
  <si>
    <t>Acceso peatonal</t>
  </si>
  <si>
    <t>32- Rocosidad  (  r  )</t>
  </si>
  <si>
    <t>15-  Otros cultivos semestrales</t>
  </si>
  <si>
    <t>40- Sodicidad  (n)</t>
  </si>
  <si>
    <t>50- Salinidad (z)</t>
  </si>
  <si>
    <t>Cultivos  Permanentes</t>
  </si>
  <si>
    <t>AREA HÚMEDAS</t>
  </si>
  <si>
    <t>Ley 388 ARTICLUOS 31 AL 35</t>
  </si>
  <si>
    <t>60- Acumulación de Yeso (y)</t>
  </si>
  <si>
    <t>Urbano</t>
  </si>
  <si>
    <t xml:space="preserve">20- Caña de azúcar </t>
  </si>
  <si>
    <t>01-  Zonas pantanosas</t>
  </si>
  <si>
    <t>Expansión urbano</t>
  </si>
  <si>
    <t>EDS - ESTACION DE SERVICIO</t>
  </si>
  <si>
    <t>1- ESTRUCTURA CONCRETO</t>
  </si>
  <si>
    <t>COMBINACION DE LIMITANTES</t>
  </si>
  <si>
    <t>21-  Caña panelera</t>
  </si>
  <si>
    <t>02-  Turberas</t>
  </si>
  <si>
    <t>Rural</t>
  </si>
  <si>
    <t>BODEGA</t>
  </si>
  <si>
    <t>2- ESTRUCTURA METALICA</t>
  </si>
  <si>
    <t>71  -hq</t>
  </si>
  <si>
    <t>22-  Plátano</t>
  </si>
  <si>
    <t>03-  Esteros</t>
  </si>
  <si>
    <t>Suburbano</t>
  </si>
  <si>
    <t>INSTITUCIONAL</t>
  </si>
  <si>
    <t>3 - SIN ESTRUCTURA (MUROS PORTANTES)</t>
  </si>
  <si>
    <t>72  -qp</t>
  </si>
  <si>
    <t>23-  Banano</t>
  </si>
  <si>
    <t>04-  Vegetación acuática sobre</t>
  </si>
  <si>
    <t>COMERCIO</t>
  </si>
  <si>
    <t>4 - MADERA</t>
  </si>
  <si>
    <t>73  -sp</t>
  </si>
  <si>
    <t>24-  Café</t>
  </si>
  <si>
    <t xml:space="preserve">        cuerpos de agua</t>
  </si>
  <si>
    <t>VIVIENDA</t>
  </si>
  <si>
    <t>5 - PREFABRICADO</t>
  </si>
  <si>
    <t>74  -sq</t>
  </si>
  <si>
    <t>25-  Cacao</t>
  </si>
  <si>
    <t>OTROS</t>
  </si>
  <si>
    <t>6 -  OTROS</t>
  </si>
  <si>
    <t>75  -2p</t>
  </si>
  <si>
    <t>26-  Palma de aceite</t>
  </si>
  <si>
    <t>SUPERFICIES DE AGUA</t>
  </si>
  <si>
    <t>76  -3p</t>
  </si>
  <si>
    <t>27- Otros cultivos permanentes</t>
  </si>
  <si>
    <t>77  -2s</t>
  </si>
  <si>
    <t>01-  Lagunas</t>
  </si>
  <si>
    <t>BUENO</t>
  </si>
  <si>
    <t>78  -2q</t>
  </si>
  <si>
    <t>Frutales</t>
  </si>
  <si>
    <t>02-  Lagos</t>
  </si>
  <si>
    <t>REPOSICION</t>
  </si>
  <si>
    <t>REGULAR</t>
  </si>
  <si>
    <t>79  -MR</t>
  </si>
  <si>
    <t>03-  Ciénagas</t>
  </si>
  <si>
    <t>MALO</t>
  </si>
  <si>
    <t>80  -sqp</t>
  </si>
  <si>
    <t>30-  Cítricos</t>
  </si>
  <si>
    <t>04-  Canales</t>
  </si>
  <si>
    <t>81  -hqp</t>
  </si>
  <si>
    <t>31-  Guanábana</t>
  </si>
  <si>
    <t>05-  Embalses</t>
  </si>
  <si>
    <t>SI</t>
  </si>
  <si>
    <t>82  -2sp</t>
  </si>
  <si>
    <t>32-  Mango</t>
  </si>
  <si>
    <t>06-  Estanques piscícolas</t>
  </si>
  <si>
    <t>NO</t>
  </si>
  <si>
    <t>83  -2qp</t>
  </si>
  <si>
    <t>33-  Aguacate</t>
  </si>
  <si>
    <t>10-  Ríos</t>
  </si>
  <si>
    <t>84  -3qp</t>
  </si>
  <si>
    <t>34-  Tomate de árbol</t>
  </si>
  <si>
    <t>85  -PN</t>
  </si>
  <si>
    <t>35-  Curubo</t>
  </si>
  <si>
    <t>90  -2sqp</t>
  </si>
  <si>
    <t>36-  Papaya</t>
  </si>
  <si>
    <t>37-  Mora</t>
  </si>
  <si>
    <t>38-  Otros frutales</t>
  </si>
  <si>
    <t>Cultivos  Confinados</t>
  </si>
  <si>
    <t>40-  Viveros, flores y horticultura</t>
  </si>
  <si>
    <t>41-  Galpones</t>
  </si>
  <si>
    <t>42-  Otros cultivos confinados</t>
  </si>
  <si>
    <t>Pastizales</t>
  </si>
  <si>
    <t>50-  Pastos limpios</t>
  </si>
  <si>
    <t>51-  Pastos arbolados</t>
  </si>
  <si>
    <t>52-  Pastos enmalezados</t>
  </si>
  <si>
    <t>53-  Mosaico de pastos</t>
  </si>
  <si>
    <t>* Adecuación efectuada sobre Metodología Corine Land Cover Escala 1:25.000, Tomado de la Subdirección de Agrología del IGAC</t>
  </si>
  <si>
    <t>Áreas agrícolas, Heterogéneas</t>
  </si>
  <si>
    <t>Autor:    Jaime Silva Herrera</t>
  </si>
  <si>
    <t>60- Mosaico de cultivos</t>
  </si>
  <si>
    <t>61- Mosaico de pastos</t>
  </si>
  <si>
    <t xml:space="preserve">     y cultivos</t>
  </si>
  <si>
    <t xml:space="preserve">62- Mosaico de cultivos y </t>
  </si>
  <si>
    <t xml:space="preserve">      pastos</t>
  </si>
  <si>
    <t>63-  Mosaico de cultivos  y</t>
  </si>
  <si>
    <t xml:space="preserve">      espacios naturales</t>
  </si>
  <si>
    <t>64-  Mosaico de cultivos, pastos</t>
  </si>
  <si>
    <t xml:space="preserve">       y espacios naturales</t>
  </si>
  <si>
    <t>65-  Mosaico de pastos y</t>
  </si>
  <si>
    <t>66-  Mosaico agro urbano</t>
  </si>
  <si>
    <t>TOTAL CONST. PRINCIPAL</t>
  </si>
  <si>
    <t>CLASIFICACION DEL USO DEL SUELO. (LEY 388 DE 1997)</t>
  </si>
  <si>
    <t>2- I. Inclinado (3-7%) (b)</t>
  </si>
  <si>
    <t>1- Plano (0.3%) (a)</t>
  </si>
  <si>
    <t>4- Quebrado (12-25%) (d)</t>
  </si>
  <si>
    <t>6- Escarpado (50-75%) (f)</t>
  </si>
  <si>
    <t>7- Muy escarpado (&gt; 75%) (g)</t>
  </si>
  <si>
    <t>CONSTRUCCIÓN PRINCIPAL</t>
  </si>
  <si>
    <t>CONSTRUCCIÓN SECUNDARIA</t>
  </si>
  <si>
    <t>METODO DE AVALUO PARA TERRENO</t>
  </si>
  <si>
    <t>UNIDAD (m2 ó Ha)</t>
  </si>
  <si>
    <t>3- F. Inclinado (7-12%) (c)</t>
  </si>
  <si>
    <t>5- F.  Quebrado (25-50) ( e)</t>
  </si>
  <si>
    <t>ÁREA CONST. SECUNDARIA REQ. (m2)</t>
  </si>
  <si>
    <t xml:space="preserve">SUBTOTAL AVALÚO 
 CONSTRUCCIONES </t>
  </si>
  <si>
    <t>Trasteo</t>
  </si>
  <si>
    <t>Arrendamientos o almacenamiento provisional</t>
  </si>
  <si>
    <t>Impuesto predial</t>
  </si>
  <si>
    <t>Por utilidades del inmueble</t>
  </si>
  <si>
    <t>1- (ZP) Zona de Protección</t>
  </si>
  <si>
    <t>2- (ZCHN) Zona de conservación hidrológica y de nacimiento</t>
  </si>
  <si>
    <t>01- Cálido desértico (CD)</t>
  </si>
  <si>
    <t>06- Medio muy seco (MM)</t>
  </si>
  <si>
    <t>07- Medio seco (MS)</t>
  </si>
  <si>
    <t>08- Medio húmedo (MH)</t>
  </si>
  <si>
    <t>09- Medio pluvial (MP)</t>
  </si>
  <si>
    <t>10- Frio seco (FS)</t>
  </si>
  <si>
    <t xml:space="preserve">11- Frio húmedo (FH) </t>
  </si>
  <si>
    <t>12- Frio muy húmedo (FU)</t>
  </si>
  <si>
    <t>14- Frio pluvial (FP)</t>
  </si>
  <si>
    <t>16- Muy frio pluvial (m FP)</t>
  </si>
  <si>
    <t>17- Extremadamente frio (EFP)</t>
  </si>
  <si>
    <t>18- Nival (N)</t>
  </si>
  <si>
    <t>06- Improductiva</t>
  </si>
  <si>
    <t>17- Muy mala</t>
  </si>
  <si>
    <t>38- Regular a mala</t>
  </si>
  <si>
    <t>44- Regular</t>
  </si>
  <si>
    <t>49- Mediana a regular</t>
  </si>
  <si>
    <t>55- Mediana</t>
  </si>
  <si>
    <t>67- Moderadamente  buena</t>
  </si>
  <si>
    <t>73- Buena</t>
  </si>
  <si>
    <t>80- Muy buena</t>
  </si>
  <si>
    <t xml:space="preserve">1. Abundantes </t>
  </si>
  <si>
    <t>2. Suficientes</t>
  </si>
  <si>
    <t>3. Escasas</t>
  </si>
  <si>
    <t>4. Sin aguas</t>
  </si>
  <si>
    <t xml:space="preserve">1. Buenas </t>
  </si>
  <si>
    <t>2. Regular</t>
  </si>
  <si>
    <t>3. Malas</t>
  </si>
  <si>
    <t>4. Sin</t>
  </si>
  <si>
    <t>03- Cálido seco (CS)</t>
  </si>
  <si>
    <t xml:space="preserve">8- (ZME) Zonas múltiples especiales </t>
  </si>
  <si>
    <t>04- Cálido húmedo (CH)</t>
  </si>
  <si>
    <t>05- Cálido muy húmedo (CU)</t>
  </si>
  <si>
    <t>métodos terreno</t>
  </si>
  <si>
    <t>13- Muy frio muy húmedo (mFU)</t>
  </si>
  <si>
    <t>15- Muy frio húmedo (mFH)</t>
  </si>
  <si>
    <t>de Protección</t>
  </si>
  <si>
    <t>Valor adoptada para m2 o Ha de la Unidad Fisiográfica</t>
  </si>
  <si>
    <t>UNIDADES (m2 o Ha)</t>
  </si>
  <si>
    <t>Descripción otros conceptos</t>
  </si>
  <si>
    <t>Desconexión Servicios Públicos</t>
  </si>
  <si>
    <t>Adecuación áreas remanentes</t>
  </si>
  <si>
    <t>Perjuicios por terminación de contratos</t>
  </si>
  <si>
    <t>Por otras actividades económicas</t>
  </si>
  <si>
    <t>VALOR TOTAL AVAÚO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</si>
</sst>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* #,##0.00\ &quot;pta&quot;_-;\-* #,##0.00\ &quot;pta&quot;_-;_-* &quot;-&quot;??\ &quot;pta&quot;_-;_-@_-"/>
    <numFmt numFmtId="169" formatCode="_-* #,##0.00\ _p_t_a_-;\-* #,##0.00\ _p_t_a_-;_-* &quot;-&quot;??\ _p_t_a_-;_-@_-"/>
    <numFmt numFmtId="170" formatCode="[$$-240A]\ #,##0"/>
    <numFmt numFmtId="171" formatCode="_-* #,##0.00\ [$€]_-;\-* #,##0.00\ [$€]_-;_-* &quot;-&quot;??\ [$€]_-;_-@_-"/>
    <numFmt numFmtId="172" formatCode="0;[Red]0"/>
    <numFmt numFmtId="173" formatCode="[$$-240A]\ #,##0.00"/>
    <numFmt numFmtId="174" formatCode="####.##&quot;m2&quot;"/>
    <numFmt numFmtId="175" formatCode="[$-F800]dddd\,\ mmmm\ dd\,\ yyyy"/>
    <numFmt numFmtId="176" formatCode="[$$-240A]\ #,##0.00;[Red][$$-240A]\ #,##0.00"/>
    <numFmt numFmtId="177" formatCode="[$-80A]d&quot;/ &quot;mmmm&quot;/&quot;yyyy;@"/>
    <numFmt numFmtId="178" formatCode="_ &quot;$&quot;\ * #,##0_ ;_ &quot;$&quot;\ * \-#,##0_ ;_ &quot;$&quot;\ * &quot;-&quot;??_ ;_ @_ "/>
    <numFmt numFmtId="179" formatCode="&quot;00&quot;#"/>
    <numFmt numFmtId="180" formatCode="_-* #,##0.0_-;\-* #,##0.0_-;_-* &quot;-&quot;??_-;_-@_-"/>
    <numFmt numFmtId="181" formatCode="_-* #,##0_-;\-* #,##0_-;_-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2384">
    <xf numFmtId="0" fontId="0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3" applyNumberFormat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43" fontId="20" fillId="0" borderId="0" applyFont="0" applyFill="0" applyBorder="0" applyAlignment="0" applyProtection="0"/>
  </cellStyleXfs>
  <cellXfs count="249">
    <xf numFmtId="0" fontId="0" fillId="0" borderId="0" xfId="0"/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167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/>
      <protection locked="0"/>
    </xf>
    <xf numFmtId="167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 applyProtection="1">
      <alignment vertical="center"/>
      <protection locked="0"/>
    </xf>
    <xf numFmtId="176" fontId="6" fillId="2" borderId="0" xfId="0" quotePrefix="1" applyNumberFormat="1" applyFont="1" applyFill="1" applyBorder="1" applyAlignment="1" applyProtection="1">
      <alignment vertical="center"/>
      <protection locked="0"/>
    </xf>
    <xf numFmtId="0" fontId="6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175" fontId="6" fillId="2" borderId="0" xfId="0" quotePrefix="1" applyNumberFormat="1" applyFont="1" applyFill="1" applyBorder="1" applyAlignment="1" applyProtection="1">
      <alignment vertical="center" wrapText="1"/>
      <protection locked="0"/>
    </xf>
    <xf numFmtId="176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 wrapText="1"/>
      <protection locked="0"/>
    </xf>
    <xf numFmtId="174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74" fontId="6" fillId="2" borderId="0" xfId="0" applyNumberFormat="1" applyFont="1" applyFill="1" applyBorder="1" applyAlignment="1" applyProtection="1">
      <alignment horizontal="center" vertical="center"/>
      <protection locked="0"/>
    </xf>
    <xf numFmtId="167" fontId="6" fillId="2" borderId="0" xfId="725" applyFont="1" applyFill="1" applyBorder="1" applyAlignment="1" applyProtection="1">
      <alignment vertical="center"/>
      <protection locked="0"/>
    </xf>
    <xf numFmtId="176" fontId="6" fillId="2" borderId="0" xfId="0" applyNumberFormat="1" applyFont="1" applyFill="1" applyBorder="1" applyAlignment="1" applyProtection="1">
      <alignment vertical="center"/>
      <protection locked="0"/>
    </xf>
    <xf numFmtId="0" fontId="6" fillId="2" borderId="0" xfId="0" applyNumberFormat="1" applyFont="1" applyFill="1" applyBorder="1" applyAlignment="1" applyProtection="1">
      <alignment vertical="center" wrapText="1"/>
      <protection locked="0"/>
    </xf>
    <xf numFmtId="0" fontId="15" fillId="0" borderId="0" xfId="0" quotePrefix="1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8" fillId="0" borderId="2" xfId="0" applyFont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0" borderId="2" xfId="0" applyFont="1" applyBorder="1"/>
    <xf numFmtId="0" fontId="18" fillId="0" borderId="2" xfId="0" quotePrefix="1" applyFont="1" applyBorder="1"/>
    <xf numFmtId="0" fontId="18" fillId="0" borderId="0" xfId="0" quotePrefix="1" applyFont="1"/>
    <xf numFmtId="0" fontId="18" fillId="0" borderId="2" xfId="0" applyFont="1" applyBorder="1" applyAlignment="1">
      <alignment horizontal="left"/>
    </xf>
    <xf numFmtId="0" fontId="17" fillId="0" borderId="2" xfId="0" applyFont="1" applyBorder="1"/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Alignme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15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175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0" xfId="0" applyFont="1" applyBorder="1"/>
    <xf numFmtId="0" fontId="18" fillId="0" borderId="20" xfId="0" applyFont="1" applyBorder="1" applyAlignment="1">
      <alignment vertical="center" wrapText="1"/>
    </xf>
    <xf numFmtId="0" fontId="17" fillId="0" borderId="19" xfId="0" applyFont="1" applyBorder="1" applyAlignment="1">
      <alignment horizontal="center"/>
    </xf>
    <xf numFmtId="0" fontId="18" fillId="0" borderId="20" xfId="0" quotePrefix="1" applyFont="1" applyBorder="1"/>
    <xf numFmtId="0" fontId="17" fillId="0" borderId="19" xfId="0" applyFont="1" applyBorder="1" applyAlignment="1">
      <alignment horizontal="center" vertical="center" wrapText="1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15" fontId="22" fillId="6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19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quotePrefix="1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17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5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6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177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4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0" fontId="26" fillId="4" borderId="19" xfId="0" applyNumberFormat="1" applyFont="1" applyFill="1" applyBorder="1" applyAlignment="1" applyProtection="1">
      <alignment horizontal="center" vertical="center" wrapText="1"/>
      <protection locked="0"/>
    </xf>
    <xf numFmtId="170" fontId="26" fillId="7" borderId="19" xfId="0" applyNumberFormat="1" applyFont="1" applyFill="1" applyBorder="1" applyAlignment="1" applyProtection="1">
      <alignment horizontal="center" vertical="center" wrapText="1"/>
      <protection locked="0"/>
    </xf>
    <xf numFmtId="170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8" fontId="26" fillId="0" borderId="19" xfId="725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173" fontId="26" fillId="8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6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7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8" borderId="19" xfId="0" applyNumberFormat="1" applyFont="1" applyFill="1" applyBorder="1" applyAlignment="1" applyProtection="1">
      <alignment horizontal="center" vertical="center" wrapText="1"/>
      <protection locked="0"/>
    </xf>
    <xf numFmtId="167" fontId="22" fillId="16" borderId="19" xfId="725" applyFont="1" applyFill="1" applyBorder="1" applyAlignment="1" applyProtection="1">
      <alignment horizontal="center" vertical="center" wrapText="1"/>
      <protection locked="0"/>
    </xf>
    <xf numFmtId="167" fontId="22" fillId="17" borderId="19" xfId="725" applyFont="1" applyFill="1" applyBorder="1" applyAlignment="1" applyProtection="1">
      <alignment horizontal="center" vertical="center" wrapText="1"/>
      <protection locked="0"/>
    </xf>
    <xf numFmtId="167" fontId="22" fillId="18" borderId="19" xfId="725" applyFont="1" applyFill="1" applyBorder="1" applyAlignment="1" applyProtection="1">
      <alignment horizontal="center" vertical="center" wrapText="1"/>
      <protection locked="0"/>
    </xf>
    <xf numFmtId="175" fontId="18" fillId="2" borderId="0" xfId="0" quotePrefix="1" applyNumberFormat="1" applyFont="1" applyFill="1" applyBorder="1" applyAlignment="1" applyProtection="1">
      <alignment vertical="center" wrapText="1"/>
      <protection locked="0"/>
    </xf>
    <xf numFmtId="0" fontId="26" fillId="2" borderId="0" xfId="0" quotePrefix="1" applyFont="1" applyFill="1" applyBorder="1" applyAlignment="1" applyProtection="1">
      <alignment horizontal="center" vertical="center"/>
      <protection locked="0"/>
    </xf>
    <xf numFmtId="15" fontId="22" fillId="9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0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180" fontId="26" fillId="0" borderId="19" xfId="2383" applyNumberFormat="1" applyFont="1" applyFill="1" applyBorder="1" applyAlignment="1" applyProtection="1">
      <alignment horizontal="center" vertical="center" wrapText="1"/>
      <protection locked="0"/>
    </xf>
    <xf numFmtId="173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81" fontId="26" fillId="0" borderId="19" xfId="2383" applyNumberFormat="1" applyFont="1" applyFill="1" applyBorder="1" applyAlignment="1" applyProtection="1">
      <alignment horizontal="center" vertical="center" wrapText="1"/>
      <protection locked="0"/>
    </xf>
    <xf numFmtId="167" fontId="26" fillId="0" borderId="19" xfId="725" applyFont="1" applyFill="1" applyBorder="1" applyAlignment="1" applyProtection="1">
      <alignment horizontal="center" vertical="center" wrapText="1"/>
      <protection locked="0"/>
    </xf>
    <xf numFmtId="164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vertical="center" wrapText="1"/>
      <protection locked="0"/>
    </xf>
    <xf numFmtId="0" fontId="26" fillId="2" borderId="0" xfId="0" applyNumberFormat="1" applyFont="1" applyFill="1" applyBorder="1" applyAlignment="1" applyProtection="1">
      <alignment vertical="center" wrapText="1"/>
      <protection locked="0"/>
    </xf>
    <xf numFmtId="174" fontId="26" fillId="2" borderId="0" xfId="0" applyNumberFormat="1" applyFont="1" applyFill="1" applyBorder="1" applyAlignment="1" applyProtection="1">
      <alignment horizontal="center" vertical="center"/>
      <protection locked="0"/>
    </xf>
    <xf numFmtId="167" fontId="26" fillId="2" borderId="0" xfId="725" applyFont="1" applyFill="1" applyBorder="1" applyAlignment="1" applyProtection="1">
      <alignment vertical="center"/>
      <protection locked="0"/>
    </xf>
    <xf numFmtId="176" fontId="26" fillId="2" borderId="0" xfId="0" applyNumberFormat="1" applyFont="1" applyFill="1" applyBorder="1" applyAlignment="1" applyProtection="1">
      <alignment vertical="center"/>
      <protection locked="0"/>
    </xf>
    <xf numFmtId="15" fontId="22" fillId="12" borderId="20" xfId="0" applyNumberFormat="1" applyFont="1" applyFill="1" applyBorder="1" applyAlignment="1" applyProtection="1">
      <alignment horizontal="center" vertical="center" wrapText="1"/>
      <protection locked="0"/>
    </xf>
    <xf numFmtId="178" fontId="26" fillId="9" borderId="19" xfId="725" applyNumberFormat="1" applyFont="1" applyFill="1" applyBorder="1" applyAlignment="1" applyProtection="1">
      <alignment horizontal="center" vertical="center" wrapText="1"/>
      <protection locked="0"/>
    </xf>
    <xf numFmtId="178" fontId="26" fillId="10" borderId="19" xfId="725" applyNumberFormat="1" applyFont="1" applyFill="1" applyBorder="1" applyAlignment="1" applyProtection="1">
      <alignment horizontal="center" vertical="center" wrapText="1"/>
      <protection locked="0"/>
    </xf>
    <xf numFmtId="167" fontId="26" fillId="11" borderId="19" xfId="725" applyFont="1" applyFill="1" applyBorder="1" applyAlignment="1" applyProtection="1">
      <alignment horizontal="center" vertical="center" wrapText="1"/>
      <protection locked="0"/>
    </xf>
    <xf numFmtId="164" fontId="26" fillId="12" borderId="19" xfId="0" applyNumberFormat="1" applyFont="1" applyFill="1" applyBorder="1" applyAlignment="1" applyProtection="1">
      <alignment horizontal="center" vertical="center" wrapText="1"/>
      <protection locked="0"/>
    </xf>
    <xf numFmtId="0" fontId="26" fillId="19" borderId="0" xfId="0" applyFont="1" applyFill="1" applyBorder="1" applyAlignment="1" applyProtection="1">
      <alignment vertical="center"/>
      <protection locked="0"/>
    </xf>
    <xf numFmtId="0" fontId="26" fillId="13" borderId="0" xfId="0" applyFont="1" applyFill="1" applyBorder="1" applyAlignment="1" applyProtection="1">
      <alignment vertical="center"/>
      <protection locked="0"/>
    </xf>
    <xf numFmtId="15" fontId="22" fillId="20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21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22" borderId="20" xfId="0" applyNumberFormat="1" applyFont="1" applyFill="1" applyBorder="1" applyAlignment="1" applyProtection="1">
      <alignment horizontal="center" vertical="center" wrapText="1"/>
      <protection locked="0"/>
    </xf>
    <xf numFmtId="164" fontId="26" fillId="22" borderId="19" xfId="0" applyNumberFormat="1" applyFont="1" applyFill="1" applyBorder="1" applyAlignment="1" applyProtection="1">
      <alignment horizontal="center" vertical="center" wrapText="1"/>
      <protection locked="0"/>
    </xf>
    <xf numFmtId="167" fontId="26" fillId="21" borderId="19" xfId="725" applyFont="1" applyFill="1" applyBorder="1" applyAlignment="1" applyProtection="1">
      <alignment horizontal="center" vertical="center" wrapText="1"/>
      <protection locked="0"/>
    </xf>
    <xf numFmtId="167" fontId="26" fillId="20" borderId="19" xfId="725" applyFont="1" applyFill="1" applyBorder="1" applyAlignment="1" applyProtection="1">
      <alignment horizontal="center" vertical="center" wrapText="1"/>
      <protection locked="0"/>
    </xf>
    <xf numFmtId="167" fontId="26" fillId="0" borderId="19" xfId="725" applyFont="1" applyBorder="1"/>
    <xf numFmtId="0" fontId="26" fillId="0" borderId="19" xfId="0" applyFont="1" applyBorder="1"/>
    <xf numFmtId="0" fontId="17" fillId="2" borderId="21" xfId="0" applyFont="1" applyFill="1" applyBorder="1" applyAlignment="1" applyProtection="1">
      <alignment horizontal="center" vertical="center"/>
      <protection locked="0"/>
    </xf>
    <xf numFmtId="179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179" fontId="18" fillId="2" borderId="0" xfId="0" applyNumberFormat="1" applyFont="1" applyFill="1" applyBorder="1" applyAlignment="1" applyProtection="1">
      <alignment vertical="center"/>
      <protection locked="0"/>
    </xf>
    <xf numFmtId="14" fontId="18" fillId="2" borderId="0" xfId="0" applyNumberFormat="1" applyFont="1" applyFill="1" applyBorder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Border="1" applyAlignment="1" applyProtection="1">
      <alignment vertical="center"/>
      <protection locked="0"/>
    </xf>
    <xf numFmtId="175" fontId="17" fillId="2" borderId="22" xfId="0" quotePrefix="1" applyNumberFormat="1" applyFont="1" applyFill="1" applyBorder="1" applyAlignment="1" applyProtection="1">
      <alignment vertical="center"/>
      <protection locked="0"/>
    </xf>
    <xf numFmtId="0" fontId="18" fillId="2" borderId="4" xfId="0" quotePrefix="1" applyFont="1" applyFill="1" applyBorder="1" applyAlignment="1" applyProtection="1">
      <alignment vertical="center"/>
      <protection locked="0"/>
    </xf>
    <xf numFmtId="0" fontId="18" fillId="2" borderId="5" xfId="0" quotePrefix="1" applyFont="1" applyFill="1" applyBorder="1" applyAlignment="1" applyProtection="1">
      <alignment vertical="center"/>
      <protection locked="0"/>
    </xf>
    <xf numFmtId="0" fontId="18" fillId="2" borderId="6" xfId="0" quotePrefix="1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22" fillId="8" borderId="1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164" fontId="26" fillId="0" borderId="19" xfId="0" applyNumberFormat="1" applyFont="1" applyBorder="1"/>
    <xf numFmtId="167" fontId="26" fillId="0" borderId="19" xfId="725" applyFont="1" applyFill="1" applyBorder="1"/>
    <xf numFmtId="167" fontId="26" fillId="0" borderId="19" xfId="0" applyNumberFormat="1" applyFont="1" applyBorder="1"/>
    <xf numFmtId="167" fontId="8" fillId="0" borderId="19" xfId="725" applyFont="1" applyFill="1" applyBorder="1"/>
    <xf numFmtId="0" fontId="8" fillId="0" borderId="19" xfId="0" applyFont="1" applyBorder="1"/>
    <xf numFmtId="0" fontId="23" fillId="23" borderId="11" xfId="0" quotePrefix="1" applyFont="1" applyFill="1" applyBorder="1" applyAlignment="1" applyProtection="1">
      <alignment horizontal="center" vertical="center"/>
      <protection locked="0"/>
    </xf>
    <xf numFmtId="15" fontId="22" fillId="23" borderId="15" xfId="0" applyNumberFormat="1" applyFont="1" applyFill="1" applyBorder="1" applyAlignment="1" applyProtection="1">
      <alignment horizontal="center" vertical="center" wrapText="1"/>
      <protection locked="0"/>
    </xf>
    <xf numFmtId="167" fontId="22" fillId="23" borderId="7" xfId="725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23" fillId="16" borderId="7" xfId="0" quotePrefix="1" applyFont="1" applyFill="1" applyBorder="1" applyAlignment="1" applyProtection="1">
      <alignment horizontal="center" vertical="center"/>
      <protection locked="0"/>
    </xf>
    <xf numFmtId="0" fontId="23" fillId="16" borderId="8" xfId="0" quotePrefix="1" applyFont="1" applyFill="1" applyBorder="1" applyAlignment="1" applyProtection="1">
      <alignment horizontal="center" vertical="center"/>
      <protection locked="0"/>
    </xf>
    <xf numFmtId="0" fontId="23" fillId="16" borderId="9" xfId="0" quotePrefix="1" applyFont="1" applyFill="1" applyBorder="1" applyAlignment="1" applyProtection="1">
      <alignment horizontal="center" vertical="center"/>
      <protection locked="0"/>
    </xf>
    <xf numFmtId="0" fontId="23" fillId="17" borderId="7" xfId="0" quotePrefix="1" applyFont="1" applyFill="1" applyBorder="1" applyAlignment="1" applyProtection="1">
      <alignment horizontal="center" vertical="center"/>
      <protection locked="0"/>
    </xf>
    <xf numFmtId="0" fontId="23" fillId="17" borderId="8" xfId="0" quotePrefix="1" applyFont="1" applyFill="1" applyBorder="1" applyAlignment="1" applyProtection="1">
      <alignment horizontal="center" vertical="center"/>
      <protection locked="0"/>
    </xf>
    <xf numFmtId="0" fontId="23" fillId="17" borderId="9" xfId="0" quotePrefix="1" applyFont="1" applyFill="1" applyBorder="1" applyAlignment="1" applyProtection="1">
      <alignment horizontal="center" vertical="center"/>
      <protection locked="0"/>
    </xf>
    <xf numFmtId="15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18" borderId="7" xfId="0" quotePrefix="1" applyFont="1" applyFill="1" applyBorder="1" applyAlignment="1" applyProtection="1">
      <alignment horizontal="center" vertical="center"/>
      <protection locked="0"/>
    </xf>
    <xf numFmtId="0" fontId="23" fillId="18" borderId="8" xfId="0" quotePrefix="1" applyFont="1" applyFill="1" applyBorder="1" applyAlignment="1" applyProtection="1">
      <alignment horizontal="center" vertical="center"/>
      <protection locked="0"/>
    </xf>
    <xf numFmtId="0" fontId="23" fillId="18" borderId="9" xfId="0" quotePrefix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24" fillId="6" borderId="21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179" fontId="18" fillId="2" borderId="21" xfId="0" applyNumberFormat="1" applyFont="1" applyFill="1" applyBorder="1" applyAlignment="1" applyProtection="1">
      <alignment horizontal="center" vertical="center"/>
      <protection locked="0"/>
    </xf>
    <xf numFmtId="14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178" fontId="26" fillId="0" borderId="7" xfId="725" applyNumberFormat="1" applyFont="1" applyFill="1" applyBorder="1" applyAlignment="1" applyProtection="1">
      <alignment horizontal="center" vertical="center" wrapText="1"/>
      <protection locked="0"/>
    </xf>
    <xf numFmtId="178" fontId="26" fillId="0" borderId="9" xfId="725" applyNumberFormat="1" applyFont="1" applyFill="1" applyBorder="1" applyAlignment="1" applyProtection="1">
      <alignment horizontal="center" vertical="center" wrapText="1"/>
      <protection locked="0"/>
    </xf>
    <xf numFmtId="0" fontId="23" fillId="6" borderId="10" xfId="0" quotePrefix="1" applyFont="1" applyFill="1" applyBorder="1" applyAlignment="1" applyProtection="1">
      <alignment horizontal="center" vertical="center"/>
      <protection locked="0"/>
    </xf>
    <xf numFmtId="0" fontId="23" fillId="6" borderId="12" xfId="0" quotePrefix="1" applyFont="1" applyFill="1" applyBorder="1" applyAlignment="1" applyProtection="1">
      <alignment horizontal="center" vertical="center"/>
      <protection locked="0"/>
    </xf>
    <xf numFmtId="0" fontId="23" fillId="6" borderId="15" xfId="0" quotePrefix="1" applyFont="1" applyFill="1" applyBorder="1" applyAlignment="1" applyProtection="1">
      <alignment horizontal="center" vertical="center"/>
      <protection locked="0"/>
    </xf>
    <xf numFmtId="0" fontId="23" fillId="6" borderId="17" xfId="0" quotePrefix="1" applyFont="1" applyFill="1" applyBorder="1" applyAlignment="1" applyProtection="1">
      <alignment horizontal="center" vertical="center"/>
      <protection locked="0"/>
    </xf>
    <xf numFmtId="15" fontId="17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9" xfId="0" quotePrefix="1" applyFont="1" applyFill="1" applyBorder="1" applyAlignment="1" applyProtection="1">
      <alignment horizontal="center" vertical="center" wrapText="1"/>
      <protection locked="0"/>
    </xf>
    <xf numFmtId="0" fontId="23" fillId="8" borderId="19" xfId="0" quotePrefix="1" applyFont="1" applyFill="1" applyBorder="1" applyAlignment="1" applyProtection="1">
      <alignment horizontal="center" vertical="center" wrapText="1"/>
      <protection locked="0"/>
    </xf>
    <xf numFmtId="175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22" fillId="5" borderId="19" xfId="0" quotePrefix="1" applyFont="1" applyFill="1" applyBorder="1" applyAlignment="1" applyProtection="1">
      <alignment horizontal="center" vertical="center" wrapText="1"/>
      <protection locked="0"/>
    </xf>
    <xf numFmtId="0" fontId="23" fillId="22" borderId="7" xfId="0" quotePrefix="1" applyFont="1" applyFill="1" applyBorder="1" applyAlignment="1" applyProtection="1">
      <alignment horizontal="center" vertical="center" wrapText="1"/>
      <protection locked="0"/>
    </xf>
    <xf numFmtId="0" fontId="23" fillId="22" borderId="8" xfId="0" quotePrefix="1" applyFont="1" applyFill="1" applyBorder="1" applyAlignment="1" applyProtection="1">
      <alignment horizontal="center" vertical="center" wrapText="1"/>
      <protection locked="0"/>
    </xf>
    <xf numFmtId="0" fontId="23" fillId="22" borderId="9" xfId="0" quotePrefix="1" applyFont="1" applyFill="1" applyBorder="1" applyAlignment="1" applyProtection="1">
      <alignment horizontal="center" vertical="center" wrapText="1"/>
      <protection locked="0"/>
    </xf>
    <xf numFmtId="0" fontId="23" fillId="12" borderId="19" xfId="0" quotePrefix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Border="1" applyAlignment="1" applyProtection="1">
      <alignment horizontal="center" vertical="center"/>
      <protection locked="0"/>
    </xf>
    <xf numFmtId="175" fontId="17" fillId="2" borderId="22" xfId="0" quotePrefix="1" applyNumberFormat="1" applyFont="1" applyFill="1" applyBorder="1" applyAlignment="1" applyProtection="1">
      <alignment horizontal="center" vertical="center"/>
      <protection locked="0"/>
    </xf>
    <xf numFmtId="0" fontId="18" fillId="2" borderId="4" xfId="0" quotePrefix="1" applyFont="1" applyFill="1" applyBorder="1" applyAlignment="1" applyProtection="1">
      <alignment horizontal="center" vertical="center"/>
      <protection locked="0"/>
    </xf>
    <xf numFmtId="0" fontId="18" fillId="2" borderId="5" xfId="0" quotePrefix="1" applyFont="1" applyFill="1" applyBorder="1" applyAlignment="1" applyProtection="1">
      <alignment horizontal="center" vertical="center"/>
      <protection locked="0"/>
    </xf>
    <xf numFmtId="0" fontId="18" fillId="2" borderId="6" xfId="0" quotePrefix="1" applyFont="1" applyFill="1" applyBorder="1" applyAlignment="1" applyProtection="1">
      <alignment horizontal="center" vertical="center"/>
      <protection locked="0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/>
    </xf>
    <xf numFmtId="15" fontId="22" fillId="6" borderId="19" xfId="0" applyNumberFormat="1" applyFont="1" applyFill="1" applyBorder="1" applyAlignment="1" applyProtection="1">
      <alignment horizontal="center" vertical="center" wrapText="1"/>
      <protection locked="0"/>
    </xf>
    <xf numFmtId="15" fontId="8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22" fillId="15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 applyProtection="1">
      <alignment horizontal="center" vertical="center"/>
      <protection locked="0"/>
    </xf>
    <xf numFmtId="0" fontId="24" fillId="6" borderId="5" xfId="0" applyFont="1" applyFill="1" applyBorder="1" applyAlignment="1" applyProtection="1">
      <alignment horizontal="center" vertical="center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15" fontId="22" fillId="4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1" xfId="0" applyFont="1" applyBorder="1" applyAlignment="1">
      <alignment vertical="center" wrapText="1"/>
    </xf>
  </cellXfs>
  <cellStyles count="2384">
    <cellStyle name="Euro" xfId="1" xr:uid="{00000000-0005-0000-0000-000000000000}"/>
    <cellStyle name="Euro 10" xfId="2" xr:uid="{00000000-0005-0000-0000-000001000000}"/>
    <cellStyle name="Euro 10 10" xfId="3" xr:uid="{00000000-0005-0000-0000-000002000000}"/>
    <cellStyle name="Euro 10 10 2" xfId="4" xr:uid="{00000000-0005-0000-0000-000003000000}"/>
    <cellStyle name="Euro 10 10 2 2" xfId="1193" xr:uid="{00000000-0005-0000-0000-000004000000}"/>
    <cellStyle name="Euro 10 10 3" xfId="1192" xr:uid="{00000000-0005-0000-0000-000005000000}"/>
    <cellStyle name="Euro 10 11" xfId="5" xr:uid="{00000000-0005-0000-0000-000006000000}"/>
    <cellStyle name="Euro 10 11 2" xfId="6" xr:uid="{00000000-0005-0000-0000-000007000000}"/>
    <cellStyle name="Euro 10 11 2 2" xfId="1195" xr:uid="{00000000-0005-0000-0000-000008000000}"/>
    <cellStyle name="Euro 10 11 3" xfId="1194" xr:uid="{00000000-0005-0000-0000-000009000000}"/>
    <cellStyle name="Euro 10 12" xfId="7" xr:uid="{00000000-0005-0000-0000-00000A000000}"/>
    <cellStyle name="Euro 10 12 2" xfId="8" xr:uid="{00000000-0005-0000-0000-00000B000000}"/>
    <cellStyle name="Euro 10 12 2 2" xfId="1197" xr:uid="{00000000-0005-0000-0000-00000C000000}"/>
    <cellStyle name="Euro 10 12 3" xfId="1196" xr:uid="{00000000-0005-0000-0000-00000D000000}"/>
    <cellStyle name="Euro 10 13" xfId="9" xr:uid="{00000000-0005-0000-0000-00000E000000}"/>
    <cellStyle name="Euro 10 13 2" xfId="10" xr:uid="{00000000-0005-0000-0000-00000F000000}"/>
    <cellStyle name="Euro 10 13 2 2" xfId="1199" xr:uid="{00000000-0005-0000-0000-000010000000}"/>
    <cellStyle name="Euro 10 13 3" xfId="1198" xr:uid="{00000000-0005-0000-0000-000011000000}"/>
    <cellStyle name="Euro 10 14" xfId="11" xr:uid="{00000000-0005-0000-0000-000012000000}"/>
    <cellStyle name="Euro 10 14 2" xfId="12" xr:uid="{00000000-0005-0000-0000-000013000000}"/>
    <cellStyle name="Euro 10 14 2 2" xfId="1201" xr:uid="{00000000-0005-0000-0000-000014000000}"/>
    <cellStyle name="Euro 10 14 3" xfId="1200" xr:uid="{00000000-0005-0000-0000-000015000000}"/>
    <cellStyle name="Euro 10 15" xfId="13" xr:uid="{00000000-0005-0000-0000-000016000000}"/>
    <cellStyle name="Euro 10 15 2" xfId="1202" xr:uid="{00000000-0005-0000-0000-000017000000}"/>
    <cellStyle name="Euro 10 16" xfId="1191" xr:uid="{00000000-0005-0000-0000-000018000000}"/>
    <cellStyle name="Euro 10 2" xfId="14" xr:uid="{00000000-0005-0000-0000-000019000000}"/>
    <cellStyle name="Euro 10 2 2" xfId="15" xr:uid="{00000000-0005-0000-0000-00001A000000}"/>
    <cellStyle name="Euro 10 2 2 2" xfId="1204" xr:uid="{00000000-0005-0000-0000-00001B000000}"/>
    <cellStyle name="Euro 10 2 3" xfId="1203" xr:uid="{00000000-0005-0000-0000-00001C000000}"/>
    <cellStyle name="Euro 10 3" xfId="16" xr:uid="{00000000-0005-0000-0000-00001D000000}"/>
    <cellStyle name="Euro 10 3 2" xfId="17" xr:uid="{00000000-0005-0000-0000-00001E000000}"/>
    <cellStyle name="Euro 10 3 2 2" xfId="1206" xr:uid="{00000000-0005-0000-0000-00001F000000}"/>
    <cellStyle name="Euro 10 3 3" xfId="1205" xr:uid="{00000000-0005-0000-0000-000020000000}"/>
    <cellStyle name="Euro 10 4" xfId="18" xr:uid="{00000000-0005-0000-0000-000021000000}"/>
    <cellStyle name="Euro 10 4 2" xfId="19" xr:uid="{00000000-0005-0000-0000-000022000000}"/>
    <cellStyle name="Euro 10 4 2 2" xfId="1208" xr:uid="{00000000-0005-0000-0000-000023000000}"/>
    <cellStyle name="Euro 10 4 3" xfId="1207" xr:uid="{00000000-0005-0000-0000-000024000000}"/>
    <cellStyle name="Euro 10 5" xfId="20" xr:uid="{00000000-0005-0000-0000-000025000000}"/>
    <cellStyle name="Euro 10 5 2" xfId="21" xr:uid="{00000000-0005-0000-0000-000026000000}"/>
    <cellStyle name="Euro 10 5 2 2" xfId="1210" xr:uid="{00000000-0005-0000-0000-000027000000}"/>
    <cellStyle name="Euro 10 5 3" xfId="1209" xr:uid="{00000000-0005-0000-0000-000028000000}"/>
    <cellStyle name="Euro 10 6" xfId="22" xr:uid="{00000000-0005-0000-0000-000029000000}"/>
    <cellStyle name="Euro 10 6 2" xfId="23" xr:uid="{00000000-0005-0000-0000-00002A000000}"/>
    <cellStyle name="Euro 10 6 2 2" xfId="1212" xr:uid="{00000000-0005-0000-0000-00002B000000}"/>
    <cellStyle name="Euro 10 6 3" xfId="1211" xr:uid="{00000000-0005-0000-0000-00002C000000}"/>
    <cellStyle name="Euro 10 7" xfId="24" xr:uid="{00000000-0005-0000-0000-00002D000000}"/>
    <cellStyle name="Euro 10 7 2" xfId="25" xr:uid="{00000000-0005-0000-0000-00002E000000}"/>
    <cellStyle name="Euro 10 7 2 2" xfId="1214" xr:uid="{00000000-0005-0000-0000-00002F000000}"/>
    <cellStyle name="Euro 10 7 3" xfId="1213" xr:uid="{00000000-0005-0000-0000-000030000000}"/>
    <cellStyle name="Euro 10 8" xfId="26" xr:uid="{00000000-0005-0000-0000-000031000000}"/>
    <cellStyle name="Euro 10 8 2" xfId="27" xr:uid="{00000000-0005-0000-0000-000032000000}"/>
    <cellStyle name="Euro 10 8 2 2" xfId="1216" xr:uid="{00000000-0005-0000-0000-000033000000}"/>
    <cellStyle name="Euro 10 8 3" xfId="1215" xr:uid="{00000000-0005-0000-0000-000034000000}"/>
    <cellStyle name="Euro 10 9" xfId="28" xr:uid="{00000000-0005-0000-0000-000035000000}"/>
    <cellStyle name="Euro 10 9 2" xfId="29" xr:uid="{00000000-0005-0000-0000-000036000000}"/>
    <cellStyle name="Euro 10 9 2 2" xfId="1218" xr:uid="{00000000-0005-0000-0000-000037000000}"/>
    <cellStyle name="Euro 10 9 3" xfId="1217" xr:uid="{00000000-0005-0000-0000-000038000000}"/>
    <cellStyle name="Euro 11" xfId="30" xr:uid="{00000000-0005-0000-0000-000039000000}"/>
    <cellStyle name="Euro 11 10" xfId="31" xr:uid="{00000000-0005-0000-0000-00003A000000}"/>
    <cellStyle name="Euro 11 10 2" xfId="32" xr:uid="{00000000-0005-0000-0000-00003B000000}"/>
    <cellStyle name="Euro 11 10 2 2" xfId="1221" xr:uid="{00000000-0005-0000-0000-00003C000000}"/>
    <cellStyle name="Euro 11 10 3" xfId="1220" xr:uid="{00000000-0005-0000-0000-00003D000000}"/>
    <cellStyle name="Euro 11 11" xfId="33" xr:uid="{00000000-0005-0000-0000-00003E000000}"/>
    <cellStyle name="Euro 11 11 2" xfId="34" xr:uid="{00000000-0005-0000-0000-00003F000000}"/>
    <cellStyle name="Euro 11 11 2 2" xfId="1223" xr:uid="{00000000-0005-0000-0000-000040000000}"/>
    <cellStyle name="Euro 11 11 3" xfId="1222" xr:uid="{00000000-0005-0000-0000-000041000000}"/>
    <cellStyle name="Euro 11 12" xfId="35" xr:uid="{00000000-0005-0000-0000-000042000000}"/>
    <cellStyle name="Euro 11 12 2" xfId="36" xr:uid="{00000000-0005-0000-0000-000043000000}"/>
    <cellStyle name="Euro 11 12 2 2" xfId="1225" xr:uid="{00000000-0005-0000-0000-000044000000}"/>
    <cellStyle name="Euro 11 12 3" xfId="1224" xr:uid="{00000000-0005-0000-0000-000045000000}"/>
    <cellStyle name="Euro 11 13" xfId="37" xr:uid="{00000000-0005-0000-0000-000046000000}"/>
    <cellStyle name="Euro 11 13 2" xfId="38" xr:uid="{00000000-0005-0000-0000-000047000000}"/>
    <cellStyle name="Euro 11 13 2 2" xfId="1227" xr:uid="{00000000-0005-0000-0000-000048000000}"/>
    <cellStyle name="Euro 11 13 3" xfId="1226" xr:uid="{00000000-0005-0000-0000-000049000000}"/>
    <cellStyle name="Euro 11 14" xfId="39" xr:uid="{00000000-0005-0000-0000-00004A000000}"/>
    <cellStyle name="Euro 11 14 2" xfId="40" xr:uid="{00000000-0005-0000-0000-00004B000000}"/>
    <cellStyle name="Euro 11 14 2 2" xfId="1229" xr:uid="{00000000-0005-0000-0000-00004C000000}"/>
    <cellStyle name="Euro 11 14 3" xfId="1228" xr:uid="{00000000-0005-0000-0000-00004D000000}"/>
    <cellStyle name="Euro 11 15" xfId="41" xr:uid="{00000000-0005-0000-0000-00004E000000}"/>
    <cellStyle name="Euro 11 15 2" xfId="1230" xr:uid="{00000000-0005-0000-0000-00004F000000}"/>
    <cellStyle name="Euro 11 16" xfId="1219" xr:uid="{00000000-0005-0000-0000-000050000000}"/>
    <cellStyle name="Euro 11 2" xfId="42" xr:uid="{00000000-0005-0000-0000-000051000000}"/>
    <cellStyle name="Euro 11 2 2" xfId="43" xr:uid="{00000000-0005-0000-0000-000052000000}"/>
    <cellStyle name="Euro 11 2 2 2" xfId="1232" xr:uid="{00000000-0005-0000-0000-000053000000}"/>
    <cellStyle name="Euro 11 2 3" xfId="1231" xr:uid="{00000000-0005-0000-0000-000054000000}"/>
    <cellStyle name="Euro 11 3" xfId="44" xr:uid="{00000000-0005-0000-0000-000055000000}"/>
    <cellStyle name="Euro 11 3 2" xfId="45" xr:uid="{00000000-0005-0000-0000-000056000000}"/>
    <cellStyle name="Euro 11 3 2 2" xfId="1234" xr:uid="{00000000-0005-0000-0000-000057000000}"/>
    <cellStyle name="Euro 11 3 3" xfId="1233" xr:uid="{00000000-0005-0000-0000-000058000000}"/>
    <cellStyle name="Euro 11 4" xfId="46" xr:uid="{00000000-0005-0000-0000-000059000000}"/>
    <cellStyle name="Euro 11 4 2" xfId="47" xr:uid="{00000000-0005-0000-0000-00005A000000}"/>
    <cellStyle name="Euro 11 4 2 2" xfId="1236" xr:uid="{00000000-0005-0000-0000-00005B000000}"/>
    <cellStyle name="Euro 11 4 3" xfId="1235" xr:uid="{00000000-0005-0000-0000-00005C000000}"/>
    <cellStyle name="Euro 11 5" xfId="48" xr:uid="{00000000-0005-0000-0000-00005D000000}"/>
    <cellStyle name="Euro 11 5 2" xfId="49" xr:uid="{00000000-0005-0000-0000-00005E000000}"/>
    <cellStyle name="Euro 11 5 2 2" xfId="1238" xr:uid="{00000000-0005-0000-0000-00005F000000}"/>
    <cellStyle name="Euro 11 5 3" xfId="1237" xr:uid="{00000000-0005-0000-0000-000060000000}"/>
    <cellStyle name="Euro 11 6" xfId="50" xr:uid="{00000000-0005-0000-0000-000061000000}"/>
    <cellStyle name="Euro 11 6 2" xfId="51" xr:uid="{00000000-0005-0000-0000-000062000000}"/>
    <cellStyle name="Euro 11 6 2 2" xfId="1240" xr:uid="{00000000-0005-0000-0000-000063000000}"/>
    <cellStyle name="Euro 11 6 3" xfId="1239" xr:uid="{00000000-0005-0000-0000-000064000000}"/>
    <cellStyle name="Euro 11 7" xfId="52" xr:uid="{00000000-0005-0000-0000-000065000000}"/>
    <cellStyle name="Euro 11 7 2" xfId="53" xr:uid="{00000000-0005-0000-0000-000066000000}"/>
    <cellStyle name="Euro 11 7 2 2" xfId="1242" xr:uid="{00000000-0005-0000-0000-000067000000}"/>
    <cellStyle name="Euro 11 7 3" xfId="1241" xr:uid="{00000000-0005-0000-0000-000068000000}"/>
    <cellStyle name="Euro 11 8" xfId="54" xr:uid="{00000000-0005-0000-0000-000069000000}"/>
    <cellStyle name="Euro 11 8 2" xfId="55" xr:uid="{00000000-0005-0000-0000-00006A000000}"/>
    <cellStyle name="Euro 11 8 2 2" xfId="1244" xr:uid="{00000000-0005-0000-0000-00006B000000}"/>
    <cellStyle name="Euro 11 8 3" xfId="1243" xr:uid="{00000000-0005-0000-0000-00006C000000}"/>
    <cellStyle name="Euro 11 9" xfId="56" xr:uid="{00000000-0005-0000-0000-00006D000000}"/>
    <cellStyle name="Euro 11 9 2" xfId="57" xr:uid="{00000000-0005-0000-0000-00006E000000}"/>
    <cellStyle name="Euro 11 9 2 2" xfId="1246" xr:uid="{00000000-0005-0000-0000-00006F000000}"/>
    <cellStyle name="Euro 11 9 3" xfId="1245" xr:uid="{00000000-0005-0000-0000-000070000000}"/>
    <cellStyle name="Euro 12" xfId="58" xr:uid="{00000000-0005-0000-0000-000071000000}"/>
    <cellStyle name="Euro 12 10" xfId="59" xr:uid="{00000000-0005-0000-0000-000072000000}"/>
    <cellStyle name="Euro 12 10 2" xfId="60" xr:uid="{00000000-0005-0000-0000-000073000000}"/>
    <cellStyle name="Euro 12 10 2 2" xfId="1249" xr:uid="{00000000-0005-0000-0000-000074000000}"/>
    <cellStyle name="Euro 12 10 3" xfId="1248" xr:uid="{00000000-0005-0000-0000-000075000000}"/>
    <cellStyle name="Euro 12 11" xfId="61" xr:uid="{00000000-0005-0000-0000-000076000000}"/>
    <cellStyle name="Euro 12 11 2" xfId="62" xr:uid="{00000000-0005-0000-0000-000077000000}"/>
    <cellStyle name="Euro 12 11 2 2" xfId="1251" xr:uid="{00000000-0005-0000-0000-000078000000}"/>
    <cellStyle name="Euro 12 11 3" xfId="1250" xr:uid="{00000000-0005-0000-0000-000079000000}"/>
    <cellStyle name="Euro 12 12" xfId="63" xr:uid="{00000000-0005-0000-0000-00007A000000}"/>
    <cellStyle name="Euro 12 12 2" xfId="64" xr:uid="{00000000-0005-0000-0000-00007B000000}"/>
    <cellStyle name="Euro 12 12 2 2" xfId="1253" xr:uid="{00000000-0005-0000-0000-00007C000000}"/>
    <cellStyle name="Euro 12 12 3" xfId="1252" xr:uid="{00000000-0005-0000-0000-00007D000000}"/>
    <cellStyle name="Euro 12 13" xfId="65" xr:uid="{00000000-0005-0000-0000-00007E000000}"/>
    <cellStyle name="Euro 12 13 2" xfId="66" xr:uid="{00000000-0005-0000-0000-00007F000000}"/>
    <cellStyle name="Euro 12 13 2 2" xfId="1255" xr:uid="{00000000-0005-0000-0000-000080000000}"/>
    <cellStyle name="Euro 12 13 3" xfId="1254" xr:uid="{00000000-0005-0000-0000-000081000000}"/>
    <cellStyle name="Euro 12 14" xfId="67" xr:uid="{00000000-0005-0000-0000-000082000000}"/>
    <cellStyle name="Euro 12 14 2" xfId="68" xr:uid="{00000000-0005-0000-0000-000083000000}"/>
    <cellStyle name="Euro 12 14 2 2" xfId="1257" xr:uid="{00000000-0005-0000-0000-000084000000}"/>
    <cellStyle name="Euro 12 14 3" xfId="1256" xr:uid="{00000000-0005-0000-0000-000085000000}"/>
    <cellStyle name="Euro 12 15" xfId="69" xr:uid="{00000000-0005-0000-0000-000086000000}"/>
    <cellStyle name="Euro 12 15 2" xfId="1258" xr:uid="{00000000-0005-0000-0000-000087000000}"/>
    <cellStyle name="Euro 12 16" xfId="1247" xr:uid="{00000000-0005-0000-0000-000088000000}"/>
    <cellStyle name="Euro 12 2" xfId="70" xr:uid="{00000000-0005-0000-0000-000089000000}"/>
    <cellStyle name="Euro 12 2 2" xfId="71" xr:uid="{00000000-0005-0000-0000-00008A000000}"/>
    <cellStyle name="Euro 12 2 2 2" xfId="1260" xr:uid="{00000000-0005-0000-0000-00008B000000}"/>
    <cellStyle name="Euro 12 2 3" xfId="1259" xr:uid="{00000000-0005-0000-0000-00008C000000}"/>
    <cellStyle name="Euro 12 3" xfId="72" xr:uid="{00000000-0005-0000-0000-00008D000000}"/>
    <cellStyle name="Euro 12 3 2" xfId="73" xr:uid="{00000000-0005-0000-0000-00008E000000}"/>
    <cellStyle name="Euro 12 3 2 2" xfId="1262" xr:uid="{00000000-0005-0000-0000-00008F000000}"/>
    <cellStyle name="Euro 12 3 3" xfId="1261" xr:uid="{00000000-0005-0000-0000-000090000000}"/>
    <cellStyle name="Euro 12 4" xfId="74" xr:uid="{00000000-0005-0000-0000-000091000000}"/>
    <cellStyle name="Euro 12 4 2" xfId="75" xr:uid="{00000000-0005-0000-0000-000092000000}"/>
    <cellStyle name="Euro 12 4 2 2" xfId="1264" xr:uid="{00000000-0005-0000-0000-000093000000}"/>
    <cellStyle name="Euro 12 4 3" xfId="1263" xr:uid="{00000000-0005-0000-0000-000094000000}"/>
    <cellStyle name="Euro 12 5" xfId="76" xr:uid="{00000000-0005-0000-0000-000095000000}"/>
    <cellStyle name="Euro 12 5 2" xfId="77" xr:uid="{00000000-0005-0000-0000-000096000000}"/>
    <cellStyle name="Euro 12 5 2 2" xfId="1266" xr:uid="{00000000-0005-0000-0000-000097000000}"/>
    <cellStyle name="Euro 12 5 3" xfId="1265" xr:uid="{00000000-0005-0000-0000-000098000000}"/>
    <cellStyle name="Euro 12 6" xfId="78" xr:uid="{00000000-0005-0000-0000-000099000000}"/>
    <cellStyle name="Euro 12 6 2" xfId="79" xr:uid="{00000000-0005-0000-0000-00009A000000}"/>
    <cellStyle name="Euro 12 6 2 2" xfId="1268" xr:uid="{00000000-0005-0000-0000-00009B000000}"/>
    <cellStyle name="Euro 12 6 3" xfId="1267" xr:uid="{00000000-0005-0000-0000-00009C000000}"/>
    <cellStyle name="Euro 12 7" xfId="80" xr:uid="{00000000-0005-0000-0000-00009D000000}"/>
    <cellStyle name="Euro 12 7 2" xfId="81" xr:uid="{00000000-0005-0000-0000-00009E000000}"/>
    <cellStyle name="Euro 12 7 2 2" xfId="1270" xr:uid="{00000000-0005-0000-0000-00009F000000}"/>
    <cellStyle name="Euro 12 7 3" xfId="1269" xr:uid="{00000000-0005-0000-0000-0000A0000000}"/>
    <cellStyle name="Euro 12 8" xfId="82" xr:uid="{00000000-0005-0000-0000-0000A1000000}"/>
    <cellStyle name="Euro 12 8 2" xfId="83" xr:uid="{00000000-0005-0000-0000-0000A2000000}"/>
    <cellStyle name="Euro 12 8 2 2" xfId="1272" xr:uid="{00000000-0005-0000-0000-0000A3000000}"/>
    <cellStyle name="Euro 12 8 3" xfId="1271" xr:uid="{00000000-0005-0000-0000-0000A4000000}"/>
    <cellStyle name="Euro 12 9" xfId="84" xr:uid="{00000000-0005-0000-0000-0000A5000000}"/>
    <cellStyle name="Euro 12 9 2" xfId="85" xr:uid="{00000000-0005-0000-0000-0000A6000000}"/>
    <cellStyle name="Euro 12 9 2 2" xfId="1274" xr:uid="{00000000-0005-0000-0000-0000A7000000}"/>
    <cellStyle name="Euro 12 9 3" xfId="1273" xr:uid="{00000000-0005-0000-0000-0000A8000000}"/>
    <cellStyle name="Euro 13" xfId="86" xr:uid="{00000000-0005-0000-0000-0000A9000000}"/>
    <cellStyle name="Euro 13 10" xfId="87" xr:uid="{00000000-0005-0000-0000-0000AA000000}"/>
    <cellStyle name="Euro 13 10 2" xfId="88" xr:uid="{00000000-0005-0000-0000-0000AB000000}"/>
    <cellStyle name="Euro 13 10 2 2" xfId="1277" xr:uid="{00000000-0005-0000-0000-0000AC000000}"/>
    <cellStyle name="Euro 13 10 3" xfId="1276" xr:uid="{00000000-0005-0000-0000-0000AD000000}"/>
    <cellStyle name="Euro 13 11" xfId="89" xr:uid="{00000000-0005-0000-0000-0000AE000000}"/>
    <cellStyle name="Euro 13 11 2" xfId="90" xr:uid="{00000000-0005-0000-0000-0000AF000000}"/>
    <cellStyle name="Euro 13 11 2 2" xfId="1279" xr:uid="{00000000-0005-0000-0000-0000B0000000}"/>
    <cellStyle name="Euro 13 11 3" xfId="1278" xr:uid="{00000000-0005-0000-0000-0000B1000000}"/>
    <cellStyle name="Euro 13 12" xfId="91" xr:uid="{00000000-0005-0000-0000-0000B2000000}"/>
    <cellStyle name="Euro 13 12 2" xfId="92" xr:uid="{00000000-0005-0000-0000-0000B3000000}"/>
    <cellStyle name="Euro 13 12 2 2" xfId="1281" xr:uid="{00000000-0005-0000-0000-0000B4000000}"/>
    <cellStyle name="Euro 13 12 3" xfId="1280" xr:uid="{00000000-0005-0000-0000-0000B5000000}"/>
    <cellStyle name="Euro 13 13" xfId="93" xr:uid="{00000000-0005-0000-0000-0000B6000000}"/>
    <cellStyle name="Euro 13 13 2" xfId="94" xr:uid="{00000000-0005-0000-0000-0000B7000000}"/>
    <cellStyle name="Euro 13 13 2 2" xfId="1283" xr:uid="{00000000-0005-0000-0000-0000B8000000}"/>
    <cellStyle name="Euro 13 13 3" xfId="1282" xr:uid="{00000000-0005-0000-0000-0000B9000000}"/>
    <cellStyle name="Euro 13 14" xfId="95" xr:uid="{00000000-0005-0000-0000-0000BA000000}"/>
    <cellStyle name="Euro 13 14 2" xfId="96" xr:uid="{00000000-0005-0000-0000-0000BB000000}"/>
    <cellStyle name="Euro 13 14 2 2" xfId="1285" xr:uid="{00000000-0005-0000-0000-0000BC000000}"/>
    <cellStyle name="Euro 13 14 3" xfId="1284" xr:uid="{00000000-0005-0000-0000-0000BD000000}"/>
    <cellStyle name="Euro 13 15" xfId="97" xr:uid="{00000000-0005-0000-0000-0000BE000000}"/>
    <cellStyle name="Euro 13 15 2" xfId="1286" xr:uid="{00000000-0005-0000-0000-0000BF000000}"/>
    <cellStyle name="Euro 13 16" xfId="1275" xr:uid="{00000000-0005-0000-0000-0000C0000000}"/>
    <cellStyle name="Euro 13 2" xfId="98" xr:uid="{00000000-0005-0000-0000-0000C1000000}"/>
    <cellStyle name="Euro 13 2 2" xfId="99" xr:uid="{00000000-0005-0000-0000-0000C2000000}"/>
    <cellStyle name="Euro 13 2 2 2" xfId="1288" xr:uid="{00000000-0005-0000-0000-0000C3000000}"/>
    <cellStyle name="Euro 13 2 3" xfId="1287" xr:uid="{00000000-0005-0000-0000-0000C4000000}"/>
    <cellStyle name="Euro 13 3" xfId="100" xr:uid="{00000000-0005-0000-0000-0000C5000000}"/>
    <cellStyle name="Euro 13 3 2" xfId="101" xr:uid="{00000000-0005-0000-0000-0000C6000000}"/>
    <cellStyle name="Euro 13 3 2 2" xfId="1290" xr:uid="{00000000-0005-0000-0000-0000C7000000}"/>
    <cellStyle name="Euro 13 3 3" xfId="1289" xr:uid="{00000000-0005-0000-0000-0000C8000000}"/>
    <cellStyle name="Euro 13 4" xfId="102" xr:uid="{00000000-0005-0000-0000-0000C9000000}"/>
    <cellStyle name="Euro 13 4 2" xfId="103" xr:uid="{00000000-0005-0000-0000-0000CA000000}"/>
    <cellStyle name="Euro 13 4 2 2" xfId="1292" xr:uid="{00000000-0005-0000-0000-0000CB000000}"/>
    <cellStyle name="Euro 13 4 3" xfId="1291" xr:uid="{00000000-0005-0000-0000-0000CC000000}"/>
    <cellStyle name="Euro 13 5" xfId="104" xr:uid="{00000000-0005-0000-0000-0000CD000000}"/>
    <cellStyle name="Euro 13 5 2" xfId="105" xr:uid="{00000000-0005-0000-0000-0000CE000000}"/>
    <cellStyle name="Euro 13 5 2 2" xfId="1294" xr:uid="{00000000-0005-0000-0000-0000CF000000}"/>
    <cellStyle name="Euro 13 5 3" xfId="1293" xr:uid="{00000000-0005-0000-0000-0000D0000000}"/>
    <cellStyle name="Euro 13 6" xfId="106" xr:uid="{00000000-0005-0000-0000-0000D1000000}"/>
    <cellStyle name="Euro 13 6 2" xfId="107" xr:uid="{00000000-0005-0000-0000-0000D2000000}"/>
    <cellStyle name="Euro 13 6 2 2" xfId="1296" xr:uid="{00000000-0005-0000-0000-0000D3000000}"/>
    <cellStyle name="Euro 13 6 3" xfId="1295" xr:uid="{00000000-0005-0000-0000-0000D4000000}"/>
    <cellStyle name="Euro 13 7" xfId="108" xr:uid="{00000000-0005-0000-0000-0000D5000000}"/>
    <cellStyle name="Euro 13 7 2" xfId="109" xr:uid="{00000000-0005-0000-0000-0000D6000000}"/>
    <cellStyle name="Euro 13 7 2 2" xfId="1298" xr:uid="{00000000-0005-0000-0000-0000D7000000}"/>
    <cellStyle name="Euro 13 7 3" xfId="1297" xr:uid="{00000000-0005-0000-0000-0000D8000000}"/>
    <cellStyle name="Euro 13 8" xfId="110" xr:uid="{00000000-0005-0000-0000-0000D9000000}"/>
    <cellStyle name="Euro 13 8 2" xfId="111" xr:uid="{00000000-0005-0000-0000-0000DA000000}"/>
    <cellStyle name="Euro 13 8 2 2" xfId="1300" xr:uid="{00000000-0005-0000-0000-0000DB000000}"/>
    <cellStyle name="Euro 13 8 3" xfId="1299" xr:uid="{00000000-0005-0000-0000-0000DC000000}"/>
    <cellStyle name="Euro 13 9" xfId="112" xr:uid="{00000000-0005-0000-0000-0000DD000000}"/>
    <cellStyle name="Euro 13 9 2" xfId="113" xr:uid="{00000000-0005-0000-0000-0000DE000000}"/>
    <cellStyle name="Euro 13 9 2 2" xfId="1302" xr:uid="{00000000-0005-0000-0000-0000DF000000}"/>
    <cellStyle name="Euro 13 9 3" xfId="1301" xr:uid="{00000000-0005-0000-0000-0000E0000000}"/>
    <cellStyle name="Euro 14" xfId="114" xr:uid="{00000000-0005-0000-0000-0000E1000000}"/>
    <cellStyle name="Euro 14 10" xfId="115" xr:uid="{00000000-0005-0000-0000-0000E2000000}"/>
    <cellStyle name="Euro 14 10 2" xfId="116" xr:uid="{00000000-0005-0000-0000-0000E3000000}"/>
    <cellStyle name="Euro 14 10 2 2" xfId="1305" xr:uid="{00000000-0005-0000-0000-0000E4000000}"/>
    <cellStyle name="Euro 14 10 3" xfId="1304" xr:uid="{00000000-0005-0000-0000-0000E5000000}"/>
    <cellStyle name="Euro 14 11" xfId="117" xr:uid="{00000000-0005-0000-0000-0000E6000000}"/>
    <cellStyle name="Euro 14 11 2" xfId="118" xr:uid="{00000000-0005-0000-0000-0000E7000000}"/>
    <cellStyle name="Euro 14 11 2 2" xfId="1307" xr:uid="{00000000-0005-0000-0000-0000E8000000}"/>
    <cellStyle name="Euro 14 11 3" xfId="1306" xr:uid="{00000000-0005-0000-0000-0000E9000000}"/>
    <cellStyle name="Euro 14 12" xfId="119" xr:uid="{00000000-0005-0000-0000-0000EA000000}"/>
    <cellStyle name="Euro 14 12 2" xfId="120" xr:uid="{00000000-0005-0000-0000-0000EB000000}"/>
    <cellStyle name="Euro 14 12 2 2" xfId="1309" xr:uid="{00000000-0005-0000-0000-0000EC000000}"/>
    <cellStyle name="Euro 14 12 3" xfId="1308" xr:uid="{00000000-0005-0000-0000-0000ED000000}"/>
    <cellStyle name="Euro 14 13" xfId="121" xr:uid="{00000000-0005-0000-0000-0000EE000000}"/>
    <cellStyle name="Euro 14 13 2" xfId="122" xr:uid="{00000000-0005-0000-0000-0000EF000000}"/>
    <cellStyle name="Euro 14 13 2 2" xfId="1311" xr:uid="{00000000-0005-0000-0000-0000F0000000}"/>
    <cellStyle name="Euro 14 13 3" xfId="1310" xr:uid="{00000000-0005-0000-0000-0000F1000000}"/>
    <cellStyle name="Euro 14 14" xfId="123" xr:uid="{00000000-0005-0000-0000-0000F2000000}"/>
    <cellStyle name="Euro 14 14 2" xfId="124" xr:uid="{00000000-0005-0000-0000-0000F3000000}"/>
    <cellStyle name="Euro 14 14 2 2" xfId="1313" xr:uid="{00000000-0005-0000-0000-0000F4000000}"/>
    <cellStyle name="Euro 14 14 3" xfId="1312" xr:uid="{00000000-0005-0000-0000-0000F5000000}"/>
    <cellStyle name="Euro 14 15" xfId="125" xr:uid="{00000000-0005-0000-0000-0000F6000000}"/>
    <cellStyle name="Euro 14 15 2" xfId="1314" xr:uid="{00000000-0005-0000-0000-0000F7000000}"/>
    <cellStyle name="Euro 14 16" xfId="1303" xr:uid="{00000000-0005-0000-0000-0000F8000000}"/>
    <cellStyle name="Euro 14 2" xfId="126" xr:uid="{00000000-0005-0000-0000-0000F9000000}"/>
    <cellStyle name="Euro 14 2 2" xfId="127" xr:uid="{00000000-0005-0000-0000-0000FA000000}"/>
    <cellStyle name="Euro 14 2 2 2" xfId="1316" xr:uid="{00000000-0005-0000-0000-0000FB000000}"/>
    <cellStyle name="Euro 14 2 3" xfId="1315" xr:uid="{00000000-0005-0000-0000-0000FC000000}"/>
    <cellStyle name="Euro 14 3" xfId="128" xr:uid="{00000000-0005-0000-0000-0000FD000000}"/>
    <cellStyle name="Euro 14 3 2" xfId="129" xr:uid="{00000000-0005-0000-0000-0000FE000000}"/>
    <cellStyle name="Euro 14 3 2 2" xfId="1318" xr:uid="{00000000-0005-0000-0000-0000FF000000}"/>
    <cellStyle name="Euro 14 3 3" xfId="1317" xr:uid="{00000000-0005-0000-0000-000000010000}"/>
    <cellStyle name="Euro 14 4" xfId="130" xr:uid="{00000000-0005-0000-0000-000001010000}"/>
    <cellStyle name="Euro 14 4 2" xfId="131" xr:uid="{00000000-0005-0000-0000-000002010000}"/>
    <cellStyle name="Euro 14 4 2 2" xfId="1320" xr:uid="{00000000-0005-0000-0000-000003010000}"/>
    <cellStyle name="Euro 14 4 3" xfId="1319" xr:uid="{00000000-0005-0000-0000-000004010000}"/>
    <cellStyle name="Euro 14 5" xfId="132" xr:uid="{00000000-0005-0000-0000-000005010000}"/>
    <cellStyle name="Euro 14 5 2" xfId="133" xr:uid="{00000000-0005-0000-0000-000006010000}"/>
    <cellStyle name="Euro 14 5 2 2" xfId="1322" xr:uid="{00000000-0005-0000-0000-000007010000}"/>
    <cellStyle name="Euro 14 5 3" xfId="1321" xr:uid="{00000000-0005-0000-0000-000008010000}"/>
    <cellStyle name="Euro 14 6" xfId="134" xr:uid="{00000000-0005-0000-0000-000009010000}"/>
    <cellStyle name="Euro 14 6 2" xfId="135" xr:uid="{00000000-0005-0000-0000-00000A010000}"/>
    <cellStyle name="Euro 14 6 2 2" xfId="1324" xr:uid="{00000000-0005-0000-0000-00000B010000}"/>
    <cellStyle name="Euro 14 6 3" xfId="1323" xr:uid="{00000000-0005-0000-0000-00000C010000}"/>
    <cellStyle name="Euro 14 7" xfId="136" xr:uid="{00000000-0005-0000-0000-00000D010000}"/>
    <cellStyle name="Euro 14 7 2" xfId="137" xr:uid="{00000000-0005-0000-0000-00000E010000}"/>
    <cellStyle name="Euro 14 7 2 2" xfId="1326" xr:uid="{00000000-0005-0000-0000-00000F010000}"/>
    <cellStyle name="Euro 14 7 3" xfId="1325" xr:uid="{00000000-0005-0000-0000-000010010000}"/>
    <cellStyle name="Euro 14 8" xfId="138" xr:uid="{00000000-0005-0000-0000-000011010000}"/>
    <cellStyle name="Euro 14 8 2" xfId="139" xr:uid="{00000000-0005-0000-0000-000012010000}"/>
    <cellStyle name="Euro 14 8 2 2" xfId="1328" xr:uid="{00000000-0005-0000-0000-000013010000}"/>
    <cellStyle name="Euro 14 8 3" xfId="1327" xr:uid="{00000000-0005-0000-0000-000014010000}"/>
    <cellStyle name="Euro 14 9" xfId="140" xr:uid="{00000000-0005-0000-0000-000015010000}"/>
    <cellStyle name="Euro 14 9 2" xfId="141" xr:uid="{00000000-0005-0000-0000-000016010000}"/>
    <cellStyle name="Euro 14 9 2 2" xfId="1330" xr:uid="{00000000-0005-0000-0000-000017010000}"/>
    <cellStyle name="Euro 14 9 3" xfId="1329" xr:uid="{00000000-0005-0000-0000-000018010000}"/>
    <cellStyle name="Euro 15" xfId="142" xr:uid="{00000000-0005-0000-0000-000019010000}"/>
    <cellStyle name="Euro 15 10" xfId="143" xr:uid="{00000000-0005-0000-0000-00001A010000}"/>
    <cellStyle name="Euro 15 10 2" xfId="144" xr:uid="{00000000-0005-0000-0000-00001B010000}"/>
    <cellStyle name="Euro 15 10 2 2" xfId="1333" xr:uid="{00000000-0005-0000-0000-00001C010000}"/>
    <cellStyle name="Euro 15 10 3" xfId="1332" xr:uid="{00000000-0005-0000-0000-00001D010000}"/>
    <cellStyle name="Euro 15 11" xfId="145" xr:uid="{00000000-0005-0000-0000-00001E010000}"/>
    <cellStyle name="Euro 15 11 2" xfId="146" xr:uid="{00000000-0005-0000-0000-00001F010000}"/>
    <cellStyle name="Euro 15 11 2 2" xfId="1335" xr:uid="{00000000-0005-0000-0000-000020010000}"/>
    <cellStyle name="Euro 15 11 3" xfId="1334" xr:uid="{00000000-0005-0000-0000-000021010000}"/>
    <cellStyle name="Euro 15 12" xfId="147" xr:uid="{00000000-0005-0000-0000-000022010000}"/>
    <cellStyle name="Euro 15 12 2" xfId="148" xr:uid="{00000000-0005-0000-0000-000023010000}"/>
    <cellStyle name="Euro 15 12 2 2" xfId="1337" xr:uid="{00000000-0005-0000-0000-000024010000}"/>
    <cellStyle name="Euro 15 12 3" xfId="1336" xr:uid="{00000000-0005-0000-0000-000025010000}"/>
    <cellStyle name="Euro 15 13" xfId="149" xr:uid="{00000000-0005-0000-0000-000026010000}"/>
    <cellStyle name="Euro 15 13 2" xfId="150" xr:uid="{00000000-0005-0000-0000-000027010000}"/>
    <cellStyle name="Euro 15 13 2 2" xfId="1339" xr:uid="{00000000-0005-0000-0000-000028010000}"/>
    <cellStyle name="Euro 15 13 3" xfId="1338" xr:uid="{00000000-0005-0000-0000-000029010000}"/>
    <cellStyle name="Euro 15 14" xfId="151" xr:uid="{00000000-0005-0000-0000-00002A010000}"/>
    <cellStyle name="Euro 15 14 2" xfId="152" xr:uid="{00000000-0005-0000-0000-00002B010000}"/>
    <cellStyle name="Euro 15 14 2 2" xfId="1341" xr:uid="{00000000-0005-0000-0000-00002C010000}"/>
    <cellStyle name="Euro 15 14 3" xfId="1340" xr:uid="{00000000-0005-0000-0000-00002D010000}"/>
    <cellStyle name="Euro 15 15" xfId="153" xr:uid="{00000000-0005-0000-0000-00002E010000}"/>
    <cellStyle name="Euro 15 15 2" xfId="1342" xr:uid="{00000000-0005-0000-0000-00002F010000}"/>
    <cellStyle name="Euro 15 16" xfId="1331" xr:uid="{00000000-0005-0000-0000-000030010000}"/>
    <cellStyle name="Euro 15 2" xfId="154" xr:uid="{00000000-0005-0000-0000-000031010000}"/>
    <cellStyle name="Euro 15 2 2" xfId="155" xr:uid="{00000000-0005-0000-0000-000032010000}"/>
    <cellStyle name="Euro 15 2 2 2" xfId="1344" xr:uid="{00000000-0005-0000-0000-000033010000}"/>
    <cellStyle name="Euro 15 2 3" xfId="1343" xr:uid="{00000000-0005-0000-0000-000034010000}"/>
    <cellStyle name="Euro 15 3" xfId="156" xr:uid="{00000000-0005-0000-0000-000035010000}"/>
    <cellStyle name="Euro 15 3 2" xfId="157" xr:uid="{00000000-0005-0000-0000-000036010000}"/>
    <cellStyle name="Euro 15 3 2 2" xfId="1346" xr:uid="{00000000-0005-0000-0000-000037010000}"/>
    <cellStyle name="Euro 15 3 3" xfId="1345" xr:uid="{00000000-0005-0000-0000-000038010000}"/>
    <cellStyle name="Euro 15 4" xfId="158" xr:uid="{00000000-0005-0000-0000-000039010000}"/>
    <cellStyle name="Euro 15 4 2" xfId="159" xr:uid="{00000000-0005-0000-0000-00003A010000}"/>
    <cellStyle name="Euro 15 4 2 2" xfId="1348" xr:uid="{00000000-0005-0000-0000-00003B010000}"/>
    <cellStyle name="Euro 15 4 3" xfId="1347" xr:uid="{00000000-0005-0000-0000-00003C010000}"/>
    <cellStyle name="Euro 15 5" xfId="160" xr:uid="{00000000-0005-0000-0000-00003D010000}"/>
    <cellStyle name="Euro 15 5 2" xfId="161" xr:uid="{00000000-0005-0000-0000-00003E010000}"/>
    <cellStyle name="Euro 15 5 2 2" xfId="1350" xr:uid="{00000000-0005-0000-0000-00003F010000}"/>
    <cellStyle name="Euro 15 5 3" xfId="1349" xr:uid="{00000000-0005-0000-0000-000040010000}"/>
    <cellStyle name="Euro 15 6" xfId="162" xr:uid="{00000000-0005-0000-0000-000041010000}"/>
    <cellStyle name="Euro 15 6 2" xfId="163" xr:uid="{00000000-0005-0000-0000-000042010000}"/>
    <cellStyle name="Euro 15 6 2 2" xfId="1352" xr:uid="{00000000-0005-0000-0000-000043010000}"/>
    <cellStyle name="Euro 15 6 3" xfId="1351" xr:uid="{00000000-0005-0000-0000-000044010000}"/>
    <cellStyle name="Euro 15 7" xfId="164" xr:uid="{00000000-0005-0000-0000-000045010000}"/>
    <cellStyle name="Euro 15 7 2" xfId="165" xr:uid="{00000000-0005-0000-0000-000046010000}"/>
    <cellStyle name="Euro 15 7 2 2" xfId="1354" xr:uid="{00000000-0005-0000-0000-000047010000}"/>
    <cellStyle name="Euro 15 7 3" xfId="1353" xr:uid="{00000000-0005-0000-0000-000048010000}"/>
    <cellStyle name="Euro 15 8" xfId="166" xr:uid="{00000000-0005-0000-0000-000049010000}"/>
    <cellStyle name="Euro 15 8 2" xfId="167" xr:uid="{00000000-0005-0000-0000-00004A010000}"/>
    <cellStyle name="Euro 15 8 2 2" xfId="1356" xr:uid="{00000000-0005-0000-0000-00004B010000}"/>
    <cellStyle name="Euro 15 8 3" xfId="1355" xr:uid="{00000000-0005-0000-0000-00004C010000}"/>
    <cellStyle name="Euro 15 9" xfId="168" xr:uid="{00000000-0005-0000-0000-00004D010000}"/>
    <cellStyle name="Euro 15 9 2" xfId="169" xr:uid="{00000000-0005-0000-0000-00004E010000}"/>
    <cellStyle name="Euro 15 9 2 2" xfId="1358" xr:uid="{00000000-0005-0000-0000-00004F010000}"/>
    <cellStyle name="Euro 15 9 3" xfId="1357" xr:uid="{00000000-0005-0000-0000-000050010000}"/>
    <cellStyle name="Euro 16" xfId="170" xr:uid="{00000000-0005-0000-0000-000051010000}"/>
    <cellStyle name="Euro 16 10" xfId="171" xr:uid="{00000000-0005-0000-0000-000052010000}"/>
    <cellStyle name="Euro 16 10 2" xfId="172" xr:uid="{00000000-0005-0000-0000-000053010000}"/>
    <cellStyle name="Euro 16 10 2 2" xfId="1361" xr:uid="{00000000-0005-0000-0000-000054010000}"/>
    <cellStyle name="Euro 16 10 3" xfId="1360" xr:uid="{00000000-0005-0000-0000-000055010000}"/>
    <cellStyle name="Euro 16 11" xfId="173" xr:uid="{00000000-0005-0000-0000-000056010000}"/>
    <cellStyle name="Euro 16 11 2" xfId="174" xr:uid="{00000000-0005-0000-0000-000057010000}"/>
    <cellStyle name="Euro 16 11 2 2" xfId="1363" xr:uid="{00000000-0005-0000-0000-000058010000}"/>
    <cellStyle name="Euro 16 11 3" xfId="1362" xr:uid="{00000000-0005-0000-0000-000059010000}"/>
    <cellStyle name="Euro 16 12" xfId="175" xr:uid="{00000000-0005-0000-0000-00005A010000}"/>
    <cellStyle name="Euro 16 12 2" xfId="176" xr:uid="{00000000-0005-0000-0000-00005B010000}"/>
    <cellStyle name="Euro 16 12 2 2" xfId="1365" xr:uid="{00000000-0005-0000-0000-00005C010000}"/>
    <cellStyle name="Euro 16 12 3" xfId="1364" xr:uid="{00000000-0005-0000-0000-00005D010000}"/>
    <cellStyle name="Euro 16 13" xfId="177" xr:uid="{00000000-0005-0000-0000-00005E010000}"/>
    <cellStyle name="Euro 16 13 2" xfId="178" xr:uid="{00000000-0005-0000-0000-00005F010000}"/>
    <cellStyle name="Euro 16 13 2 2" xfId="1367" xr:uid="{00000000-0005-0000-0000-000060010000}"/>
    <cellStyle name="Euro 16 13 3" xfId="1366" xr:uid="{00000000-0005-0000-0000-000061010000}"/>
    <cellStyle name="Euro 16 14" xfId="179" xr:uid="{00000000-0005-0000-0000-000062010000}"/>
    <cellStyle name="Euro 16 14 2" xfId="180" xr:uid="{00000000-0005-0000-0000-000063010000}"/>
    <cellStyle name="Euro 16 14 2 2" xfId="1369" xr:uid="{00000000-0005-0000-0000-000064010000}"/>
    <cellStyle name="Euro 16 14 3" xfId="1368" xr:uid="{00000000-0005-0000-0000-000065010000}"/>
    <cellStyle name="Euro 16 15" xfId="181" xr:uid="{00000000-0005-0000-0000-000066010000}"/>
    <cellStyle name="Euro 16 15 2" xfId="1370" xr:uid="{00000000-0005-0000-0000-000067010000}"/>
    <cellStyle name="Euro 16 16" xfId="1359" xr:uid="{00000000-0005-0000-0000-000068010000}"/>
    <cellStyle name="Euro 16 2" xfId="182" xr:uid="{00000000-0005-0000-0000-000069010000}"/>
    <cellStyle name="Euro 16 2 2" xfId="183" xr:uid="{00000000-0005-0000-0000-00006A010000}"/>
    <cellStyle name="Euro 16 2 2 2" xfId="1372" xr:uid="{00000000-0005-0000-0000-00006B010000}"/>
    <cellStyle name="Euro 16 2 3" xfId="1371" xr:uid="{00000000-0005-0000-0000-00006C010000}"/>
    <cellStyle name="Euro 16 3" xfId="184" xr:uid="{00000000-0005-0000-0000-00006D010000}"/>
    <cellStyle name="Euro 16 3 2" xfId="185" xr:uid="{00000000-0005-0000-0000-00006E010000}"/>
    <cellStyle name="Euro 16 3 2 2" xfId="1374" xr:uid="{00000000-0005-0000-0000-00006F010000}"/>
    <cellStyle name="Euro 16 3 3" xfId="1373" xr:uid="{00000000-0005-0000-0000-000070010000}"/>
    <cellStyle name="Euro 16 4" xfId="186" xr:uid="{00000000-0005-0000-0000-000071010000}"/>
    <cellStyle name="Euro 16 4 2" xfId="187" xr:uid="{00000000-0005-0000-0000-000072010000}"/>
    <cellStyle name="Euro 16 4 2 2" xfId="1376" xr:uid="{00000000-0005-0000-0000-000073010000}"/>
    <cellStyle name="Euro 16 4 3" xfId="1375" xr:uid="{00000000-0005-0000-0000-000074010000}"/>
    <cellStyle name="Euro 16 5" xfId="188" xr:uid="{00000000-0005-0000-0000-000075010000}"/>
    <cellStyle name="Euro 16 5 2" xfId="189" xr:uid="{00000000-0005-0000-0000-000076010000}"/>
    <cellStyle name="Euro 16 5 2 2" xfId="1378" xr:uid="{00000000-0005-0000-0000-000077010000}"/>
    <cellStyle name="Euro 16 5 3" xfId="1377" xr:uid="{00000000-0005-0000-0000-000078010000}"/>
    <cellStyle name="Euro 16 6" xfId="190" xr:uid="{00000000-0005-0000-0000-000079010000}"/>
    <cellStyle name="Euro 16 6 2" xfId="191" xr:uid="{00000000-0005-0000-0000-00007A010000}"/>
    <cellStyle name="Euro 16 6 2 2" xfId="1380" xr:uid="{00000000-0005-0000-0000-00007B010000}"/>
    <cellStyle name="Euro 16 6 3" xfId="1379" xr:uid="{00000000-0005-0000-0000-00007C010000}"/>
    <cellStyle name="Euro 16 7" xfId="192" xr:uid="{00000000-0005-0000-0000-00007D010000}"/>
    <cellStyle name="Euro 16 7 2" xfId="193" xr:uid="{00000000-0005-0000-0000-00007E010000}"/>
    <cellStyle name="Euro 16 7 2 2" xfId="1382" xr:uid="{00000000-0005-0000-0000-00007F010000}"/>
    <cellStyle name="Euro 16 7 3" xfId="1381" xr:uid="{00000000-0005-0000-0000-000080010000}"/>
    <cellStyle name="Euro 16 8" xfId="194" xr:uid="{00000000-0005-0000-0000-000081010000}"/>
    <cellStyle name="Euro 16 8 2" xfId="195" xr:uid="{00000000-0005-0000-0000-000082010000}"/>
    <cellStyle name="Euro 16 8 2 2" xfId="1384" xr:uid="{00000000-0005-0000-0000-000083010000}"/>
    <cellStyle name="Euro 16 8 3" xfId="1383" xr:uid="{00000000-0005-0000-0000-000084010000}"/>
    <cellStyle name="Euro 16 9" xfId="196" xr:uid="{00000000-0005-0000-0000-000085010000}"/>
    <cellStyle name="Euro 16 9 2" xfId="197" xr:uid="{00000000-0005-0000-0000-000086010000}"/>
    <cellStyle name="Euro 16 9 2 2" xfId="1386" xr:uid="{00000000-0005-0000-0000-000087010000}"/>
    <cellStyle name="Euro 16 9 3" xfId="1385" xr:uid="{00000000-0005-0000-0000-000088010000}"/>
    <cellStyle name="Euro 17" xfId="198" xr:uid="{00000000-0005-0000-0000-000089010000}"/>
    <cellStyle name="Euro 17 10" xfId="199" xr:uid="{00000000-0005-0000-0000-00008A010000}"/>
    <cellStyle name="Euro 17 10 2" xfId="200" xr:uid="{00000000-0005-0000-0000-00008B010000}"/>
    <cellStyle name="Euro 17 10 2 2" xfId="1389" xr:uid="{00000000-0005-0000-0000-00008C010000}"/>
    <cellStyle name="Euro 17 10 3" xfId="1388" xr:uid="{00000000-0005-0000-0000-00008D010000}"/>
    <cellStyle name="Euro 17 11" xfId="201" xr:uid="{00000000-0005-0000-0000-00008E010000}"/>
    <cellStyle name="Euro 17 11 2" xfId="202" xr:uid="{00000000-0005-0000-0000-00008F010000}"/>
    <cellStyle name="Euro 17 11 2 2" xfId="1391" xr:uid="{00000000-0005-0000-0000-000090010000}"/>
    <cellStyle name="Euro 17 11 3" xfId="1390" xr:uid="{00000000-0005-0000-0000-000091010000}"/>
    <cellStyle name="Euro 17 12" xfId="203" xr:uid="{00000000-0005-0000-0000-000092010000}"/>
    <cellStyle name="Euro 17 12 2" xfId="204" xr:uid="{00000000-0005-0000-0000-000093010000}"/>
    <cellStyle name="Euro 17 12 2 2" xfId="1393" xr:uid="{00000000-0005-0000-0000-000094010000}"/>
    <cellStyle name="Euro 17 12 3" xfId="1392" xr:uid="{00000000-0005-0000-0000-000095010000}"/>
    <cellStyle name="Euro 17 13" xfId="205" xr:uid="{00000000-0005-0000-0000-000096010000}"/>
    <cellStyle name="Euro 17 13 2" xfId="206" xr:uid="{00000000-0005-0000-0000-000097010000}"/>
    <cellStyle name="Euro 17 13 2 2" xfId="1395" xr:uid="{00000000-0005-0000-0000-000098010000}"/>
    <cellStyle name="Euro 17 13 3" xfId="1394" xr:uid="{00000000-0005-0000-0000-000099010000}"/>
    <cellStyle name="Euro 17 14" xfId="207" xr:uid="{00000000-0005-0000-0000-00009A010000}"/>
    <cellStyle name="Euro 17 14 2" xfId="208" xr:uid="{00000000-0005-0000-0000-00009B010000}"/>
    <cellStyle name="Euro 17 14 2 2" xfId="1397" xr:uid="{00000000-0005-0000-0000-00009C010000}"/>
    <cellStyle name="Euro 17 14 3" xfId="1396" xr:uid="{00000000-0005-0000-0000-00009D010000}"/>
    <cellStyle name="Euro 17 15" xfId="209" xr:uid="{00000000-0005-0000-0000-00009E010000}"/>
    <cellStyle name="Euro 17 15 2" xfId="1398" xr:uid="{00000000-0005-0000-0000-00009F010000}"/>
    <cellStyle name="Euro 17 16" xfId="1387" xr:uid="{00000000-0005-0000-0000-0000A0010000}"/>
    <cellStyle name="Euro 17 2" xfId="210" xr:uid="{00000000-0005-0000-0000-0000A1010000}"/>
    <cellStyle name="Euro 17 2 2" xfId="211" xr:uid="{00000000-0005-0000-0000-0000A2010000}"/>
    <cellStyle name="Euro 17 2 2 2" xfId="1400" xr:uid="{00000000-0005-0000-0000-0000A3010000}"/>
    <cellStyle name="Euro 17 2 3" xfId="1399" xr:uid="{00000000-0005-0000-0000-0000A4010000}"/>
    <cellStyle name="Euro 17 3" xfId="212" xr:uid="{00000000-0005-0000-0000-0000A5010000}"/>
    <cellStyle name="Euro 17 3 2" xfId="213" xr:uid="{00000000-0005-0000-0000-0000A6010000}"/>
    <cellStyle name="Euro 17 3 2 2" xfId="1402" xr:uid="{00000000-0005-0000-0000-0000A7010000}"/>
    <cellStyle name="Euro 17 3 3" xfId="1401" xr:uid="{00000000-0005-0000-0000-0000A8010000}"/>
    <cellStyle name="Euro 17 4" xfId="214" xr:uid="{00000000-0005-0000-0000-0000A9010000}"/>
    <cellStyle name="Euro 17 4 2" xfId="215" xr:uid="{00000000-0005-0000-0000-0000AA010000}"/>
    <cellStyle name="Euro 17 4 2 2" xfId="1404" xr:uid="{00000000-0005-0000-0000-0000AB010000}"/>
    <cellStyle name="Euro 17 4 3" xfId="1403" xr:uid="{00000000-0005-0000-0000-0000AC010000}"/>
    <cellStyle name="Euro 17 5" xfId="216" xr:uid="{00000000-0005-0000-0000-0000AD010000}"/>
    <cellStyle name="Euro 17 5 2" xfId="217" xr:uid="{00000000-0005-0000-0000-0000AE010000}"/>
    <cellStyle name="Euro 17 5 2 2" xfId="1406" xr:uid="{00000000-0005-0000-0000-0000AF010000}"/>
    <cellStyle name="Euro 17 5 3" xfId="1405" xr:uid="{00000000-0005-0000-0000-0000B0010000}"/>
    <cellStyle name="Euro 17 6" xfId="218" xr:uid="{00000000-0005-0000-0000-0000B1010000}"/>
    <cellStyle name="Euro 17 6 2" xfId="219" xr:uid="{00000000-0005-0000-0000-0000B2010000}"/>
    <cellStyle name="Euro 17 6 2 2" xfId="1408" xr:uid="{00000000-0005-0000-0000-0000B3010000}"/>
    <cellStyle name="Euro 17 6 3" xfId="1407" xr:uid="{00000000-0005-0000-0000-0000B4010000}"/>
    <cellStyle name="Euro 17 7" xfId="220" xr:uid="{00000000-0005-0000-0000-0000B5010000}"/>
    <cellStyle name="Euro 17 7 2" xfId="221" xr:uid="{00000000-0005-0000-0000-0000B6010000}"/>
    <cellStyle name="Euro 17 7 2 2" xfId="1410" xr:uid="{00000000-0005-0000-0000-0000B7010000}"/>
    <cellStyle name="Euro 17 7 3" xfId="1409" xr:uid="{00000000-0005-0000-0000-0000B8010000}"/>
    <cellStyle name="Euro 17 8" xfId="222" xr:uid="{00000000-0005-0000-0000-0000B9010000}"/>
    <cellStyle name="Euro 17 8 2" xfId="223" xr:uid="{00000000-0005-0000-0000-0000BA010000}"/>
    <cellStyle name="Euro 17 8 2 2" xfId="1412" xr:uid="{00000000-0005-0000-0000-0000BB010000}"/>
    <cellStyle name="Euro 17 8 3" xfId="1411" xr:uid="{00000000-0005-0000-0000-0000BC010000}"/>
    <cellStyle name="Euro 17 9" xfId="224" xr:uid="{00000000-0005-0000-0000-0000BD010000}"/>
    <cellStyle name="Euro 17 9 2" xfId="225" xr:uid="{00000000-0005-0000-0000-0000BE010000}"/>
    <cellStyle name="Euro 17 9 2 2" xfId="1414" xr:uid="{00000000-0005-0000-0000-0000BF010000}"/>
    <cellStyle name="Euro 17 9 3" xfId="1413" xr:uid="{00000000-0005-0000-0000-0000C0010000}"/>
    <cellStyle name="Euro 18" xfId="226" xr:uid="{00000000-0005-0000-0000-0000C1010000}"/>
    <cellStyle name="Euro 18 10" xfId="227" xr:uid="{00000000-0005-0000-0000-0000C2010000}"/>
    <cellStyle name="Euro 18 10 2" xfId="228" xr:uid="{00000000-0005-0000-0000-0000C3010000}"/>
    <cellStyle name="Euro 18 10 2 2" xfId="1417" xr:uid="{00000000-0005-0000-0000-0000C4010000}"/>
    <cellStyle name="Euro 18 10 3" xfId="1416" xr:uid="{00000000-0005-0000-0000-0000C5010000}"/>
    <cellStyle name="Euro 18 11" xfId="229" xr:uid="{00000000-0005-0000-0000-0000C6010000}"/>
    <cellStyle name="Euro 18 11 2" xfId="230" xr:uid="{00000000-0005-0000-0000-0000C7010000}"/>
    <cellStyle name="Euro 18 11 2 2" xfId="1419" xr:uid="{00000000-0005-0000-0000-0000C8010000}"/>
    <cellStyle name="Euro 18 11 3" xfId="1418" xr:uid="{00000000-0005-0000-0000-0000C9010000}"/>
    <cellStyle name="Euro 18 12" xfId="231" xr:uid="{00000000-0005-0000-0000-0000CA010000}"/>
    <cellStyle name="Euro 18 12 2" xfId="232" xr:uid="{00000000-0005-0000-0000-0000CB010000}"/>
    <cellStyle name="Euro 18 12 2 2" xfId="1421" xr:uid="{00000000-0005-0000-0000-0000CC010000}"/>
    <cellStyle name="Euro 18 12 3" xfId="1420" xr:uid="{00000000-0005-0000-0000-0000CD010000}"/>
    <cellStyle name="Euro 18 13" xfId="233" xr:uid="{00000000-0005-0000-0000-0000CE010000}"/>
    <cellStyle name="Euro 18 13 2" xfId="1422" xr:uid="{00000000-0005-0000-0000-0000CF010000}"/>
    <cellStyle name="Euro 18 14" xfId="1415" xr:uid="{00000000-0005-0000-0000-0000D0010000}"/>
    <cellStyle name="Euro 18 2" xfId="234" xr:uid="{00000000-0005-0000-0000-0000D1010000}"/>
    <cellStyle name="Euro 18 2 2" xfId="235" xr:uid="{00000000-0005-0000-0000-0000D2010000}"/>
    <cellStyle name="Euro 18 2 2 2" xfId="1424" xr:uid="{00000000-0005-0000-0000-0000D3010000}"/>
    <cellStyle name="Euro 18 2 3" xfId="1423" xr:uid="{00000000-0005-0000-0000-0000D4010000}"/>
    <cellStyle name="Euro 18 3" xfId="236" xr:uid="{00000000-0005-0000-0000-0000D5010000}"/>
    <cellStyle name="Euro 18 3 2" xfId="237" xr:uid="{00000000-0005-0000-0000-0000D6010000}"/>
    <cellStyle name="Euro 18 3 2 2" xfId="1426" xr:uid="{00000000-0005-0000-0000-0000D7010000}"/>
    <cellStyle name="Euro 18 3 3" xfId="1425" xr:uid="{00000000-0005-0000-0000-0000D8010000}"/>
    <cellStyle name="Euro 18 4" xfId="238" xr:uid="{00000000-0005-0000-0000-0000D9010000}"/>
    <cellStyle name="Euro 18 4 2" xfId="239" xr:uid="{00000000-0005-0000-0000-0000DA010000}"/>
    <cellStyle name="Euro 18 4 2 2" xfId="1428" xr:uid="{00000000-0005-0000-0000-0000DB010000}"/>
    <cellStyle name="Euro 18 4 3" xfId="1427" xr:uid="{00000000-0005-0000-0000-0000DC010000}"/>
    <cellStyle name="Euro 18 5" xfId="240" xr:uid="{00000000-0005-0000-0000-0000DD010000}"/>
    <cellStyle name="Euro 18 5 2" xfId="241" xr:uid="{00000000-0005-0000-0000-0000DE010000}"/>
    <cellStyle name="Euro 18 5 2 2" xfId="1430" xr:uid="{00000000-0005-0000-0000-0000DF010000}"/>
    <cellStyle name="Euro 18 5 3" xfId="1429" xr:uid="{00000000-0005-0000-0000-0000E0010000}"/>
    <cellStyle name="Euro 18 6" xfId="242" xr:uid="{00000000-0005-0000-0000-0000E1010000}"/>
    <cellStyle name="Euro 18 6 2" xfId="243" xr:uid="{00000000-0005-0000-0000-0000E2010000}"/>
    <cellStyle name="Euro 18 6 2 2" xfId="1432" xr:uid="{00000000-0005-0000-0000-0000E3010000}"/>
    <cellStyle name="Euro 18 6 3" xfId="1431" xr:uid="{00000000-0005-0000-0000-0000E4010000}"/>
    <cellStyle name="Euro 18 7" xfId="244" xr:uid="{00000000-0005-0000-0000-0000E5010000}"/>
    <cellStyle name="Euro 18 7 2" xfId="245" xr:uid="{00000000-0005-0000-0000-0000E6010000}"/>
    <cellStyle name="Euro 18 7 2 2" xfId="1434" xr:uid="{00000000-0005-0000-0000-0000E7010000}"/>
    <cellStyle name="Euro 18 7 3" xfId="1433" xr:uid="{00000000-0005-0000-0000-0000E8010000}"/>
    <cellStyle name="Euro 18 8" xfId="246" xr:uid="{00000000-0005-0000-0000-0000E9010000}"/>
    <cellStyle name="Euro 18 8 2" xfId="247" xr:uid="{00000000-0005-0000-0000-0000EA010000}"/>
    <cellStyle name="Euro 18 8 2 2" xfId="1436" xr:uid="{00000000-0005-0000-0000-0000EB010000}"/>
    <cellStyle name="Euro 18 8 3" xfId="1435" xr:uid="{00000000-0005-0000-0000-0000EC010000}"/>
    <cellStyle name="Euro 18 9" xfId="248" xr:uid="{00000000-0005-0000-0000-0000ED010000}"/>
    <cellStyle name="Euro 18 9 2" xfId="249" xr:uid="{00000000-0005-0000-0000-0000EE010000}"/>
    <cellStyle name="Euro 18 9 2 2" xfId="1438" xr:uid="{00000000-0005-0000-0000-0000EF010000}"/>
    <cellStyle name="Euro 18 9 3" xfId="1437" xr:uid="{00000000-0005-0000-0000-0000F0010000}"/>
    <cellStyle name="Euro 19" xfId="250" xr:uid="{00000000-0005-0000-0000-0000F1010000}"/>
    <cellStyle name="Euro 19 2" xfId="251" xr:uid="{00000000-0005-0000-0000-0000F2010000}"/>
    <cellStyle name="Euro 19 2 2" xfId="1440" xr:uid="{00000000-0005-0000-0000-0000F3010000}"/>
    <cellStyle name="Euro 19 3" xfId="1439" xr:uid="{00000000-0005-0000-0000-0000F4010000}"/>
    <cellStyle name="Euro 2" xfId="252" xr:uid="{00000000-0005-0000-0000-0000F5010000}"/>
    <cellStyle name="Euro 2 10" xfId="253" xr:uid="{00000000-0005-0000-0000-0000F6010000}"/>
    <cellStyle name="Euro 2 10 2" xfId="254" xr:uid="{00000000-0005-0000-0000-0000F7010000}"/>
    <cellStyle name="Euro 2 10 2 2" xfId="255" xr:uid="{00000000-0005-0000-0000-0000F8010000}"/>
    <cellStyle name="Euro 2 10 2 2 2" xfId="1444" xr:uid="{00000000-0005-0000-0000-0000F9010000}"/>
    <cellStyle name="Euro 2 10 2 3" xfId="1443" xr:uid="{00000000-0005-0000-0000-0000FA010000}"/>
    <cellStyle name="Euro 2 10 3" xfId="256" xr:uid="{00000000-0005-0000-0000-0000FB010000}"/>
    <cellStyle name="Euro 2 10 3 2" xfId="1445" xr:uid="{00000000-0005-0000-0000-0000FC010000}"/>
    <cellStyle name="Euro 2 10 4" xfId="1442" xr:uid="{00000000-0005-0000-0000-0000FD010000}"/>
    <cellStyle name="Euro 2 11" xfId="257" xr:uid="{00000000-0005-0000-0000-0000FE010000}"/>
    <cellStyle name="Euro 2 11 2" xfId="258" xr:uid="{00000000-0005-0000-0000-0000FF010000}"/>
    <cellStyle name="Euro 2 11 2 2" xfId="259" xr:uid="{00000000-0005-0000-0000-000000020000}"/>
    <cellStyle name="Euro 2 11 2 2 2" xfId="1448" xr:uid="{00000000-0005-0000-0000-000001020000}"/>
    <cellStyle name="Euro 2 11 2 3" xfId="1447" xr:uid="{00000000-0005-0000-0000-000002020000}"/>
    <cellStyle name="Euro 2 11 3" xfId="260" xr:uid="{00000000-0005-0000-0000-000003020000}"/>
    <cellStyle name="Euro 2 11 3 2" xfId="1449" xr:uid="{00000000-0005-0000-0000-000004020000}"/>
    <cellStyle name="Euro 2 11 4" xfId="1446" xr:uid="{00000000-0005-0000-0000-000005020000}"/>
    <cellStyle name="Euro 2 12" xfId="261" xr:uid="{00000000-0005-0000-0000-000006020000}"/>
    <cellStyle name="Euro 2 12 2" xfId="262" xr:uid="{00000000-0005-0000-0000-000007020000}"/>
    <cellStyle name="Euro 2 12 2 2" xfId="263" xr:uid="{00000000-0005-0000-0000-000008020000}"/>
    <cellStyle name="Euro 2 12 2 2 2" xfId="1452" xr:uid="{00000000-0005-0000-0000-000009020000}"/>
    <cellStyle name="Euro 2 12 2 3" xfId="1451" xr:uid="{00000000-0005-0000-0000-00000A020000}"/>
    <cellStyle name="Euro 2 12 3" xfId="264" xr:uid="{00000000-0005-0000-0000-00000B020000}"/>
    <cellStyle name="Euro 2 12 3 2" xfId="1453" xr:uid="{00000000-0005-0000-0000-00000C020000}"/>
    <cellStyle name="Euro 2 12 4" xfId="1450" xr:uid="{00000000-0005-0000-0000-00000D020000}"/>
    <cellStyle name="Euro 2 13" xfId="265" xr:uid="{00000000-0005-0000-0000-00000E020000}"/>
    <cellStyle name="Euro 2 13 2" xfId="266" xr:uid="{00000000-0005-0000-0000-00000F020000}"/>
    <cellStyle name="Euro 2 13 2 2" xfId="267" xr:uid="{00000000-0005-0000-0000-000010020000}"/>
    <cellStyle name="Euro 2 13 2 2 2" xfId="1456" xr:uid="{00000000-0005-0000-0000-000011020000}"/>
    <cellStyle name="Euro 2 13 2 3" xfId="1455" xr:uid="{00000000-0005-0000-0000-000012020000}"/>
    <cellStyle name="Euro 2 13 3" xfId="268" xr:uid="{00000000-0005-0000-0000-000013020000}"/>
    <cellStyle name="Euro 2 13 3 2" xfId="1457" xr:uid="{00000000-0005-0000-0000-000014020000}"/>
    <cellStyle name="Euro 2 13 4" xfId="1454" xr:uid="{00000000-0005-0000-0000-000015020000}"/>
    <cellStyle name="Euro 2 14" xfId="269" xr:uid="{00000000-0005-0000-0000-000016020000}"/>
    <cellStyle name="Euro 2 14 2" xfId="270" xr:uid="{00000000-0005-0000-0000-000017020000}"/>
    <cellStyle name="Euro 2 14 2 2" xfId="271" xr:uid="{00000000-0005-0000-0000-000018020000}"/>
    <cellStyle name="Euro 2 14 2 2 2" xfId="1460" xr:uid="{00000000-0005-0000-0000-000019020000}"/>
    <cellStyle name="Euro 2 14 2 3" xfId="1459" xr:uid="{00000000-0005-0000-0000-00001A020000}"/>
    <cellStyle name="Euro 2 14 3" xfId="272" xr:uid="{00000000-0005-0000-0000-00001B020000}"/>
    <cellStyle name="Euro 2 14 3 2" xfId="1461" xr:uid="{00000000-0005-0000-0000-00001C020000}"/>
    <cellStyle name="Euro 2 14 4" xfId="1458" xr:uid="{00000000-0005-0000-0000-00001D020000}"/>
    <cellStyle name="Euro 2 15" xfId="273" xr:uid="{00000000-0005-0000-0000-00001E020000}"/>
    <cellStyle name="Euro 2 15 2" xfId="1462" xr:uid="{00000000-0005-0000-0000-00001F020000}"/>
    <cellStyle name="Euro 2 16" xfId="1441" xr:uid="{00000000-0005-0000-0000-000020020000}"/>
    <cellStyle name="Euro 2 2" xfId="274" xr:uid="{00000000-0005-0000-0000-000021020000}"/>
    <cellStyle name="Euro 2 2 2" xfId="275" xr:uid="{00000000-0005-0000-0000-000022020000}"/>
    <cellStyle name="Euro 2 2 2 2" xfId="276" xr:uid="{00000000-0005-0000-0000-000023020000}"/>
    <cellStyle name="Euro 2 2 2 2 2" xfId="1465" xr:uid="{00000000-0005-0000-0000-000024020000}"/>
    <cellStyle name="Euro 2 2 2 3" xfId="1464" xr:uid="{00000000-0005-0000-0000-000025020000}"/>
    <cellStyle name="Euro 2 2 3" xfId="277" xr:uid="{00000000-0005-0000-0000-000026020000}"/>
    <cellStyle name="Euro 2 2 3 2" xfId="1466" xr:uid="{00000000-0005-0000-0000-000027020000}"/>
    <cellStyle name="Euro 2 2 4" xfId="1463" xr:uid="{00000000-0005-0000-0000-000028020000}"/>
    <cellStyle name="Euro 2 3" xfId="278" xr:uid="{00000000-0005-0000-0000-000029020000}"/>
    <cellStyle name="Euro 2 3 2" xfId="279" xr:uid="{00000000-0005-0000-0000-00002A020000}"/>
    <cellStyle name="Euro 2 3 2 2" xfId="280" xr:uid="{00000000-0005-0000-0000-00002B020000}"/>
    <cellStyle name="Euro 2 3 2 2 2" xfId="1469" xr:uid="{00000000-0005-0000-0000-00002C020000}"/>
    <cellStyle name="Euro 2 3 2 3" xfId="1468" xr:uid="{00000000-0005-0000-0000-00002D020000}"/>
    <cellStyle name="Euro 2 3 3" xfId="281" xr:uid="{00000000-0005-0000-0000-00002E020000}"/>
    <cellStyle name="Euro 2 3 3 2" xfId="1470" xr:uid="{00000000-0005-0000-0000-00002F020000}"/>
    <cellStyle name="Euro 2 3 4" xfId="1467" xr:uid="{00000000-0005-0000-0000-000030020000}"/>
    <cellStyle name="Euro 2 4" xfId="282" xr:uid="{00000000-0005-0000-0000-000031020000}"/>
    <cellStyle name="Euro 2 4 2" xfId="283" xr:uid="{00000000-0005-0000-0000-000032020000}"/>
    <cellStyle name="Euro 2 4 2 2" xfId="284" xr:uid="{00000000-0005-0000-0000-000033020000}"/>
    <cellStyle name="Euro 2 4 2 2 2" xfId="1473" xr:uid="{00000000-0005-0000-0000-000034020000}"/>
    <cellStyle name="Euro 2 4 2 3" xfId="1472" xr:uid="{00000000-0005-0000-0000-000035020000}"/>
    <cellStyle name="Euro 2 4 3" xfId="285" xr:uid="{00000000-0005-0000-0000-000036020000}"/>
    <cellStyle name="Euro 2 4 3 2" xfId="1474" xr:uid="{00000000-0005-0000-0000-000037020000}"/>
    <cellStyle name="Euro 2 4 4" xfId="1471" xr:uid="{00000000-0005-0000-0000-000038020000}"/>
    <cellStyle name="Euro 2 5" xfId="286" xr:uid="{00000000-0005-0000-0000-000039020000}"/>
    <cellStyle name="Euro 2 5 2" xfId="287" xr:uid="{00000000-0005-0000-0000-00003A020000}"/>
    <cellStyle name="Euro 2 5 2 2" xfId="288" xr:uid="{00000000-0005-0000-0000-00003B020000}"/>
    <cellStyle name="Euro 2 5 2 2 2" xfId="1477" xr:uid="{00000000-0005-0000-0000-00003C020000}"/>
    <cellStyle name="Euro 2 5 2 3" xfId="1476" xr:uid="{00000000-0005-0000-0000-00003D020000}"/>
    <cellStyle name="Euro 2 5 3" xfId="289" xr:uid="{00000000-0005-0000-0000-00003E020000}"/>
    <cellStyle name="Euro 2 5 3 2" xfId="1478" xr:uid="{00000000-0005-0000-0000-00003F020000}"/>
    <cellStyle name="Euro 2 5 4" xfId="1475" xr:uid="{00000000-0005-0000-0000-000040020000}"/>
    <cellStyle name="Euro 2 6" xfId="290" xr:uid="{00000000-0005-0000-0000-000041020000}"/>
    <cellStyle name="Euro 2 6 2" xfId="291" xr:uid="{00000000-0005-0000-0000-000042020000}"/>
    <cellStyle name="Euro 2 6 2 2" xfId="292" xr:uid="{00000000-0005-0000-0000-000043020000}"/>
    <cellStyle name="Euro 2 6 2 2 2" xfId="1481" xr:uid="{00000000-0005-0000-0000-000044020000}"/>
    <cellStyle name="Euro 2 6 2 3" xfId="1480" xr:uid="{00000000-0005-0000-0000-000045020000}"/>
    <cellStyle name="Euro 2 6 3" xfId="293" xr:uid="{00000000-0005-0000-0000-000046020000}"/>
    <cellStyle name="Euro 2 6 3 2" xfId="1482" xr:uid="{00000000-0005-0000-0000-000047020000}"/>
    <cellStyle name="Euro 2 6 4" xfId="1479" xr:uid="{00000000-0005-0000-0000-000048020000}"/>
    <cellStyle name="Euro 2 7" xfId="294" xr:uid="{00000000-0005-0000-0000-000049020000}"/>
    <cellStyle name="Euro 2 7 2" xfId="295" xr:uid="{00000000-0005-0000-0000-00004A020000}"/>
    <cellStyle name="Euro 2 7 2 2" xfId="296" xr:uid="{00000000-0005-0000-0000-00004B020000}"/>
    <cellStyle name="Euro 2 7 2 2 2" xfId="1485" xr:uid="{00000000-0005-0000-0000-00004C020000}"/>
    <cellStyle name="Euro 2 7 2 3" xfId="1484" xr:uid="{00000000-0005-0000-0000-00004D020000}"/>
    <cellStyle name="Euro 2 7 3" xfId="297" xr:uid="{00000000-0005-0000-0000-00004E020000}"/>
    <cellStyle name="Euro 2 7 3 2" xfId="1486" xr:uid="{00000000-0005-0000-0000-00004F020000}"/>
    <cellStyle name="Euro 2 7 4" xfId="1483" xr:uid="{00000000-0005-0000-0000-000050020000}"/>
    <cellStyle name="Euro 2 8" xfId="298" xr:uid="{00000000-0005-0000-0000-000051020000}"/>
    <cellStyle name="Euro 2 8 2" xfId="299" xr:uid="{00000000-0005-0000-0000-000052020000}"/>
    <cellStyle name="Euro 2 8 2 2" xfId="300" xr:uid="{00000000-0005-0000-0000-000053020000}"/>
    <cellStyle name="Euro 2 8 2 2 2" xfId="1489" xr:uid="{00000000-0005-0000-0000-000054020000}"/>
    <cellStyle name="Euro 2 8 2 3" xfId="1488" xr:uid="{00000000-0005-0000-0000-000055020000}"/>
    <cellStyle name="Euro 2 8 3" xfId="301" xr:uid="{00000000-0005-0000-0000-000056020000}"/>
    <cellStyle name="Euro 2 8 3 2" xfId="1490" xr:uid="{00000000-0005-0000-0000-000057020000}"/>
    <cellStyle name="Euro 2 8 4" xfId="1487" xr:uid="{00000000-0005-0000-0000-000058020000}"/>
    <cellStyle name="Euro 2 9" xfId="302" xr:uid="{00000000-0005-0000-0000-000059020000}"/>
    <cellStyle name="Euro 2 9 2" xfId="303" xr:uid="{00000000-0005-0000-0000-00005A020000}"/>
    <cellStyle name="Euro 2 9 2 2" xfId="304" xr:uid="{00000000-0005-0000-0000-00005B020000}"/>
    <cellStyle name="Euro 2 9 2 2 2" xfId="1493" xr:uid="{00000000-0005-0000-0000-00005C020000}"/>
    <cellStyle name="Euro 2 9 2 3" xfId="1492" xr:uid="{00000000-0005-0000-0000-00005D020000}"/>
    <cellStyle name="Euro 2 9 3" xfId="305" xr:uid="{00000000-0005-0000-0000-00005E020000}"/>
    <cellStyle name="Euro 2 9 3 2" xfId="1494" xr:uid="{00000000-0005-0000-0000-00005F020000}"/>
    <cellStyle name="Euro 2 9 4" xfId="1491" xr:uid="{00000000-0005-0000-0000-000060020000}"/>
    <cellStyle name="Euro 20" xfId="306" xr:uid="{00000000-0005-0000-0000-000061020000}"/>
    <cellStyle name="Euro 20 2" xfId="307" xr:uid="{00000000-0005-0000-0000-000062020000}"/>
    <cellStyle name="Euro 20 2 2" xfId="1496" xr:uid="{00000000-0005-0000-0000-000063020000}"/>
    <cellStyle name="Euro 20 3" xfId="1495" xr:uid="{00000000-0005-0000-0000-000064020000}"/>
    <cellStyle name="Euro 21" xfId="308" xr:uid="{00000000-0005-0000-0000-000065020000}"/>
    <cellStyle name="Euro 21 2" xfId="309" xr:uid="{00000000-0005-0000-0000-000066020000}"/>
    <cellStyle name="Euro 21 2 2" xfId="1498" xr:uid="{00000000-0005-0000-0000-000067020000}"/>
    <cellStyle name="Euro 21 3" xfId="1497" xr:uid="{00000000-0005-0000-0000-000068020000}"/>
    <cellStyle name="Euro 22" xfId="310" xr:uid="{00000000-0005-0000-0000-000069020000}"/>
    <cellStyle name="Euro 22 2" xfId="311" xr:uid="{00000000-0005-0000-0000-00006A020000}"/>
    <cellStyle name="Euro 22 2 2" xfId="1500" xr:uid="{00000000-0005-0000-0000-00006B020000}"/>
    <cellStyle name="Euro 22 3" xfId="1499" xr:uid="{00000000-0005-0000-0000-00006C020000}"/>
    <cellStyle name="Euro 23" xfId="312" xr:uid="{00000000-0005-0000-0000-00006D020000}"/>
    <cellStyle name="Euro 23 2" xfId="313" xr:uid="{00000000-0005-0000-0000-00006E020000}"/>
    <cellStyle name="Euro 23 2 2" xfId="1502" xr:uid="{00000000-0005-0000-0000-00006F020000}"/>
    <cellStyle name="Euro 23 3" xfId="1501" xr:uid="{00000000-0005-0000-0000-000070020000}"/>
    <cellStyle name="Euro 24" xfId="314" xr:uid="{00000000-0005-0000-0000-000071020000}"/>
    <cellStyle name="Euro 24 2" xfId="315" xr:uid="{00000000-0005-0000-0000-000072020000}"/>
    <cellStyle name="Euro 24 2 2" xfId="1504" xr:uid="{00000000-0005-0000-0000-000073020000}"/>
    <cellStyle name="Euro 24 3" xfId="1503" xr:uid="{00000000-0005-0000-0000-000074020000}"/>
    <cellStyle name="Euro 25" xfId="316" xr:uid="{00000000-0005-0000-0000-000075020000}"/>
    <cellStyle name="Euro 25 2" xfId="317" xr:uid="{00000000-0005-0000-0000-000076020000}"/>
    <cellStyle name="Euro 25 2 2" xfId="318" xr:uid="{00000000-0005-0000-0000-000077020000}"/>
    <cellStyle name="Euro 25 2 2 2" xfId="1507" xr:uid="{00000000-0005-0000-0000-000078020000}"/>
    <cellStyle name="Euro 25 2 3" xfId="1506" xr:uid="{00000000-0005-0000-0000-000079020000}"/>
    <cellStyle name="Euro 25 3" xfId="319" xr:uid="{00000000-0005-0000-0000-00007A020000}"/>
    <cellStyle name="Euro 25 3 2" xfId="320" xr:uid="{00000000-0005-0000-0000-00007B020000}"/>
    <cellStyle name="Euro 25 3 2 2" xfId="1509" xr:uid="{00000000-0005-0000-0000-00007C020000}"/>
    <cellStyle name="Euro 25 3 3" xfId="1508" xr:uid="{00000000-0005-0000-0000-00007D020000}"/>
    <cellStyle name="Euro 25 4" xfId="321" xr:uid="{00000000-0005-0000-0000-00007E020000}"/>
    <cellStyle name="Euro 25 4 2" xfId="322" xr:uid="{00000000-0005-0000-0000-00007F020000}"/>
    <cellStyle name="Euro 25 4 2 2" xfId="1511" xr:uid="{00000000-0005-0000-0000-000080020000}"/>
    <cellStyle name="Euro 25 4 3" xfId="1510" xr:uid="{00000000-0005-0000-0000-000081020000}"/>
    <cellStyle name="Euro 25 5" xfId="323" xr:uid="{00000000-0005-0000-0000-000082020000}"/>
    <cellStyle name="Euro 25 5 2" xfId="324" xr:uid="{00000000-0005-0000-0000-000083020000}"/>
    <cellStyle name="Euro 25 5 2 2" xfId="1513" xr:uid="{00000000-0005-0000-0000-000084020000}"/>
    <cellStyle name="Euro 25 5 3" xfId="1512" xr:uid="{00000000-0005-0000-0000-000085020000}"/>
    <cellStyle name="Euro 25 6" xfId="325" xr:uid="{00000000-0005-0000-0000-000086020000}"/>
    <cellStyle name="Euro 25 6 2" xfId="326" xr:uid="{00000000-0005-0000-0000-000087020000}"/>
    <cellStyle name="Euro 25 6 2 2" xfId="1515" xr:uid="{00000000-0005-0000-0000-000088020000}"/>
    <cellStyle name="Euro 25 6 3" xfId="1514" xr:uid="{00000000-0005-0000-0000-000089020000}"/>
    <cellStyle name="Euro 25 7" xfId="327" xr:uid="{00000000-0005-0000-0000-00008A020000}"/>
    <cellStyle name="Euro 25 7 2" xfId="1516" xr:uid="{00000000-0005-0000-0000-00008B020000}"/>
    <cellStyle name="Euro 25 8" xfId="1505" xr:uid="{00000000-0005-0000-0000-00008C020000}"/>
    <cellStyle name="Euro 26" xfId="328" xr:uid="{00000000-0005-0000-0000-00008D020000}"/>
    <cellStyle name="Euro 26 2" xfId="329" xr:uid="{00000000-0005-0000-0000-00008E020000}"/>
    <cellStyle name="Euro 26 2 2" xfId="330" xr:uid="{00000000-0005-0000-0000-00008F020000}"/>
    <cellStyle name="Euro 26 2 2 2" xfId="1519" xr:uid="{00000000-0005-0000-0000-000090020000}"/>
    <cellStyle name="Euro 26 2 3" xfId="1518" xr:uid="{00000000-0005-0000-0000-000091020000}"/>
    <cellStyle name="Euro 26 3" xfId="331" xr:uid="{00000000-0005-0000-0000-000092020000}"/>
    <cellStyle name="Euro 26 3 2" xfId="332" xr:uid="{00000000-0005-0000-0000-000093020000}"/>
    <cellStyle name="Euro 26 3 2 2" xfId="1521" xr:uid="{00000000-0005-0000-0000-000094020000}"/>
    <cellStyle name="Euro 26 3 3" xfId="1520" xr:uid="{00000000-0005-0000-0000-000095020000}"/>
    <cellStyle name="Euro 26 4" xfId="333" xr:uid="{00000000-0005-0000-0000-000096020000}"/>
    <cellStyle name="Euro 26 4 2" xfId="334" xr:uid="{00000000-0005-0000-0000-000097020000}"/>
    <cellStyle name="Euro 26 4 2 2" xfId="1523" xr:uid="{00000000-0005-0000-0000-000098020000}"/>
    <cellStyle name="Euro 26 4 3" xfId="1522" xr:uid="{00000000-0005-0000-0000-000099020000}"/>
    <cellStyle name="Euro 26 5" xfId="335" xr:uid="{00000000-0005-0000-0000-00009A020000}"/>
    <cellStyle name="Euro 26 5 2" xfId="336" xr:uid="{00000000-0005-0000-0000-00009B020000}"/>
    <cellStyle name="Euro 26 5 2 2" xfId="1525" xr:uid="{00000000-0005-0000-0000-00009C020000}"/>
    <cellStyle name="Euro 26 5 3" xfId="1524" xr:uid="{00000000-0005-0000-0000-00009D020000}"/>
    <cellStyle name="Euro 26 6" xfId="337" xr:uid="{00000000-0005-0000-0000-00009E020000}"/>
    <cellStyle name="Euro 26 6 2" xfId="338" xr:uid="{00000000-0005-0000-0000-00009F020000}"/>
    <cellStyle name="Euro 26 6 2 2" xfId="1527" xr:uid="{00000000-0005-0000-0000-0000A0020000}"/>
    <cellStyle name="Euro 26 6 3" xfId="1526" xr:uid="{00000000-0005-0000-0000-0000A1020000}"/>
    <cellStyle name="Euro 26 7" xfId="339" xr:uid="{00000000-0005-0000-0000-0000A2020000}"/>
    <cellStyle name="Euro 26 7 2" xfId="1528" xr:uid="{00000000-0005-0000-0000-0000A3020000}"/>
    <cellStyle name="Euro 26 8" xfId="1517" xr:uid="{00000000-0005-0000-0000-0000A4020000}"/>
    <cellStyle name="Euro 27" xfId="340" xr:uid="{00000000-0005-0000-0000-0000A5020000}"/>
    <cellStyle name="Euro 27 2" xfId="341" xr:uid="{00000000-0005-0000-0000-0000A6020000}"/>
    <cellStyle name="Euro 27 2 2" xfId="342" xr:uid="{00000000-0005-0000-0000-0000A7020000}"/>
    <cellStyle name="Euro 27 2 2 2" xfId="1531" xr:uid="{00000000-0005-0000-0000-0000A8020000}"/>
    <cellStyle name="Euro 27 2 3" xfId="1530" xr:uid="{00000000-0005-0000-0000-0000A9020000}"/>
    <cellStyle name="Euro 27 3" xfId="343" xr:uid="{00000000-0005-0000-0000-0000AA020000}"/>
    <cellStyle name="Euro 27 3 2" xfId="344" xr:uid="{00000000-0005-0000-0000-0000AB020000}"/>
    <cellStyle name="Euro 27 3 2 2" xfId="1533" xr:uid="{00000000-0005-0000-0000-0000AC020000}"/>
    <cellStyle name="Euro 27 3 3" xfId="1532" xr:uid="{00000000-0005-0000-0000-0000AD020000}"/>
    <cellStyle name="Euro 27 4" xfId="345" xr:uid="{00000000-0005-0000-0000-0000AE020000}"/>
    <cellStyle name="Euro 27 4 2" xfId="346" xr:uid="{00000000-0005-0000-0000-0000AF020000}"/>
    <cellStyle name="Euro 27 4 2 2" xfId="1535" xr:uid="{00000000-0005-0000-0000-0000B0020000}"/>
    <cellStyle name="Euro 27 4 3" xfId="1534" xr:uid="{00000000-0005-0000-0000-0000B1020000}"/>
    <cellStyle name="Euro 27 5" xfId="347" xr:uid="{00000000-0005-0000-0000-0000B2020000}"/>
    <cellStyle name="Euro 27 5 2" xfId="348" xr:uid="{00000000-0005-0000-0000-0000B3020000}"/>
    <cellStyle name="Euro 27 5 2 2" xfId="1537" xr:uid="{00000000-0005-0000-0000-0000B4020000}"/>
    <cellStyle name="Euro 27 5 3" xfId="1536" xr:uid="{00000000-0005-0000-0000-0000B5020000}"/>
    <cellStyle name="Euro 27 6" xfId="349" xr:uid="{00000000-0005-0000-0000-0000B6020000}"/>
    <cellStyle name="Euro 27 6 2" xfId="350" xr:uid="{00000000-0005-0000-0000-0000B7020000}"/>
    <cellStyle name="Euro 27 6 2 2" xfId="1539" xr:uid="{00000000-0005-0000-0000-0000B8020000}"/>
    <cellStyle name="Euro 27 6 3" xfId="1538" xr:uid="{00000000-0005-0000-0000-0000B9020000}"/>
    <cellStyle name="Euro 27 7" xfId="351" xr:uid="{00000000-0005-0000-0000-0000BA020000}"/>
    <cellStyle name="Euro 27 7 2" xfId="1540" xr:uid="{00000000-0005-0000-0000-0000BB020000}"/>
    <cellStyle name="Euro 27 8" xfId="1529" xr:uid="{00000000-0005-0000-0000-0000BC020000}"/>
    <cellStyle name="Euro 28" xfId="352" xr:uid="{00000000-0005-0000-0000-0000BD020000}"/>
    <cellStyle name="Euro 28 2" xfId="353" xr:uid="{00000000-0005-0000-0000-0000BE020000}"/>
    <cellStyle name="Euro 28 2 2" xfId="354" xr:uid="{00000000-0005-0000-0000-0000BF020000}"/>
    <cellStyle name="Euro 28 2 2 2" xfId="1543" xr:uid="{00000000-0005-0000-0000-0000C0020000}"/>
    <cellStyle name="Euro 28 2 3" xfId="1542" xr:uid="{00000000-0005-0000-0000-0000C1020000}"/>
    <cellStyle name="Euro 28 3" xfId="355" xr:uid="{00000000-0005-0000-0000-0000C2020000}"/>
    <cellStyle name="Euro 28 3 2" xfId="356" xr:uid="{00000000-0005-0000-0000-0000C3020000}"/>
    <cellStyle name="Euro 28 3 2 2" xfId="1545" xr:uid="{00000000-0005-0000-0000-0000C4020000}"/>
    <cellStyle name="Euro 28 3 3" xfId="1544" xr:uid="{00000000-0005-0000-0000-0000C5020000}"/>
    <cellStyle name="Euro 28 4" xfId="357" xr:uid="{00000000-0005-0000-0000-0000C6020000}"/>
    <cellStyle name="Euro 28 4 2" xfId="358" xr:uid="{00000000-0005-0000-0000-0000C7020000}"/>
    <cellStyle name="Euro 28 4 2 2" xfId="1547" xr:uid="{00000000-0005-0000-0000-0000C8020000}"/>
    <cellStyle name="Euro 28 4 3" xfId="1546" xr:uid="{00000000-0005-0000-0000-0000C9020000}"/>
    <cellStyle name="Euro 28 5" xfId="359" xr:uid="{00000000-0005-0000-0000-0000CA020000}"/>
    <cellStyle name="Euro 28 5 2" xfId="360" xr:uid="{00000000-0005-0000-0000-0000CB020000}"/>
    <cellStyle name="Euro 28 5 2 2" xfId="1549" xr:uid="{00000000-0005-0000-0000-0000CC020000}"/>
    <cellStyle name="Euro 28 5 3" xfId="1548" xr:uid="{00000000-0005-0000-0000-0000CD020000}"/>
    <cellStyle name="Euro 28 6" xfId="361" xr:uid="{00000000-0005-0000-0000-0000CE020000}"/>
    <cellStyle name="Euro 28 6 2" xfId="362" xr:uid="{00000000-0005-0000-0000-0000CF020000}"/>
    <cellStyle name="Euro 28 6 2 2" xfId="1551" xr:uid="{00000000-0005-0000-0000-0000D0020000}"/>
    <cellStyle name="Euro 28 6 3" xfId="1550" xr:uid="{00000000-0005-0000-0000-0000D1020000}"/>
    <cellStyle name="Euro 28 7" xfId="363" xr:uid="{00000000-0005-0000-0000-0000D2020000}"/>
    <cellStyle name="Euro 28 7 2" xfId="1552" xr:uid="{00000000-0005-0000-0000-0000D3020000}"/>
    <cellStyle name="Euro 28 8" xfId="1541" xr:uid="{00000000-0005-0000-0000-0000D4020000}"/>
    <cellStyle name="Euro 29" xfId="364" xr:uid="{00000000-0005-0000-0000-0000D5020000}"/>
    <cellStyle name="Euro 29 2" xfId="365" xr:uid="{00000000-0005-0000-0000-0000D6020000}"/>
    <cellStyle name="Euro 29 2 2" xfId="366" xr:uid="{00000000-0005-0000-0000-0000D7020000}"/>
    <cellStyle name="Euro 29 2 2 2" xfId="1555" xr:uid="{00000000-0005-0000-0000-0000D8020000}"/>
    <cellStyle name="Euro 29 2 3" xfId="1554" xr:uid="{00000000-0005-0000-0000-0000D9020000}"/>
    <cellStyle name="Euro 29 3" xfId="367" xr:uid="{00000000-0005-0000-0000-0000DA020000}"/>
    <cellStyle name="Euro 29 3 2" xfId="368" xr:uid="{00000000-0005-0000-0000-0000DB020000}"/>
    <cellStyle name="Euro 29 3 2 2" xfId="1557" xr:uid="{00000000-0005-0000-0000-0000DC020000}"/>
    <cellStyle name="Euro 29 3 3" xfId="1556" xr:uid="{00000000-0005-0000-0000-0000DD020000}"/>
    <cellStyle name="Euro 29 4" xfId="369" xr:uid="{00000000-0005-0000-0000-0000DE020000}"/>
    <cellStyle name="Euro 29 4 2" xfId="370" xr:uid="{00000000-0005-0000-0000-0000DF020000}"/>
    <cellStyle name="Euro 29 4 2 2" xfId="1559" xr:uid="{00000000-0005-0000-0000-0000E0020000}"/>
    <cellStyle name="Euro 29 4 3" xfId="1558" xr:uid="{00000000-0005-0000-0000-0000E1020000}"/>
    <cellStyle name="Euro 29 5" xfId="371" xr:uid="{00000000-0005-0000-0000-0000E2020000}"/>
    <cellStyle name="Euro 29 5 2" xfId="372" xr:uid="{00000000-0005-0000-0000-0000E3020000}"/>
    <cellStyle name="Euro 29 5 2 2" xfId="1561" xr:uid="{00000000-0005-0000-0000-0000E4020000}"/>
    <cellStyle name="Euro 29 5 3" xfId="1560" xr:uid="{00000000-0005-0000-0000-0000E5020000}"/>
    <cellStyle name="Euro 29 6" xfId="373" xr:uid="{00000000-0005-0000-0000-0000E6020000}"/>
    <cellStyle name="Euro 29 6 2" xfId="374" xr:uid="{00000000-0005-0000-0000-0000E7020000}"/>
    <cellStyle name="Euro 29 6 2 2" xfId="1563" xr:uid="{00000000-0005-0000-0000-0000E8020000}"/>
    <cellStyle name="Euro 29 6 3" xfId="1562" xr:uid="{00000000-0005-0000-0000-0000E9020000}"/>
    <cellStyle name="Euro 29 7" xfId="375" xr:uid="{00000000-0005-0000-0000-0000EA020000}"/>
    <cellStyle name="Euro 29 7 2" xfId="1564" xr:uid="{00000000-0005-0000-0000-0000EB020000}"/>
    <cellStyle name="Euro 29 8" xfId="1553" xr:uid="{00000000-0005-0000-0000-0000EC020000}"/>
    <cellStyle name="Euro 3" xfId="376" xr:uid="{00000000-0005-0000-0000-0000ED020000}"/>
    <cellStyle name="Euro 3 10" xfId="377" xr:uid="{00000000-0005-0000-0000-0000EE020000}"/>
    <cellStyle name="Euro 3 10 2" xfId="378" xr:uid="{00000000-0005-0000-0000-0000EF020000}"/>
    <cellStyle name="Euro 3 10 2 2" xfId="379" xr:uid="{00000000-0005-0000-0000-0000F0020000}"/>
    <cellStyle name="Euro 3 10 2 2 2" xfId="1568" xr:uid="{00000000-0005-0000-0000-0000F1020000}"/>
    <cellStyle name="Euro 3 10 2 3" xfId="1567" xr:uid="{00000000-0005-0000-0000-0000F2020000}"/>
    <cellStyle name="Euro 3 10 3" xfId="380" xr:uid="{00000000-0005-0000-0000-0000F3020000}"/>
    <cellStyle name="Euro 3 10 3 2" xfId="1569" xr:uid="{00000000-0005-0000-0000-0000F4020000}"/>
    <cellStyle name="Euro 3 10 4" xfId="1566" xr:uid="{00000000-0005-0000-0000-0000F5020000}"/>
    <cellStyle name="Euro 3 11" xfId="381" xr:uid="{00000000-0005-0000-0000-0000F6020000}"/>
    <cellStyle name="Euro 3 11 2" xfId="382" xr:uid="{00000000-0005-0000-0000-0000F7020000}"/>
    <cellStyle name="Euro 3 11 2 2" xfId="383" xr:uid="{00000000-0005-0000-0000-0000F8020000}"/>
    <cellStyle name="Euro 3 11 2 2 2" xfId="1572" xr:uid="{00000000-0005-0000-0000-0000F9020000}"/>
    <cellStyle name="Euro 3 11 2 3" xfId="1571" xr:uid="{00000000-0005-0000-0000-0000FA020000}"/>
    <cellStyle name="Euro 3 11 3" xfId="384" xr:uid="{00000000-0005-0000-0000-0000FB020000}"/>
    <cellStyle name="Euro 3 11 3 2" xfId="1573" xr:uid="{00000000-0005-0000-0000-0000FC020000}"/>
    <cellStyle name="Euro 3 11 4" xfId="1570" xr:uid="{00000000-0005-0000-0000-0000FD020000}"/>
    <cellStyle name="Euro 3 12" xfId="385" xr:uid="{00000000-0005-0000-0000-0000FE020000}"/>
    <cellStyle name="Euro 3 12 2" xfId="386" xr:uid="{00000000-0005-0000-0000-0000FF020000}"/>
    <cellStyle name="Euro 3 12 2 2" xfId="387" xr:uid="{00000000-0005-0000-0000-000000030000}"/>
    <cellStyle name="Euro 3 12 2 2 2" xfId="1576" xr:uid="{00000000-0005-0000-0000-000001030000}"/>
    <cellStyle name="Euro 3 12 2 3" xfId="1575" xr:uid="{00000000-0005-0000-0000-000002030000}"/>
    <cellStyle name="Euro 3 12 3" xfId="388" xr:uid="{00000000-0005-0000-0000-000003030000}"/>
    <cellStyle name="Euro 3 12 3 2" xfId="1577" xr:uid="{00000000-0005-0000-0000-000004030000}"/>
    <cellStyle name="Euro 3 12 4" xfId="1574" xr:uid="{00000000-0005-0000-0000-000005030000}"/>
    <cellStyle name="Euro 3 13" xfId="389" xr:uid="{00000000-0005-0000-0000-000006030000}"/>
    <cellStyle name="Euro 3 13 2" xfId="390" xr:uid="{00000000-0005-0000-0000-000007030000}"/>
    <cellStyle name="Euro 3 13 2 2" xfId="391" xr:uid="{00000000-0005-0000-0000-000008030000}"/>
    <cellStyle name="Euro 3 13 2 2 2" xfId="1580" xr:uid="{00000000-0005-0000-0000-000009030000}"/>
    <cellStyle name="Euro 3 13 2 3" xfId="1579" xr:uid="{00000000-0005-0000-0000-00000A030000}"/>
    <cellStyle name="Euro 3 13 3" xfId="392" xr:uid="{00000000-0005-0000-0000-00000B030000}"/>
    <cellStyle name="Euro 3 13 3 2" xfId="1581" xr:uid="{00000000-0005-0000-0000-00000C030000}"/>
    <cellStyle name="Euro 3 13 4" xfId="1578" xr:uid="{00000000-0005-0000-0000-00000D030000}"/>
    <cellStyle name="Euro 3 14" xfId="393" xr:uid="{00000000-0005-0000-0000-00000E030000}"/>
    <cellStyle name="Euro 3 14 2" xfId="394" xr:uid="{00000000-0005-0000-0000-00000F030000}"/>
    <cellStyle name="Euro 3 14 2 2" xfId="395" xr:uid="{00000000-0005-0000-0000-000010030000}"/>
    <cellStyle name="Euro 3 14 2 2 2" xfId="1584" xr:uid="{00000000-0005-0000-0000-000011030000}"/>
    <cellStyle name="Euro 3 14 2 3" xfId="1583" xr:uid="{00000000-0005-0000-0000-000012030000}"/>
    <cellStyle name="Euro 3 14 3" xfId="396" xr:uid="{00000000-0005-0000-0000-000013030000}"/>
    <cellStyle name="Euro 3 14 3 2" xfId="1585" xr:uid="{00000000-0005-0000-0000-000014030000}"/>
    <cellStyle name="Euro 3 14 4" xfId="1582" xr:uid="{00000000-0005-0000-0000-000015030000}"/>
    <cellStyle name="Euro 3 15" xfId="397" xr:uid="{00000000-0005-0000-0000-000016030000}"/>
    <cellStyle name="Euro 3 15 2" xfId="1586" xr:uid="{00000000-0005-0000-0000-000017030000}"/>
    <cellStyle name="Euro 3 16" xfId="1565" xr:uid="{00000000-0005-0000-0000-000018030000}"/>
    <cellStyle name="Euro 3 2" xfId="398" xr:uid="{00000000-0005-0000-0000-000019030000}"/>
    <cellStyle name="Euro 3 2 2" xfId="399" xr:uid="{00000000-0005-0000-0000-00001A030000}"/>
    <cellStyle name="Euro 3 2 2 2" xfId="400" xr:uid="{00000000-0005-0000-0000-00001B030000}"/>
    <cellStyle name="Euro 3 2 2 2 2" xfId="1589" xr:uid="{00000000-0005-0000-0000-00001C030000}"/>
    <cellStyle name="Euro 3 2 2 3" xfId="1588" xr:uid="{00000000-0005-0000-0000-00001D030000}"/>
    <cellStyle name="Euro 3 2 3" xfId="401" xr:uid="{00000000-0005-0000-0000-00001E030000}"/>
    <cellStyle name="Euro 3 2 3 2" xfId="1590" xr:uid="{00000000-0005-0000-0000-00001F030000}"/>
    <cellStyle name="Euro 3 2 4" xfId="1587" xr:uid="{00000000-0005-0000-0000-000020030000}"/>
    <cellStyle name="Euro 3 3" xfId="402" xr:uid="{00000000-0005-0000-0000-000021030000}"/>
    <cellStyle name="Euro 3 3 2" xfId="403" xr:uid="{00000000-0005-0000-0000-000022030000}"/>
    <cellStyle name="Euro 3 3 2 2" xfId="404" xr:uid="{00000000-0005-0000-0000-000023030000}"/>
    <cellStyle name="Euro 3 3 2 2 2" xfId="1593" xr:uid="{00000000-0005-0000-0000-000024030000}"/>
    <cellStyle name="Euro 3 3 2 3" xfId="1592" xr:uid="{00000000-0005-0000-0000-000025030000}"/>
    <cellStyle name="Euro 3 3 3" xfId="405" xr:uid="{00000000-0005-0000-0000-000026030000}"/>
    <cellStyle name="Euro 3 3 3 2" xfId="1594" xr:uid="{00000000-0005-0000-0000-000027030000}"/>
    <cellStyle name="Euro 3 3 4" xfId="1591" xr:uid="{00000000-0005-0000-0000-000028030000}"/>
    <cellStyle name="Euro 3 4" xfId="406" xr:uid="{00000000-0005-0000-0000-000029030000}"/>
    <cellStyle name="Euro 3 4 2" xfId="407" xr:uid="{00000000-0005-0000-0000-00002A030000}"/>
    <cellStyle name="Euro 3 4 2 2" xfId="408" xr:uid="{00000000-0005-0000-0000-00002B030000}"/>
    <cellStyle name="Euro 3 4 2 2 2" xfId="1597" xr:uid="{00000000-0005-0000-0000-00002C030000}"/>
    <cellStyle name="Euro 3 4 2 3" xfId="1596" xr:uid="{00000000-0005-0000-0000-00002D030000}"/>
    <cellStyle name="Euro 3 4 3" xfId="409" xr:uid="{00000000-0005-0000-0000-00002E030000}"/>
    <cellStyle name="Euro 3 4 3 2" xfId="1598" xr:uid="{00000000-0005-0000-0000-00002F030000}"/>
    <cellStyle name="Euro 3 4 4" xfId="1595" xr:uid="{00000000-0005-0000-0000-000030030000}"/>
    <cellStyle name="Euro 3 5" xfId="410" xr:uid="{00000000-0005-0000-0000-000031030000}"/>
    <cellStyle name="Euro 3 5 2" xfId="411" xr:uid="{00000000-0005-0000-0000-000032030000}"/>
    <cellStyle name="Euro 3 5 2 2" xfId="412" xr:uid="{00000000-0005-0000-0000-000033030000}"/>
    <cellStyle name="Euro 3 5 2 2 2" xfId="1601" xr:uid="{00000000-0005-0000-0000-000034030000}"/>
    <cellStyle name="Euro 3 5 2 3" xfId="1600" xr:uid="{00000000-0005-0000-0000-000035030000}"/>
    <cellStyle name="Euro 3 5 3" xfId="413" xr:uid="{00000000-0005-0000-0000-000036030000}"/>
    <cellStyle name="Euro 3 5 3 2" xfId="1602" xr:uid="{00000000-0005-0000-0000-000037030000}"/>
    <cellStyle name="Euro 3 5 4" xfId="1599" xr:uid="{00000000-0005-0000-0000-000038030000}"/>
    <cellStyle name="Euro 3 6" xfId="414" xr:uid="{00000000-0005-0000-0000-000039030000}"/>
    <cellStyle name="Euro 3 6 2" xfId="415" xr:uid="{00000000-0005-0000-0000-00003A030000}"/>
    <cellStyle name="Euro 3 6 2 2" xfId="416" xr:uid="{00000000-0005-0000-0000-00003B030000}"/>
    <cellStyle name="Euro 3 6 2 2 2" xfId="1605" xr:uid="{00000000-0005-0000-0000-00003C030000}"/>
    <cellStyle name="Euro 3 6 2 3" xfId="1604" xr:uid="{00000000-0005-0000-0000-00003D030000}"/>
    <cellStyle name="Euro 3 6 3" xfId="417" xr:uid="{00000000-0005-0000-0000-00003E030000}"/>
    <cellStyle name="Euro 3 6 3 2" xfId="1606" xr:uid="{00000000-0005-0000-0000-00003F030000}"/>
    <cellStyle name="Euro 3 6 4" xfId="1603" xr:uid="{00000000-0005-0000-0000-000040030000}"/>
    <cellStyle name="Euro 3 7" xfId="418" xr:uid="{00000000-0005-0000-0000-000041030000}"/>
    <cellStyle name="Euro 3 7 2" xfId="419" xr:uid="{00000000-0005-0000-0000-000042030000}"/>
    <cellStyle name="Euro 3 7 2 2" xfId="420" xr:uid="{00000000-0005-0000-0000-000043030000}"/>
    <cellStyle name="Euro 3 7 2 2 2" xfId="1609" xr:uid="{00000000-0005-0000-0000-000044030000}"/>
    <cellStyle name="Euro 3 7 2 3" xfId="1608" xr:uid="{00000000-0005-0000-0000-000045030000}"/>
    <cellStyle name="Euro 3 7 3" xfId="421" xr:uid="{00000000-0005-0000-0000-000046030000}"/>
    <cellStyle name="Euro 3 7 3 2" xfId="1610" xr:uid="{00000000-0005-0000-0000-000047030000}"/>
    <cellStyle name="Euro 3 7 4" xfId="1607" xr:uid="{00000000-0005-0000-0000-000048030000}"/>
    <cellStyle name="Euro 3 8" xfId="422" xr:uid="{00000000-0005-0000-0000-000049030000}"/>
    <cellStyle name="Euro 3 8 2" xfId="423" xr:uid="{00000000-0005-0000-0000-00004A030000}"/>
    <cellStyle name="Euro 3 8 2 2" xfId="424" xr:uid="{00000000-0005-0000-0000-00004B030000}"/>
    <cellStyle name="Euro 3 8 2 2 2" xfId="1613" xr:uid="{00000000-0005-0000-0000-00004C030000}"/>
    <cellStyle name="Euro 3 8 2 3" xfId="1612" xr:uid="{00000000-0005-0000-0000-00004D030000}"/>
    <cellStyle name="Euro 3 8 3" xfId="425" xr:uid="{00000000-0005-0000-0000-00004E030000}"/>
    <cellStyle name="Euro 3 8 3 2" xfId="1614" xr:uid="{00000000-0005-0000-0000-00004F030000}"/>
    <cellStyle name="Euro 3 8 4" xfId="1611" xr:uid="{00000000-0005-0000-0000-000050030000}"/>
    <cellStyle name="Euro 3 9" xfId="426" xr:uid="{00000000-0005-0000-0000-000051030000}"/>
    <cellStyle name="Euro 3 9 2" xfId="427" xr:uid="{00000000-0005-0000-0000-000052030000}"/>
    <cellStyle name="Euro 3 9 2 2" xfId="428" xr:uid="{00000000-0005-0000-0000-000053030000}"/>
    <cellStyle name="Euro 3 9 2 2 2" xfId="1617" xr:uid="{00000000-0005-0000-0000-000054030000}"/>
    <cellStyle name="Euro 3 9 2 3" xfId="1616" xr:uid="{00000000-0005-0000-0000-000055030000}"/>
    <cellStyle name="Euro 3 9 3" xfId="429" xr:uid="{00000000-0005-0000-0000-000056030000}"/>
    <cellStyle name="Euro 3 9 3 2" xfId="1618" xr:uid="{00000000-0005-0000-0000-000057030000}"/>
    <cellStyle name="Euro 3 9 4" xfId="1615" xr:uid="{00000000-0005-0000-0000-000058030000}"/>
    <cellStyle name="Euro 30" xfId="430" xr:uid="{00000000-0005-0000-0000-000059030000}"/>
    <cellStyle name="Euro 30 2" xfId="431" xr:uid="{00000000-0005-0000-0000-00005A030000}"/>
    <cellStyle name="Euro 30 2 2" xfId="432" xr:uid="{00000000-0005-0000-0000-00005B030000}"/>
    <cellStyle name="Euro 30 2 2 2" xfId="1621" xr:uid="{00000000-0005-0000-0000-00005C030000}"/>
    <cellStyle name="Euro 30 2 3" xfId="1620" xr:uid="{00000000-0005-0000-0000-00005D030000}"/>
    <cellStyle name="Euro 30 3" xfId="433" xr:uid="{00000000-0005-0000-0000-00005E030000}"/>
    <cellStyle name="Euro 30 3 2" xfId="434" xr:uid="{00000000-0005-0000-0000-00005F030000}"/>
    <cellStyle name="Euro 30 3 2 2" xfId="1623" xr:uid="{00000000-0005-0000-0000-000060030000}"/>
    <cellStyle name="Euro 30 3 3" xfId="1622" xr:uid="{00000000-0005-0000-0000-000061030000}"/>
    <cellStyle name="Euro 30 4" xfId="435" xr:uid="{00000000-0005-0000-0000-000062030000}"/>
    <cellStyle name="Euro 30 4 2" xfId="436" xr:uid="{00000000-0005-0000-0000-000063030000}"/>
    <cellStyle name="Euro 30 4 2 2" xfId="1625" xr:uid="{00000000-0005-0000-0000-000064030000}"/>
    <cellStyle name="Euro 30 4 3" xfId="1624" xr:uid="{00000000-0005-0000-0000-000065030000}"/>
    <cellStyle name="Euro 30 5" xfId="437" xr:uid="{00000000-0005-0000-0000-000066030000}"/>
    <cellStyle name="Euro 30 5 2" xfId="438" xr:uid="{00000000-0005-0000-0000-000067030000}"/>
    <cellStyle name="Euro 30 5 2 2" xfId="1627" xr:uid="{00000000-0005-0000-0000-000068030000}"/>
    <cellStyle name="Euro 30 5 3" xfId="1626" xr:uid="{00000000-0005-0000-0000-000069030000}"/>
    <cellStyle name="Euro 30 6" xfId="439" xr:uid="{00000000-0005-0000-0000-00006A030000}"/>
    <cellStyle name="Euro 30 6 2" xfId="440" xr:uid="{00000000-0005-0000-0000-00006B030000}"/>
    <cellStyle name="Euro 30 6 2 2" xfId="1629" xr:uid="{00000000-0005-0000-0000-00006C030000}"/>
    <cellStyle name="Euro 30 6 3" xfId="1628" xr:uid="{00000000-0005-0000-0000-00006D030000}"/>
    <cellStyle name="Euro 30 7" xfId="441" xr:uid="{00000000-0005-0000-0000-00006E030000}"/>
    <cellStyle name="Euro 30 7 2" xfId="1630" xr:uid="{00000000-0005-0000-0000-00006F030000}"/>
    <cellStyle name="Euro 30 8" xfId="1619" xr:uid="{00000000-0005-0000-0000-000070030000}"/>
    <cellStyle name="Euro 31" xfId="442" xr:uid="{00000000-0005-0000-0000-000071030000}"/>
    <cellStyle name="Euro 31 2" xfId="443" xr:uid="{00000000-0005-0000-0000-000072030000}"/>
    <cellStyle name="Euro 31 2 2" xfId="444" xr:uid="{00000000-0005-0000-0000-000073030000}"/>
    <cellStyle name="Euro 31 2 2 2" xfId="1633" xr:uid="{00000000-0005-0000-0000-000074030000}"/>
    <cellStyle name="Euro 31 2 3" xfId="1632" xr:uid="{00000000-0005-0000-0000-000075030000}"/>
    <cellStyle name="Euro 31 3" xfId="445" xr:uid="{00000000-0005-0000-0000-000076030000}"/>
    <cellStyle name="Euro 31 3 2" xfId="446" xr:uid="{00000000-0005-0000-0000-000077030000}"/>
    <cellStyle name="Euro 31 3 2 2" xfId="1635" xr:uid="{00000000-0005-0000-0000-000078030000}"/>
    <cellStyle name="Euro 31 3 3" xfId="1634" xr:uid="{00000000-0005-0000-0000-000079030000}"/>
    <cellStyle name="Euro 31 4" xfId="447" xr:uid="{00000000-0005-0000-0000-00007A030000}"/>
    <cellStyle name="Euro 31 4 2" xfId="448" xr:uid="{00000000-0005-0000-0000-00007B030000}"/>
    <cellStyle name="Euro 31 4 2 2" xfId="1637" xr:uid="{00000000-0005-0000-0000-00007C030000}"/>
    <cellStyle name="Euro 31 4 3" xfId="1636" xr:uid="{00000000-0005-0000-0000-00007D030000}"/>
    <cellStyle name="Euro 31 5" xfId="449" xr:uid="{00000000-0005-0000-0000-00007E030000}"/>
    <cellStyle name="Euro 31 5 2" xfId="450" xr:uid="{00000000-0005-0000-0000-00007F030000}"/>
    <cellStyle name="Euro 31 5 2 2" xfId="1639" xr:uid="{00000000-0005-0000-0000-000080030000}"/>
    <cellStyle name="Euro 31 5 3" xfId="1638" xr:uid="{00000000-0005-0000-0000-000081030000}"/>
    <cellStyle name="Euro 31 6" xfId="451" xr:uid="{00000000-0005-0000-0000-000082030000}"/>
    <cellStyle name="Euro 31 6 2" xfId="452" xr:uid="{00000000-0005-0000-0000-000083030000}"/>
    <cellStyle name="Euro 31 6 2 2" xfId="1641" xr:uid="{00000000-0005-0000-0000-000084030000}"/>
    <cellStyle name="Euro 31 6 3" xfId="1640" xr:uid="{00000000-0005-0000-0000-000085030000}"/>
    <cellStyle name="Euro 31 7" xfId="453" xr:uid="{00000000-0005-0000-0000-000086030000}"/>
    <cellStyle name="Euro 31 7 2" xfId="1642" xr:uid="{00000000-0005-0000-0000-000087030000}"/>
    <cellStyle name="Euro 31 8" xfId="1631" xr:uid="{00000000-0005-0000-0000-000088030000}"/>
    <cellStyle name="Euro 32" xfId="454" xr:uid="{00000000-0005-0000-0000-000089030000}"/>
    <cellStyle name="Euro 32 2" xfId="455" xr:uid="{00000000-0005-0000-0000-00008A030000}"/>
    <cellStyle name="Euro 32 2 2" xfId="456" xr:uid="{00000000-0005-0000-0000-00008B030000}"/>
    <cellStyle name="Euro 32 2 2 2" xfId="1645" xr:uid="{00000000-0005-0000-0000-00008C030000}"/>
    <cellStyle name="Euro 32 2 3" xfId="1644" xr:uid="{00000000-0005-0000-0000-00008D030000}"/>
    <cellStyle name="Euro 32 3" xfId="457" xr:uid="{00000000-0005-0000-0000-00008E030000}"/>
    <cellStyle name="Euro 32 3 2" xfId="458" xr:uid="{00000000-0005-0000-0000-00008F030000}"/>
    <cellStyle name="Euro 32 3 2 2" xfId="1647" xr:uid="{00000000-0005-0000-0000-000090030000}"/>
    <cellStyle name="Euro 32 3 3" xfId="1646" xr:uid="{00000000-0005-0000-0000-000091030000}"/>
    <cellStyle name="Euro 32 4" xfId="459" xr:uid="{00000000-0005-0000-0000-000092030000}"/>
    <cellStyle name="Euro 32 4 2" xfId="460" xr:uid="{00000000-0005-0000-0000-000093030000}"/>
    <cellStyle name="Euro 32 4 2 2" xfId="1649" xr:uid="{00000000-0005-0000-0000-000094030000}"/>
    <cellStyle name="Euro 32 4 3" xfId="1648" xr:uid="{00000000-0005-0000-0000-000095030000}"/>
    <cellStyle name="Euro 32 5" xfId="461" xr:uid="{00000000-0005-0000-0000-000096030000}"/>
    <cellStyle name="Euro 32 5 2" xfId="462" xr:uid="{00000000-0005-0000-0000-000097030000}"/>
    <cellStyle name="Euro 32 5 2 2" xfId="1651" xr:uid="{00000000-0005-0000-0000-000098030000}"/>
    <cellStyle name="Euro 32 5 3" xfId="1650" xr:uid="{00000000-0005-0000-0000-000099030000}"/>
    <cellStyle name="Euro 32 6" xfId="463" xr:uid="{00000000-0005-0000-0000-00009A030000}"/>
    <cellStyle name="Euro 32 6 2" xfId="464" xr:uid="{00000000-0005-0000-0000-00009B030000}"/>
    <cellStyle name="Euro 32 6 2 2" xfId="1653" xr:uid="{00000000-0005-0000-0000-00009C030000}"/>
    <cellStyle name="Euro 32 6 3" xfId="1652" xr:uid="{00000000-0005-0000-0000-00009D030000}"/>
    <cellStyle name="Euro 32 7" xfId="465" xr:uid="{00000000-0005-0000-0000-00009E030000}"/>
    <cellStyle name="Euro 32 7 2" xfId="1654" xr:uid="{00000000-0005-0000-0000-00009F030000}"/>
    <cellStyle name="Euro 32 8" xfId="1643" xr:uid="{00000000-0005-0000-0000-0000A0030000}"/>
    <cellStyle name="Euro 33" xfId="466" xr:uid="{00000000-0005-0000-0000-0000A1030000}"/>
    <cellStyle name="Euro 33 2" xfId="467" xr:uid="{00000000-0005-0000-0000-0000A2030000}"/>
    <cellStyle name="Euro 33 2 2" xfId="468" xr:uid="{00000000-0005-0000-0000-0000A3030000}"/>
    <cellStyle name="Euro 33 2 2 2" xfId="1657" xr:uid="{00000000-0005-0000-0000-0000A4030000}"/>
    <cellStyle name="Euro 33 2 3" xfId="1656" xr:uid="{00000000-0005-0000-0000-0000A5030000}"/>
    <cellStyle name="Euro 33 3" xfId="469" xr:uid="{00000000-0005-0000-0000-0000A6030000}"/>
    <cellStyle name="Euro 33 3 2" xfId="470" xr:uid="{00000000-0005-0000-0000-0000A7030000}"/>
    <cellStyle name="Euro 33 3 2 2" xfId="1659" xr:uid="{00000000-0005-0000-0000-0000A8030000}"/>
    <cellStyle name="Euro 33 3 3" xfId="1658" xr:uid="{00000000-0005-0000-0000-0000A9030000}"/>
    <cellStyle name="Euro 33 4" xfId="471" xr:uid="{00000000-0005-0000-0000-0000AA030000}"/>
    <cellStyle name="Euro 33 4 2" xfId="472" xr:uid="{00000000-0005-0000-0000-0000AB030000}"/>
    <cellStyle name="Euro 33 4 2 2" xfId="1661" xr:uid="{00000000-0005-0000-0000-0000AC030000}"/>
    <cellStyle name="Euro 33 4 3" xfId="1660" xr:uid="{00000000-0005-0000-0000-0000AD030000}"/>
    <cellStyle name="Euro 33 5" xfId="473" xr:uid="{00000000-0005-0000-0000-0000AE030000}"/>
    <cellStyle name="Euro 33 5 2" xfId="474" xr:uid="{00000000-0005-0000-0000-0000AF030000}"/>
    <cellStyle name="Euro 33 5 2 2" xfId="1663" xr:uid="{00000000-0005-0000-0000-0000B0030000}"/>
    <cellStyle name="Euro 33 5 3" xfId="1662" xr:uid="{00000000-0005-0000-0000-0000B1030000}"/>
    <cellStyle name="Euro 33 6" xfId="475" xr:uid="{00000000-0005-0000-0000-0000B2030000}"/>
    <cellStyle name="Euro 33 6 2" xfId="476" xr:uid="{00000000-0005-0000-0000-0000B3030000}"/>
    <cellStyle name="Euro 33 6 2 2" xfId="1665" xr:uid="{00000000-0005-0000-0000-0000B4030000}"/>
    <cellStyle name="Euro 33 6 3" xfId="1664" xr:uid="{00000000-0005-0000-0000-0000B5030000}"/>
    <cellStyle name="Euro 33 7" xfId="477" xr:uid="{00000000-0005-0000-0000-0000B6030000}"/>
    <cellStyle name="Euro 33 7 2" xfId="1666" xr:uid="{00000000-0005-0000-0000-0000B7030000}"/>
    <cellStyle name="Euro 33 8" xfId="1655" xr:uid="{00000000-0005-0000-0000-0000B8030000}"/>
    <cellStyle name="Euro 34" xfId="478" xr:uid="{00000000-0005-0000-0000-0000B9030000}"/>
    <cellStyle name="Euro 34 2" xfId="479" xr:uid="{00000000-0005-0000-0000-0000BA030000}"/>
    <cellStyle name="Euro 34 2 2" xfId="1668" xr:uid="{00000000-0005-0000-0000-0000BB030000}"/>
    <cellStyle name="Euro 34 3" xfId="1667" xr:uid="{00000000-0005-0000-0000-0000BC030000}"/>
    <cellStyle name="Euro 35" xfId="480" xr:uid="{00000000-0005-0000-0000-0000BD030000}"/>
    <cellStyle name="Euro 35 2" xfId="481" xr:uid="{00000000-0005-0000-0000-0000BE030000}"/>
    <cellStyle name="Euro 35 2 2" xfId="1670" xr:uid="{00000000-0005-0000-0000-0000BF030000}"/>
    <cellStyle name="Euro 35 3" xfId="1669" xr:uid="{00000000-0005-0000-0000-0000C0030000}"/>
    <cellStyle name="Euro 36" xfId="482" xr:uid="{00000000-0005-0000-0000-0000C1030000}"/>
    <cellStyle name="Euro 36 2" xfId="483" xr:uid="{00000000-0005-0000-0000-0000C2030000}"/>
    <cellStyle name="Euro 36 2 2" xfId="1672" xr:uid="{00000000-0005-0000-0000-0000C3030000}"/>
    <cellStyle name="Euro 36 3" xfId="1671" xr:uid="{00000000-0005-0000-0000-0000C4030000}"/>
    <cellStyle name="Euro 37" xfId="484" xr:uid="{00000000-0005-0000-0000-0000C5030000}"/>
    <cellStyle name="Euro 37 2" xfId="485" xr:uid="{00000000-0005-0000-0000-0000C6030000}"/>
    <cellStyle name="Euro 37 2 2" xfId="1674" xr:uid="{00000000-0005-0000-0000-0000C7030000}"/>
    <cellStyle name="Euro 37 3" xfId="1673" xr:uid="{00000000-0005-0000-0000-0000C8030000}"/>
    <cellStyle name="Euro 38" xfId="486" xr:uid="{00000000-0005-0000-0000-0000C9030000}"/>
    <cellStyle name="Euro 38 2" xfId="487" xr:uid="{00000000-0005-0000-0000-0000CA030000}"/>
    <cellStyle name="Euro 38 2 2" xfId="1676" xr:uid="{00000000-0005-0000-0000-0000CB030000}"/>
    <cellStyle name="Euro 38 3" xfId="1675" xr:uid="{00000000-0005-0000-0000-0000CC030000}"/>
    <cellStyle name="Euro 39" xfId="488" xr:uid="{00000000-0005-0000-0000-0000CD030000}"/>
    <cellStyle name="Euro 39 2" xfId="489" xr:uid="{00000000-0005-0000-0000-0000CE030000}"/>
    <cellStyle name="Euro 39 2 2" xfId="1678" xr:uid="{00000000-0005-0000-0000-0000CF030000}"/>
    <cellStyle name="Euro 39 3" xfId="1677" xr:uid="{00000000-0005-0000-0000-0000D0030000}"/>
    <cellStyle name="Euro 4" xfId="490" xr:uid="{00000000-0005-0000-0000-0000D1030000}"/>
    <cellStyle name="Euro 4 10" xfId="491" xr:uid="{00000000-0005-0000-0000-0000D2030000}"/>
    <cellStyle name="Euro 4 10 2" xfId="492" xr:uid="{00000000-0005-0000-0000-0000D3030000}"/>
    <cellStyle name="Euro 4 10 2 2" xfId="493" xr:uid="{00000000-0005-0000-0000-0000D4030000}"/>
    <cellStyle name="Euro 4 10 2 2 2" xfId="1682" xr:uid="{00000000-0005-0000-0000-0000D5030000}"/>
    <cellStyle name="Euro 4 10 2 3" xfId="1681" xr:uid="{00000000-0005-0000-0000-0000D6030000}"/>
    <cellStyle name="Euro 4 10 3" xfId="494" xr:uid="{00000000-0005-0000-0000-0000D7030000}"/>
    <cellStyle name="Euro 4 10 3 2" xfId="1683" xr:uid="{00000000-0005-0000-0000-0000D8030000}"/>
    <cellStyle name="Euro 4 10 4" xfId="1680" xr:uid="{00000000-0005-0000-0000-0000D9030000}"/>
    <cellStyle name="Euro 4 11" xfId="495" xr:uid="{00000000-0005-0000-0000-0000DA030000}"/>
    <cellStyle name="Euro 4 11 2" xfId="496" xr:uid="{00000000-0005-0000-0000-0000DB030000}"/>
    <cellStyle name="Euro 4 11 2 2" xfId="497" xr:uid="{00000000-0005-0000-0000-0000DC030000}"/>
    <cellStyle name="Euro 4 11 2 2 2" xfId="1686" xr:uid="{00000000-0005-0000-0000-0000DD030000}"/>
    <cellStyle name="Euro 4 11 2 3" xfId="1685" xr:uid="{00000000-0005-0000-0000-0000DE030000}"/>
    <cellStyle name="Euro 4 11 3" xfId="498" xr:uid="{00000000-0005-0000-0000-0000DF030000}"/>
    <cellStyle name="Euro 4 11 3 2" xfId="1687" xr:uid="{00000000-0005-0000-0000-0000E0030000}"/>
    <cellStyle name="Euro 4 11 4" xfId="1684" xr:uid="{00000000-0005-0000-0000-0000E1030000}"/>
    <cellStyle name="Euro 4 12" xfId="499" xr:uid="{00000000-0005-0000-0000-0000E2030000}"/>
    <cellStyle name="Euro 4 12 2" xfId="500" xr:uid="{00000000-0005-0000-0000-0000E3030000}"/>
    <cellStyle name="Euro 4 12 2 2" xfId="501" xr:uid="{00000000-0005-0000-0000-0000E4030000}"/>
    <cellStyle name="Euro 4 12 2 2 2" xfId="1690" xr:uid="{00000000-0005-0000-0000-0000E5030000}"/>
    <cellStyle name="Euro 4 12 2 3" xfId="1689" xr:uid="{00000000-0005-0000-0000-0000E6030000}"/>
    <cellStyle name="Euro 4 12 3" xfId="502" xr:uid="{00000000-0005-0000-0000-0000E7030000}"/>
    <cellStyle name="Euro 4 12 3 2" xfId="1691" xr:uid="{00000000-0005-0000-0000-0000E8030000}"/>
    <cellStyle name="Euro 4 12 4" xfId="1688" xr:uid="{00000000-0005-0000-0000-0000E9030000}"/>
    <cellStyle name="Euro 4 13" xfId="503" xr:uid="{00000000-0005-0000-0000-0000EA030000}"/>
    <cellStyle name="Euro 4 13 2" xfId="504" xr:uid="{00000000-0005-0000-0000-0000EB030000}"/>
    <cellStyle name="Euro 4 13 2 2" xfId="505" xr:uid="{00000000-0005-0000-0000-0000EC030000}"/>
    <cellStyle name="Euro 4 13 2 2 2" xfId="1694" xr:uid="{00000000-0005-0000-0000-0000ED030000}"/>
    <cellStyle name="Euro 4 13 2 3" xfId="1693" xr:uid="{00000000-0005-0000-0000-0000EE030000}"/>
    <cellStyle name="Euro 4 13 3" xfId="506" xr:uid="{00000000-0005-0000-0000-0000EF030000}"/>
    <cellStyle name="Euro 4 13 3 2" xfId="1695" xr:uid="{00000000-0005-0000-0000-0000F0030000}"/>
    <cellStyle name="Euro 4 13 4" xfId="1692" xr:uid="{00000000-0005-0000-0000-0000F1030000}"/>
    <cellStyle name="Euro 4 14" xfId="507" xr:uid="{00000000-0005-0000-0000-0000F2030000}"/>
    <cellStyle name="Euro 4 14 2" xfId="508" xr:uid="{00000000-0005-0000-0000-0000F3030000}"/>
    <cellStyle name="Euro 4 14 2 2" xfId="509" xr:uid="{00000000-0005-0000-0000-0000F4030000}"/>
    <cellStyle name="Euro 4 14 2 2 2" xfId="1698" xr:uid="{00000000-0005-0000-0000-0000F5030000}"/>
    <cellStyle name="Euro 4 14 2 3" xfId="1697" xr:uid="{00000000-0005-0000-0000-0000F6030000}"/>
    <cellStyle name="Euro 4 14 3" xfId="510" xr:uid="{00000000-0005-0000-0000-0000F7030000}"/>
    <cellStyle name="Euro 4 14 3 2" xfId="1699" xr:uid="{00000000-0005-0000-0000-0000F8030000}"/>
    <cellStyle name="Euro 4 14 4" xfId="1696" xr:uid="{00000000-0005-0000-0000-0000F9030000}"/>
    <cellStyle name="Euro 4 15" xfId="511" xr:uid="{00000000-0005-0000-0000-0000FA030000}"/>
    <cellStyle name="Euro 4 15 2" xfId="1700" xr:uid="{00000000-0005-0000-0000-0000FB030000}"/>
    <cellStyle name="Euro 4 16" xfId="1679" xr:uid="{00000000-0005-0000-0000-0000FC030000}"/>
    <cellStyle name="Euro 4 2" xfId="512" xr:uid="{00000000-0005-0000-0000-0000FD030000}"/>
    <cellStyle name="Euro 4 2 2" xfId="513" xr:uid="{00000000-0005-0000-0000-0000FE030000}"/>
    <cellStyle name="Euro 4 2 2 2" xfId="514" xr:uid="{00000000-0005-0000-0000-0000FF030000}"/>
    <cellStyle name="Euro 4 2 2 2 2" xfId="1703" xr:uid="{00000000-0005-0000-0000-000000040000}"/>
    <cellStyle name="Euro 4 2 2 3" xfId="1702" xr:uid="{00000000-0005-0000-0000-000001040000}"/>
    <cellStyle name="Euro 4 2 3" xfId="515" xr:uid="{00000000-0005-0000-0000-000002040000}"/>
    <cellStyle name="Euro 4 2 3 2" xfId="1704" xr:uid="{00000000-0005-0000-0000-000003040000}"/>
    <cellStyle name="Euro 4 2 4" xfId="1701" xr:uid="{00000000-0005-0000-0000-000004040000}"/>
    <cellStyle name="Euro 4 3" xfId="516" xr:uid="{00000000-0005-0000-0000-000005040000}"/>
    <cellStyle name="Euro 4 3 2" xfId="517" xr:uid="{00000000-0005-0000-0000-000006040000}"/>
    <cellStyle name="Euro 4 3 2 2" xfId="518" xr:uid="{00000000-0005-0000-0000-000007040000}"/>
    <cellStyle name="Euro 4 3 2 2 2" xfId="1707" xr:uid="{00000000-0005-0000-0000-000008040000}"/>
    <cellStyle name="Euro 4 3 2 3" xfId="1706" xr:uid="{00000000-0005-0000-0000-000009040000}"/>
    <cellStyle name="Euro 4 3 3" xfId="519" xr:uid="{00000000-0005-0000-0000-00000A040000}"/>
    <cellStyle name="Euro 4 3 3 2" xfId="1708" xr:uid="{00000000-0005-0000-0000-00000B040000}"/>
    <cellStyle name="Euro 4 3 4" xfId="1705" xr:uid="{00000000-0005-0000-0000-00000C040000}"/>
    <cellStyle name="Euro 4 4" xfId="520" xr:uid="{00000000-0005-0000-0000-00000D040000}"/>
    <cellStyle name="Euro 4 4 2" xfId="521" xr:uid="{00000000-0005-0000-0000-00000E040000}"/>
    <cellStyle name="Euro 4 4 2 2" xfId="522" xr:uid="{00000000-0005-0000-0000-00000F040000}"/>
    <cellStyle name="Euro 4 4 2 2 2" xfId="1711" xr:uid="{00000000-0005-0000-0000-000010040000}"/>
    <cellStyle name="Euro 4 4 2 3" xfId="1710" xr:uid="{00000000-0005-0000-0000-000011040000}"/>
    <cellStyle name="Euro 4 4 3" xfId="523" xr:uid="{00000000-0005-0000-0000-000012040000}"/>
    <cellStyle name="Euro 4 4 3 2" xfId="1712" xr:uid="{00000000-0005-0000-0000-000013040000}"/>
    <cellStyle name="Euro 4 4 4" xfId="1709" xr:uid="{00000000-0005-0000-0000-000014040000}"/>
    <cellStyle name="Euro 4 5" xfId="524" xr:uid="{00000000-0005-0000-0000-000015040000}"/>
    <cellStyle name="Euro 4 5 2" xfId="525" xr:uid="{00000000-0005-0000-0000-000016040000}"/>
    <cellStyle name="Euro 4 5 2 2" xfId="526" xr:uid="{00000000-0005-0000-0000-000017040000}"/>
    <cellStyle name="Euro 4 5 2 2 2" xfId="1715" xr:uid="{00000000-0005-0000-0000-000018040000}"/>
    <cellStyle name="Euro 4 5 2 3" xfId="1714" xr:uid="{00000000-0005-0000-0000-000019040000}"/>
    <cellStyle name="Euro 4 5 3" xfId="527" xr:uid="{00000000-0005-0000-0000-00001A040000}"/>
    <cellStyle name="Euro 4 5 3 2" xfId="1716" xr:uid="{00000000-0005-0000-0000-00001B040000}"/>
    <cellStyle name="Euro 4 5 4" xfId="1713" xr:uid="{00000000-0005-0000-0000-00001C040000}"/>
    <cellStyle name="Euro 4 6" xfId="528" xr:uid="{00000000-0005-0000-0000-00001D040000}"/>
    <cellStyle name="Euro 4 6 2" xfId="529" xr:uid="{00000000-0005-0000-0000-00001E040000}"/>
    <cellStyle name="Euro 4 6 2 2" xfId="530" xr:uid="{00000000-0005-0000-0000-00001F040000}"/>
    <cellStyle name="Euro 4 6 2 2 2" xfId="1719" xr:uid="{00000000-0005-0000-0000-000020040000}"/>
    <cellStyle name="Euro 4 6 2 3" xfId="1718" xr:uid="{00000000-0005-0000-0000-000021040000}"/>
    <cellStyle name="Euro 4 6 3" xfId="531" xr:uid="{00000000-0005-0000-0000-000022040000}"/>
    <cellStyle name="Euro 4 6 3 2" xfId="1720" xr:uid="{00000000-0005-0000-0000-000023040000}"/>
    <cellStyle name="Euro 4 6 4" xfId="1717" xr:uid="{00000000-0005-0000-0000-000024040000}"/>
    <cellStyle name="Euro 4 7" xfId="532" xr:uid="{00000000-0005-0000-0000-000025040000}"/>
    <cellStyle name="Euro 4 7 2" xfId="533" xr:uid="{00000000-0005-0000-0000-000026040000}"/>
    <cellStyle name="Euro 4 7 2 2" xfId="534" xr:uid="{00000000-0005-0000-0000-000027040000}"/>
    <cellStyle name="Euro 4 7 2 2 2" xfId="1723" xr:uid="{00000000-0005-0000-0000-000028040000}"/>
    <cellStyle name="Euro 4 7 2 3" xfId="1722" xr:uid="{00000000-0005-0000-0000-000029040000}"/>
    <cellStyle name="Euro 4 7 3" xfId="535" xr:uid="{00000000-0005-0000-0000-00002A040000}"/>
    <cellStyle name="Euro 4 7 3 2" xfId="1724" xr:uid="{00000000-0005-0000-0000-00002B040000}"/>
    <cellStyle name="Euro 4 7 4" xfId="1721" xr:uid="{00000000-0005-0000-0000-00002C040000}"/>
    <cellStyle name="Euro 4 8" xfId="536" xr:uid="{00000000-0005-0000-0000-00002D040000}"/>
    <cellStyle name="Euro 4 8 2" xfId="537" xr:uid="{00000000-0005-0000-0000-00002E040000}"/>
    <cellStyle name="Euro 4 8 2 2" xfId="538" xr:uid="{00000000-0005-0000-0000-00002F040000}"/>
    <cellStyle name="Euro 4 8 2 2 2" xfId="1727" xr:uid="{00000000-0005-0000-0000-000030040000}"/>
    <cellStyle name="Euro 4 8 2 3" xfId="1726" xr:uid="{00000000-0005-0000-0000-000031040000}"/>
    <cellStyle name="Euro 4 8 3" xfId="539" xr:uid="{00000000-0005-0000-0000-000032040000}"/>
    <cellStyle name="Euro 4 8 3 2" xfId="1728" xr:uid="{00000000-0005-0000-0000-000033040000}"/>
    <cellStyle name="Euro 4 8 4" xfId="1725" xr:uid="{00000000-0005-0000-0000-000034040000}"/>
    <cellStyle name="Euro 4 9" xfId="540" xr:uid="{00000000-0005-0000-0000-000035040000}"/>
    <cellStyle name="Euro 4 9 2" xfId="541" xr:uid="{00000000-0005-0000-0000-000036040000}"/>
    <cellStyle name="Euro 4 9 2 2" xfId="542" xr:uid="{00000000-0005-0000-0000-000037040000}"/>
    <cellStyle name="Euro 4 9 2 2 2" xfId="1731" xr:uid="{00000000-0005-0000-0000-000038040000}"/>
    <cellStyle name="Euro 4 9 2 3" xfId="1730" xr:uid="{00000000-0005-0000-0000-000039040000}"/>
    <cellStyle name="Euro 4 9 3" xfId="543" xr:uid="{00000000-0005-0000-0000-00003A040000}"/>
    <cellStyle name="Euro 4 9 3 2" xfId="1732" xr:uid="{00000000-0005-0000-0000-00003B040000}"/>
    <cellStyle name="Euro 4 9 4" xfId="1729" xr:uid="{00000000-0005-0000-0000-00003C040000}"/>
    <cellStyle name="Euro 40" xfId="544" xr:uid="{00000000-0005-0000-0000-00003D040000}"/>
    <cellStyle name="Euro 40 2" xfId="545" xr:uid="{00000000-0005-0000-0000-00003E040000}"/>
    <cellStyle name="Euro 40 2 2" xfId="1734" xr:uid="{00000000-0005-0000-0000-00003F040000}"/>
    <cellStyle name="Euro 40 3" xfId="1733" xr:uid="{00000000-0005-0000-0000-000040040000}"/>
    <cellStyle name="Euro 41" xfId="546" xr:uid="{00000000-0005-0000-0000-000041040000}"/>
    <cellStyle name="Euro 41 2" xfId="547" xr:uid="{00000000-0005-0000-0000-000042040000}"/>
    <cellStyle name="Euro 41 2 2" xfId="1736" xr:uid="{00000000-0005-0000-0000-000043040000}"/>
    <cellStyle name="Euro 41 3" xfId="1735" xr:uid="{00000000-0005-0000-0000-000044040000}"/>
    <cellStyle name="Euro 42" xfId="548" xr:uid="{00000000-0005-0000-0000-000045040000}"/>
    <cellStyle name="Euro 42 2" xfId="549" xr:uid="{00000000-0005-0000-0000-000046040000}"/>
    <cellStyle name="Euro 42 2 2" xfId="1738" xr:uid="{00000000-0005-0000-0000-000047040000}"/>
    <cellStyle name="Euro 42 3" xfId="1737" xr:uid="{00000000-0005-0000-0000-000048040000}"/>
    <cellStyle name="Euro 43" xfId="550" xr:uid="{00000000-0005-0000-0000-000049040000}"/>
    <cellStyle name="Euro 43 2" xfId="551" xr:uid="{00000000-0005-0000-0000-00004A040000}"/>
    <cellStyle name="Euro 43 2 2" xfId="552" xr:uid="{00000000-0005-0000-0000-00004B040000}"/>
    <cellStyle name="Euro 43 2 2 2" xfId="1741" xr:uid="{00000000-0005-0000-0000-00004C040000}"/>
    <cellStyle name="Euro 43 2 3" xfId="1740" xr:uid="{00000000-0005-0000-0000-00004D040000}"/>
    <cellStyle name="Euro 43 3" xfId="1739" xr:uid="{00000000-0005-0000-0000-00004E040000}"/>
    <cellStyle name="Euro 44" xfId="553" xr:uid="{00000000-0005-0000-0000-00004F040000}"/>
    <cellStyle name="Euro 44 2" xfId="554" xr:uid="{00000000-0005-0000-0000-000050040000}"/>
    <cellStyle name="Euro 44 2 2" xfId="1743" xr:uid="{00000000-0005-0000-0000-000051040000}"/>
    <cellStyle name="Euro 44 3" xfId="1742" xr:uid="{00000000-0005-0000-0000-000052040000}"/>
    <cellStyle name="Euro 45" xfId="555" xr:uid="{00000000-0005-0000-0000-000053040000}"/>
    <cellStyle name="Euro 45 2" xfId="556" xr:uid="{00000000-0005-0000-0000-000054040000}"/>
    <cellStyle name="Euro 45 2 2" xfId="1745" xr:uid="{00000000-0005-0000-0000-000055040000}"/>
    <cellStyle name="Euro 45 3" xfId="1744" xr:uid="{00000000-0005-0000-0000-000056040000}"/>
    <cellStyle name="Euro 46" xfId="557" xr:uid="{00000000-0005-0000-0000-000057040000}"/>
    <cellStyle name="Euro 46 2" xfId="558" xr:uid="{00000000-0005-0000-0000-000058040000}"/>
    <cellStyle name="Euro 46 2 2" xfId="1747" xr:uid="{00000000-0005-0000-0000-000059040000}"/>
    <cellStyle name="Euro 46 3" xfId="1746" xr:uid="{00000000-0005-0000-0000-00005A040000}"/>
    <cellStyle name="Euro 47" xfId="1190" xr:uid="{00000000-0005-0000-0000-00005B040000}"/>
    <cellStyle name="Euro 5" xfId="559" xr:uid="{00000000-0005-0000-0000-00005C040000}"/>
    <cellStyle name="Euro 5 10" xfId="560" xr:uid="{00000000-0005-0000-0000-00005D040000}"/>
    <cellStyle name="Euro 5 10 2" xfId="561" xr:uid="{00000000-0005-0000-0000-00005E040000}"/>
    <cellStyle name="Euro 5 10 2 2" xfId="1750" xr:uid="{00000000-0005-0000-0000-00005F040000}"/>
    <cellStyle name="Euro 5 10 3" xfId="1749" xr:uid="{00000000-0005-0000-0000-000060040000}"/>
    <cellStyle name="Euro 5 11" xfId="562" xr:uid="{00000000-0005-0000-0000-000061040000}"/>
    <cellStyle name="Euro 5 11 2" xfId="563" xr:uid="{00000000-0005-0000-0000-000062040000}"/>
    <cellStyle name="Euro 5 11 2 2" xfId="1752" xr:uid="{00000000-0005-0000-0000-000063040000}"/>
    <cellStyle name="Euro 5 11 3" xfId="1751" xr:uid="{00000000-0005-0000-0000-000064040000}"/>
    <cellStyle name="Euro 5 12" xfId="564" xr:uid="{00000000-0005-0000-0000-000065040000}"/>
    <cellStyle name="Euro 5 12 2" xfId="565" xr:uid="{00000000-0005-0000-0000-000066040000}"/>
    <cellStyle name="Euro 5 12 2 2" xfId="1754" xr:uid="{00000000-0005-0000-0000-000067040000}"/>
    <cellStyle name="Euro 5 12 3" xfId="1753" xr:uid="{00000000-0005-0000-0000-000068040000}"/>
    <cellStyle name="Euro 5 13" xfId="566" xr:uid="{00000000-0005-0000-0000-000069040000}"/>
    <cellStyle name="Euro 5 13 2" xfId="567" xr:uid="{00000000-0005-0000-0000-00006A040000}"/>
    <cellStyle name="Euro 5 13 2 2" xfId="1756" xr:uid="{00000000-0005-0000-0000-00006B040000}"/>
    <cellStyle name="Euro 5 13 3" xfId="1755" xr:uid="{00000000-0005-0000-0000-00006C040000}"/>
    <cellStyle name="Euro 5 14" xfId="568" xr:uid="{00000000-0005-0000-0000-00006D040000}"/>
    <cellStyle name="Euro 5 14 2" xfId="569" xr:uid="{00000000-0005-0000-0000-00006E040000}"/>
    <cellStyle name="Euro 5 14 2 2" xfId="1758" xr:uid="{00000000-0005-0000-0000-00006F040000}"/>
    <cellStyle name="Euro 5 14 3" xfId="1757" xr:uid="{00000000-0005-0000-0000-000070040000}"/>
    <cellStyle name="Euro 5 15" xfId="570" xr:uid="{00000000-0005-0000-0000-000071040000}"/>
    <cellStyle name="Euro 5 15 2" xfId="571" xr:uid="{00000000-0005-0000-0000-000072040000}"/>
    <cellStyle name="Euro 5 15 2 2" xfId="1760" xr:uid="{00000000-0005-0000-0000-000073040000}"/>
    <cellStyle name="Euro 5 15 3" xfId="1759" xr:uid="{00000000-0005-0000-0000-000074040000}"/>
    <cellStyle name="Euro 5 16" xfId="572" xr:uid="{00000000-0005-0000-0000-000075040000}"/>
    <cellStyle name="Euro 5 16 2" xfId="573" xr:uid="{00000000-0005-0000-0000-000076040000}"/>
    <cellStyle name="Euro 5 16 2 2" xfId="1762" xr:uid="{00000000-0005-0000-0000-000077040000}"/>
    <cellStyle name="Euro 5 16 3" xfId="1761" xr:uid="{00000000-0005-0000-0000-000078040000}"/>
    <cellStyle name="Euro 5 17" xfId="574" xr:uid="{00000000-0005-0000-0000-000079040000}"/>
    <cellStyle name="Euro 5 17 2" xfId="575" xr:uid="{00000000-0005-0000-0000-00007A040000}"/>
    <cellStyle name="Euro 5 17 2 2" xfId="1764" xr:uid="{00000000-0005-0000-0000-00007B040000}"/>
    <cellStyle name="Euro 5 17 3" xfId="1763" xr:uid="{00000000-0005-0000-0000-00007C040000}"/>
    <cellStyle name="Euro 5 18" xfId="576" xr:uid="{00000000-0005-0000-0000-00007D040000}"/>
    <cellStyle name="Euro 5 18 2" xfId="577" xr:uid="{00000000-0005-0000-0000-00007E040000}"/>
    <cellStyle name="Euro 5 18 2 2" xfId="1766" xr:uid="{00000000-0005-0000-0000-00007F040000}"/>
    <cellStyle name="Euro 5 18 3" xfId="1765" xr:uid="{00000000-0005-0000-0000-000080040000}"/>
    <cellStyle name="Euro 5 19" xfId="578" xr:uid="{00000000-0005-0000-0000-000081040000}"/>
    <cellStyle name="Euro 5 19 2" xfId="579" xr:uid="{00000000-0005-0000-0000-000082040000}"/>
    <cellStyle name="Euro 5 19 2 2" xfId="1768" xr:uid="{00000000-0005-0000-0000-000083040000}"/>
    <cellStyle name="Euro 5 19 3" xfId="1767" xr:uid="{00000000-0005-0000-0000-000084040000}"/>
    <cellStyle name="Euro 5 2" xfId="580" xr:uid="{00000000-0005-0000-0000-000085040000}"/>
    <cellStyle name="Euro 5 2 2" xfId="581" xr:uid="{00000000-0005-0000-0000-000086040000}"/>
    <cellStyle name="Euro 5 2 2 2" xfId="1770" xr:uid="{00000000-0005-0000-0000-000087040000}"/>
    <cellStyle name="Euro 5 2 3" xfId="1769" xr:uid="{00000000-0005-0000-0000-000088040000}"/>
    <cellStyle name="Euro 5 20" xfId="582" xr:uid="{00000000-0005-0000-0000-000089040000}"/>
    <cellStyle name="Euro 5 20 2" xfId="583" xr:uid="{00000000-0005-0000-0000-00008A040000}"/>
    <cellStyle name="Euro 5 20 2 2" xfId="1772" xr:uid="{00000000-0005-0000-0000-00008B040000}"/>
    <cellStyle name="Euro 5 20 3" xfId="1771" xr:uid="{00000000-0005-0000-0000-00008C040000}"/>
    <cellStyle name="Euro 5 21" xfId="584" xr:uid="{00000000-0005-0000-0000-00008D040000}"/>
    <cellStyle name="Euro 5 21 2" xfId="585" xr:uid="{00000000-0005-0000-0000-00008E040000}"/>
    <cellStyle name="Euro 5 21 2 2" xfId="1774" xr:uid="{00000000-0005-0000-0000-00008F040000}"/>
    <cellStyle name="Euro 5 21 3" xfId="1773" xr:uid="{00000000-0005-0000-0000-000090040000}"/>
    <cellStyle name="Euro 5 22" xfId="586" xr:uid="{00000000-0005-0000-0000-000091040000}"/>
    <cellStyle name="Euro 5 22 2" xfId="1775" xr:uid="{00000000-0005-0000-0000-000092040000}"/>
    <cellStyle name="Euro 5 23" xfId="1748" xr:uid="{00000000-0005-0000-0000-000093040000}"/>
    <cellStyle name="Euro 5 3" xfId="587" xr:uid="{00000000-0005-0000-0000-000094040000}"/>
    <cellStyle name="Euro 5 3 2" xfId="588" xr:uid="{00000000-0005-0000-0000-000095040000}"/>
    <cellStyle name="Euro 5 3 2 2" xfId="1777" xr:uid="{00000000-0005-0000-0000-000096040000}"/>
    <cellStyle name="Euro 5 3 3" xfId="1776" xr:uid="{00000000-0005-0000-0000-000097040000}"/>
    <cellStyle name="Euro 5 4" xfId="589" xr:uid="{00000000-0005-0000-0000-000098040000}"/>
    <cellStyle name="Euro 5 4 2" xfId="590" xr:uid="{00000000-0005-0000-0000-000099040000}"/>
    <cellStyle name="Euro 5 4 2 2" xfId="1779" xr:uid="{00000000-0005-0000-0000-00009A040000}"/>
    <cellStyle name="Euro 5 4 3" xfId="1778" xr:uid="{00000000-0005-0000-0000-00009B040000}"/>
    <cellStyle name="Euro 5 5" xfId="591" xr:uid="{00000000-0005-0000-0000-00009C040000}"/>
    <cellStyle name="Euro 5 5 2" xfId="592" xr:uid="{00000000-0005-0000-0000-00009D040000}"/>
    <cellStyle name="Euro 5 5 2 2" xfId="1781" xr:uid="{00000000-0005-0000-0000-00009E040000}"/>
    <cellStyle name="Euro 5 5 3" xfId="1780" xr:uid="{00000000-0005-0000-0000-00009F040000}"/>
    <cellStyle name="Euro 5 6" xfId="593" xr:uid="{00000000-0005-0000-0000-0000A0040000}"/>
    <cellStyle name="Euro 5 6 2" xfId="594" xr:uid="{00000000-0005-0000-0000-0000A1040000}"/>
    <cellStyle name="Euro 5 6 2 2" xfId="1783" xr:uid="{00000000-0005-0000-0000-0000A2040000}"/>
    <cellStyle name="Euro 5 6 3" xfId="1782" xr:uid="{00000000-0005-0000-0000-0000A3040000}"/>
    <cellStyle name="Euro 5 7" xfId="595" xr:uid="{00000000-0005-0000-0000-0000A4040000}"/>
    <cellStyle name="Euro 5 7 2" xfId="596" xr:uid="{00000000-0005-0000-0000-0000A5040000}"/>
    <cellStyle name="Euro 5 7 2 2" xfId="1785" xr:uid="{00000000-0005-0000-0000-0000A6040000}"/>
    <cellStyle name="Euro 5 7 3" xfId="1784" xr:uid="{00000000-0005-0000-0000-0000A7040000}"/>
    <cellStyle name="Euro 5 8" xfId="597" xr:uid="{00000000-0005-0000-0000-0000A8040000}"/>
    <cellStyle name="Euro 5 8 2" xfId="598" xr:uid="{00000000-0005-0000-0000-0000A9040000}"/>
    <cellStyle name="Euro 5 8 2 2" xfId="1787" xr:uid="{00000000-0005-0000-0000-0000AA040000}"/>
    <cellStyle name="Euro 5 8 3" xfId="1786" xr:uid="{00000000-0005-0000-0000-0000AB040000}"/>
    <cellStyle name="Euro 5 9" xfId="599" xr:uid="{00000000-0005-0000-0000-0000AC040000}"/>
    <cellStyle name="Euro 5 9 2" xfId="600" xr:uid="{00000000-0005-0000-0000-0000AD040000}"/>
    <cellStyle name="Euro 5 9 2 2" xfId="1789" xr:uid="{00000000-0005-0000-0000-0000AE040000}"/>
    <cellStyle name="Euro 5 9 3" xfId="1788" xr:uid="{00000000-0005-0000-0000-0000AF040000}"/>
    <cellStyle name="Euro 6" xfId="601" xr:uid="{00000000-0005-0000-0000-0000B0040000}"/>
    <cellStyle name="Euro 6 10" xfId="602" xr:uid="{00000000-0005-0000-0000-0000B1040000}"/>
    <cellStyle name="Euro 6 10 2" xfId="603" xr:uid="{00000000-0005-0000-0000-0000B2040000}"/>
    <cellStyle name="Euro 6 10 2 2" xfId="1792" xr:uid="{00000000-0005-0000-0000-0000B3040000}"/>
    <cellStyle name="Euro 6 10 3" xfId="1791" xr:uid="{00000000-0005-0000-0000-0000B4040000}"/>
    <cellStyle name="Euro 6 11" xfId="604" xr:uid="{00000000-0005-0000-0000-0000B5040000}"/>
    <cellStyle name="Euro 6 11 2" xfId="605" xr:uid="{00000000-0005-0000-0000-0000B6040000}"/>
    <cellStyle name="Euro 6 11 2 2" xfId="1794" xr:uid="{00000000-0005-0000-0000-0000B7040000}"/>
    <cellStyle name="Euro 6 11 3" xfId="1793" xr:uid="{00000000-0005-0000-0000-0000B8040000}"/>
    <cellStyle name="Euro 6 12" xfId="606" xr:uid="{00000000-0005-0000-0000-0000B9040000}"/>
    <cellStyle name="Euro 6 12 2" xfId="607" xr:uid="{00000000-0005-0000-0000-0000BA040000}"/>
    <cellStyle name="Euro 6 12 2 2" xfId="1796" xr:uid="{00000000-0005-0000-0000-0000BB040000}"/>
    <cellStyle name="Euro 6 12 3" xfId="1795" xr:uid="{00000000-0005-0000-0000-0000BC040000}"/>
    <cellStyle name="Euro 6 13" xfId="608" xr:uid="{00000000-0005-0000-0000-0000BD040000}"/>
    <cellStyle name="Euro 6 13 2" xfId="609" xr:uid="{00000000-0005-0000-0000-0000BE040000}"/>
    <cellStyle name="Euro 6 13 2 2" xfId="1798" xr:uid="{00000000-0005-0000-0000-0000BF040000}"/>
    <cellStyle name="Euro 6 13 3" xfId="1797" xr:uid="{00000000-0005-0000-0000-0000C0040000}"/>
    <cellStyle name="Euro 6 14" xfId="610" xr:uid="{00000000-0005-0000-0000-0000C1040000}"/>
    <cellStyle name="Euro 6 14 2" xfId="611" xr:uid="{00000000-0005-0000-0000-0000C2040000}"/>
    <cellStyle name="Euro 6 14 2 2" xfId="1800" xr:uid="{00000000-0005-0000-0000-0000C3040000}"/>
    <cellStyle name="Euro 6 14 3" xfId="1799" xr:uid="{00000000-0005-0000-0000-0000C4040000}"/>
    <cellStyle name="Euro 6 15" xfId="612" xr:uid="{00000000-0005-0000-0000-0000C5040000}"/>
    <cellStyle name="Euro 6 15 2" xfId="1801" xr:uid="{00000000-0005-0000-0000-0000C6040000}"/>
    <cellStyle name="Euro 6 16" xfId="1790" xr:uid="{00000000-0005-0000-0000-0000C7040000}"/>
    <cellStyle name="Euro 6 2" xfId="613" xr:uid="{00000000-0005-0000-0000-0000C8040000}"/>
    <cellStyle name="Euro 6 2 2" xfId="614" xr:uid="{00000000-0005-0000-0000-0000C9040000}"/>
    <cellStyle name="Euro 6 2 2 2" xfId="1803" xr:uid="{00000000-0005-0000-0000-0000CA040000}"/>
    <cellStyle name="Euro 6 2 3" xfId="1802" xr:uid="{00000000-0005-0000-0000-0000CB040000}"/>
    <cellStyle name="Euro 6 3" xfId="615" xr:uid="{00000000-0005-0000-0000-0000CC040000}"/>
    <cellStyle name="Euro 6 3 2" xfId="616" xr:uid="{00000000-0005-0000-0000-0000CD040000}"/>
    <cellStyle name="Euro 6 3 2 2" xfId="1805" xr:uid="{00000000-0005-0000-0000-0000CE040000}"/>
    <cellStyle name="Euro 6 3 3" xfId="1804" xr:uid="{00000000-0005-0000-0000-0000CF040000}"/>
    <cellStyle name="Euro 6 4" xfId="617" xr:uid="{00000000-0005-0000-0000-0000D0040000}"/>
    <cellStyle name="Euro 6 4 2" xfId="618" xr:uid="{00000000-0005-0000-0000-0000D1040000}"/>
    <cellStyle name="Euro 6 4 2 2" xfId="1807" xr:uid="{00000000-0005-0000-0000-0000D2040000}"/>
    <cellStyle name="Euro 6 4 3" xfId="1806" xr:uid="{00000000-0005-0000-0000-0000D3040000}"/>
    <cellStyle name="Euro 6 5" xfId="619" xr:uid="{00000000-0005-0000-0000-0000D4040000}"/>
    <cellStyle name="Euro 6 5 2" xfId="620" xr:uid="{00000000-0005-0000-0000-0000D5040000}"/>
    <cellStyle name="Euro 6 5 2 2" xfId="1809" xr:uid="{00000000-0005-0000-0000-0000D6040000}"/>
    <cellStyle name="Euro 6 5 3" xfId="1808" xr:uid="{00000000-0005-0000-0000-0000D7040000}"/>
    <cellStyle name="Euro 6 6" xfId="621" xr:uid="{00000000-0005-0000-0000-0000D8040000}"/>
    <cellStyle name="Euro 6 6 2" xfId="622" xr:uid="{00000000-0005-0000-0000-0000D9040000}"/>
    <cellStyle name="Euro 6 6 2 2" xfId="1811" xr:uid="{00000000-0005-0000-0000-0000DA040000}"/>
    <cellStyle name="Euro 6 6 3" xfId="1810" xr:uid="{00000000-0005-0000-0000-0000DB040000}"/>
    <cellStyle name="Euro 6 7" xfId="623" xr:uid="{00000000-0005-0000-0000-0000DC040000}"/>
    <cellStyle name="Euro 6 7 2" xfId="624" xr:uid="{00000000-0005-0000-0000-0000DD040000}"/>
    <cellStyle name="Euro 6 7 2 2" xfId="1813" xr:uid="{00000000-0005-0000-0000-0000DE040000}"/>
    <cellStyle name="Euro 6 7 3" xfId="1812" xr:uid="{00000000-0005-0000-0000-0000DF040000}"/>
    <cellStyle name="Euro 6 8" xfId="625" xr:uid="{00000000-0005-0000-0000-0000E0040000}"/>
    <cellStyle name="Euro 6 8 2" xfId="626" xr:uid="{00000000-0005-0000-0000-0000E1040000}"/>
    <cellStyle name="Euro 6 8 2 2" xfId="1815" xr:uid="{00000000-0005-0000-0000-0000E2040000}"/>
    <cellStyle name="Euro 6 8 3" xfId="1814" xr:uid="{00000000-0005-0000-0000-0000E3040000}"/>
    <cellStyle name="Euro 6 9" xfId="627" xr:uid="{00000000-0005-0000-0000-0000E4040000}"/>
    <cellStyle name="Euro 6 9 2" xfId="628" xr:uid="{00000000-0005-0000-0000-0000E5040000}"/>
    <cellStyle name="Euro 6 9 2 2" xfId="1817" xr:uid="{00000000-0005-0000-0000-0000E6040000}"/>
    <cellStyle name="Euro 6 9 3" xfId="1816" xr:uid="{00000000-0005-0000-0000-0000E7040000}"/>
    <cellStyle name="Euro 7" xfId="629" xr:uid="{00000000-0005-0000-0000-0000E8040000}"/>
    <cellStyle name="Euro 7 10" xfId="630" xr:uid="{00000000-0005-0000-0000-0000E9040000}"/>
    <cellStyle name="Euro 7 10 2" xfId="631" xr:uid="{00000000-0005-0000-0000-0000EA040000}"/>
    <cellStyle name="Euro 7 10 2 2" xfId="1820" xr:uid="{00000000-0005-0000-0000-0000EB040000}"/>
    <cellStyle name="Euro 7 10 3" xfId="1819" xr:uid="{00000000-0005-0000-0000-0000EC040000}"/>
    <cellStyle name="Euro 7 11" xfId="632" xr:uid="{00000000-0005-0000-0000-0000ED040000}"/>
    <cellStyle name="Euro 7 11 2" xfId="633" xr:uid="{00000000-0005-0000-0000-0000EE040000}"/>
    <cellStyle name="Euro 7 11 2 2" xfId="1822" xr:uid="{00000000-0005-0000-0000-0000EF040000}"/>
    <cellStyle name="Euro 7 11 3" xfId="1821" xr:uid="{00000000-0005-0000-0000-0000F0040000}"/>
    <cellStyle name="Euro 7 12" xfId="634" xr:uid="{00000000-0005-0000-0000-0000F1040000}"/>
    <cellStyle name="Euro 7 12 2" xfId="635" xr:uid="{00000000-0005-0000-0000-0000F2040000}"/>
    <cellStyle name="Euro 7 12 2 2" xfId="1824" xr:uid="{00000000-0005-0000-0000-0000F3040000}"/>
    <cellStyle name="Euro 7 12 3" xfId="1823" xr:uid="{00000000-0005-0000-0000-0000F4040000}"/>
    <cellStyle name="Euro 7 13" xfId="636" xr:uid="{00000000-0005-0000-0000-0000F5040000}"/>
    <cellStyle name="Euro 7 13 2" xfId="637" xr:uid="{00000000-0005-0000-0000-0000F6040000}"/>
    <cellStyle name="Euro 7 13 2 2" xfId="1826" xr:uid="{00000000-0005-0000-0000-0000F7040000}"/>
    <cellStyle name="Euro 7 13 3" xfId="1825" xr:uid="{00000000-0005-0000-0000-0000F8040000}"/>
    <cellStyle name="Euro 7 14" xfId="638" xr:uid="{00000000-0005-0000-0000-0000F9040000}"/>
    <cellStyle name="Euro 7 14 2" xfId="639" xr:uid="{00000000-0005-0000-0000-0000FA040000}"/>
    <cellStyle name="Euro 7 14 2 2" xfId="1828" xr:uid="{00000000-0005-0000-0000-0000FB040000}"/>
    <cellStyle name="Euro 7 14 3" xfId="1827" xr:uid="{00000000-0005-0000-0000-0000FC040000}"/>
    <cellStyle name="Euro 7 15" xfId="640" xr:uid="{00000000-0005-0000-0000-0000FD040000}"/>
    <cellStyle name="Euro 7 15 2" xfId="1829" xr:uid="{00000000-0005-0000-0000-0000FE040000}"/>
    <cellStyle name="Euro 7 16" xfId="1818" xr:uid="{00000000-0005-0000-0000-0000FF040000}"/>
    <cellStyle name="Euro 7 2" xfId="641" xr:uid="{00000000-0005-0000-0000-000000050000}"/>
    <cellStyle name="Euro 7 2 2" xfId="642" xr:uid="{00000000-0005-0000-0000-000001050000}"/>
    <cellStyle name="Euro 7 2 2 2" xfId="1831" xr:uid="{00000000-0005-0000-0000-000002050000}"/>
    <cellStyle name="Euro 7 2 3" xfId="1830" xr:uid="{00000000-0005-0000-0000-000003050000}"/>
    <cellStyle name="Euro 7 3" xfId="643" xr:uid="{00000000-0005-0000-0000-000004050000}"/>
    <cellStyle name="Euro 7 3 2" xfId="644" xr:uid="{00000000-0005-0000-0000-000005050000}"/>
    <cellStyle name="Euro 7 3 2 2" xfId="1833" xr:uid="{00000000-0005-0000-0000-000006050000}"/>
    <cellStyle name="Euro 7 3 3" xfId="1832" xr:uid="{00000000-0005-0000-0000-000007050000}"/>
    <cellStyle name="Euro 7 4" xfId="645" xr:uid="{00000000-0005-0000-0000-000008050000}"/>
    <cellStyle name="Euro 7 4 2" xfId="646" xr:uid="{00000000-0005-0000-0000-000009050000}"/>
    <cellStyle name="Euro 7 4 2 2" xfId="1835" xr:uid="{00000000-0005-0000-0000-00000A050000}"/>
    <cellStyle name="Euro 7 4 3" xfId="1834" xr:uid="{00000000-0005-0000-0000-00000B050000}"/>
    <cellStyle name="Euro 7 5" xfId="647" xr:uid="{00000000-0005-0000-0000-00000C050000}"/>
    <cellStyle name="Euro 7 5 2" xfId="648" xr:uid="{00000000-0005-0000-0000-00000D050000}"/>
    <cellStyle name="Euro 7 5 2 2" xfId="1837" xr:uid="{00000000-0005-0000-0000-00000E050000}"/>
    <cellStyle name="Euro 7 5 3" xfId="1836" xr:uid="{00000000-0005-0000-0000-00000F050000}"/>
    <cellStyle name="Euro 7 6" xfId="649" xr:uid="{00000000-0005-0000-0000-000010050000}"/>
    <cellStyle name="Euro 7 6 2" xfId="650" xr:uid="{00000000-0005-0000-0000-000011050000}"/>
    <cellStyle name="Euro 7 6 2 2" xfId="1839" xr:uid="{00000000-0005-0000-0000-000012050000}"/>
    <cellStyle name="Euro 7 6 3" xfId="1838" xr:uid="{00000000-0005-0000-0000-000013050000}"/>
    <cellStyle name="Euro 7 7" xfId="651" xr:uid="{00000000-0005-0000-0000-000014050000}"/>
    <cellStyle name="Euro 7 7 2" xfId="652" xr:uid="{00000000-0005-0000-0000-000015050000}"/>
    <cellStyle name="Euro 7 7 2 2" xfId="1841" xr:uid="{00000000-0005-0000-0000-000016050000}"/>
    <cellStyle name="Euro 7 7 3" xfId="1840" xr:uid="{00000000-0005-0000-0000-000017050000}"/>
    <cellStyle name="Euro 7 8" xfId="653" xr:uid="{00000000-0005-0000-0000-000018050000}"/>
    <cellStyle name="Euro 7 8 2" xfId="654" xr:uid="{00000000-0005-0000-0000-000019050000}"/>
    <cellStyle name="Euro 7 8 2 2" xfId="1843" xr:uid="{00000000-0005-0000-0000-00001A050000}"/>
    <cellStyle name="Euro 7 8 3" xfId="1842" xr:uid="{00000000-0005-0000-0000-00001B050000}"/>
    <cellStyle name="Euro 7 9" xfId="655" xr:uid="{00000000-0005-0000-0000-00001C050000}"/>
    <cellStyle name="Euro 7 9 2" xfId="656" xr:uid="{00000000-0005-0000-0000-00001D050000}"/>
    <cellStyle name="Euro 7 9 2 2" xfId="1845" xr:uid="{00000000-0005-0000-0000-00001E050000}"/>
    <cellStyle name="Euro 7 9 3" xfId="1844" xr:uid="{00000000-0005-0000-0000-00001F050000}"/>
    <cellStyle name="Euro 8" xfId="657" xr:uid="{00000000-0005-0000-0000-000020050000}"/>
    <cellStyle name="Euro 8 10" xfId="658" xr:uid="{00000000-0005-0000-0000-000021050000}"/>
    <cellStyle name="Euro 8 10 2" xfId="659" xr:uid="{00000000-0005-0000-0000-000022050000}"/>
    <cellStyle name="Euro 8 10 2 2" xfId="1848" xr:uid="{00000000-0005-0000-0000-000023050000}"/>
    <cellStyle name="Euro 8 10 3" xfId="1847" xr:uid="{00000000-0005-0000-0000-000024050000}"/>
    <cellStyle name="Euro 8 11" xfId="660" xr:uid="{00000000-0005-0000-0000-000025050000}"/>
    <cellStyle name="Euro 8 11 2" xfId="661" xr:uid="{00000000-0005-0000-0000-000026050000}"/>
    <cellStyle name="Euro 8 11 2 2" xfId="1850" xr:uid="{00000000-0005-0000-0000-000027050000}"/>
    <cellStyle name="Euro 8 11 3" xfId="1849" xr:uid="{00000000-0005-0000-0000-000028050000}"/>
    <cellStyle name="Euro 8 12" xfId="662" xr:uid="{00000000-0005-0000-0000-000029050000}"/>
    <cellStyle name="Euro 8 12 2" xfId="663" xr:uid="{00000000-0005-0000-0000-00002A050000}"/>
    <cellStyle name="Euro 8 12 2 2" xfId="1852" xr:uid="{00000000-0005-0000-0000-00002B050000}"/>
    <cellStyle name="Euro 8 12 3" xfId="1851" xr:uid="{00000000-0005-0000-0000-00002C050000}"/>
    <cellStyle name="Euro 8 13" xfId="664" xr:uid="{00000000-0005-0000-0000-00002D050000}"/>
    <cellStyle name="Euro 8 13 2" xfId="665" xr:uid="{00000000-0005-0000-0000-00002E050000}"/>
    <cellStyle name="Euro 8 13 2 2" xfId="1854" xr:uid="{00000000-0005-0000-0000-00002F050000}"/>
    <cellStyle name="Euro 8 13 3" xfId="1853" xr:uid="{00000000-0005-0000-0000-000030050000}"/>
    <cellStyle name="Euro 8 14" xfId="666" xr:uid="{00000000-0005-0000-0000-000031050000}"/>
    <cellStyle name="Euro 8 14 2" xfId="667" xr:uid="{00000000-0005-0000-0000-000032050000}"/>
    <cellStyle name="Euro 8 14 2 2" xfId="1856" xr:uid="{00000000-0005-0000-0000-000033050000}"/>
    <cellStyle name="Euro 8 14 3" xfId="1855" xr:uid="{00000000-0005-0000-0000-000034050000}"/>
    <cellStyle name="Euro 8 15" xfId="668" xr:uid="{00000000-0005-0000-0000-000035050000}"/>
    <cellStyle name="Euro 8 15 2" xfId="1857" xr:uid="{00000000-0005-0000-0000-000036050000}"/>
    <cellStyle name="Euro 8 16" xfId="1846" xr:uid="{00000000-0005-0000-0000-000037050000}"/>
    <cellStyle name="Euro 8 2" xfId="669" xr:uid="{00000000-0005-0000-0000-000038050000}"/>
    <cellStyle name="Euro 8 2 2" xfId="670" xr:uid="{00000000-0005-0000-0000-000039050000}"/>
    <cellStyle name="Euro 8 2 2 2" xfId="1859" xr:uid="{00000000-0005-0000-0000-00003A050000}"/>
    <cellStyle name="Euro 8 2 3" xfId="1858" xr:uid="{00000000-0005-0000-0000-00003B050000}"/>
    <cellStyle name="Euro 8 3" xfId="671" xr:uid="{00000000-0005-0000-0000-00003C050000}"/>
    <cellStyle name="Euro 8 3 2" xfId="672" xr:uid="{00000000-0005-0000-0000-00003D050000}"/>
    <cellStyle name="Euro 8 3 2 2" xfId="1861" xr:uid="{00000000-0005-0000-0000-00003E050000}"/>
    <cellStyle name="Euro 8 3 3" xfId="1860" xr:uid="{00000000-0005-0000-0000-00003F050000}"/>
    <cellStyle name="Euro 8 4" xfId="673" xr:uid="{00000000-0005-0000-0000-000040050000}"/>
    <cellStyle name="Euro 8 4 2" xfId="674" xr:uid="{00000000-0005-0000-0000-000041050000}"/>
    <cellStyle name="Euro 8 4 2 2" xfId="1863" xr:uid="{00000000-0005-0000-0000-000042050000}"/>
    <cellStyle name="Euro 8 4 3" xfId="1862" xr:uid="{00000000-0005-0000-0000-000043050000}"/>
    <cellStyle name="Euro 8 5" xfId="675" xr:uid="{00000000-0005-0000-0000-000044050000}"/>
    <cellStyle name="Euro 8 5 2" xfId="676" xr:uid="{00000000-0005-0000-0000-000045050000}"/>
    <cellStyle name="Euro 8 5 2 2" xfId="1865" xr:uid="{00000000-0005-0000-0000-000046050000}"/>
    <cellStyle name="Euro 8 5 3" xfId="1864" xr:uid="{00000000-0005-0000-0000-000047050000}"/>
    <cellStyle name="Euro 8 6" xfId="677" xr:uid="{00000000-0005-0000-0000-000048050000}"/>
    <cellStyle name="Euro 8 6 2" xfId="678" xr:uid="{00000000-0005-0000-0000-000049050000}"/>
    <cellStyle name="Euro 8 6 2 2" xfId="1867" xr:uid="{00000000-0005-0000-0000-00004A050000}"/>
    <cellStyle name="Euro 8 6 3" xfId="1866" xr:uid="{00000000-0005-0000-0000-00004B050000}"/>
    <cellStyle name="Euro 8 7" xfId="679" xr:uid="{00000000-0005-0000-0000-00004C050000}"/>
    <cellStyle name="Euro 8 7 2" xfId="680" xr:uid="{00000000-0005-0000-0000-00004D050000}"/>
    <cellStyle name="Euro 8 7 2 2" xfId="1869" xr:uid="{00000000-0005-0000-0000-00004E050000}"/>
    <cellStyle name="Euro 8 7 3" xfId="1868" xr:uid="{00000000-0005-0000-0000-00004F050000}"/>
    <cellStyle name="Euro 8 8" xfId="681" xr:uid="{00000000-0005-0000-0000-000050050000}"/>
    <cellStyle name="Euro 8 8 2" xfId="682" xr:uid="{00000000-0005-0000-0000-000051050000}"/>
    <cellStyle name="Euro 8 8 2 2" xfId="1871" xr:uid="{00000000-0005-0000-0000-000052050000}"/>
    <cellStyle name="Euro 8 8 3" xfId="1870" xr:uid="{00000000-0005-0000-0000-000053050000}"/>
    <cellStyle name="Euro 8 9" xfId="683" xr:uid="{00000000-0005-0000-0000-000054050000}"/>
    <cellStyle name="Euro 8 9 2" xfId="684" xr:uid="{00000000-0005-0000-0000-000055050000}"/>
    <cellStyle name="Euro 8 9 2 2" xfId="1873" xr:uid="{00000000-0005-0000-0000-000056050000}"/>
    <cellStyle name="Euro 8 9 3" xfId="1872" xr:uid="{00000000-0005-0000-0000-000057050000}"/>
    <cellStyle name="Euro 9" xfId="685" xr:uid="{00000000-0005-0000-0000-000058050000}"/>
    <cellStyle name="Euro 9 10" xfId="686" xr:uid="{00000000-0005-0000-0000-000059050000}"/>
    <cellStyle name="Euro 9 10 2" xfId="687" xr:uid="{00000000-0005-0000-0000-00005A050000}"/>
    <cellStyle name="Euro 9 10 2 2" xfId="1876" xr:uid="{00000000-0005-0000-0000-00005B050000}"/>
    <cellStyle name="Euro 9 10 3" xfId="1875" xr:uid="{00000000-0005-0000-0000-00005C050000}"/>
    <cellStyle name="Euro 9 11" xfId="688" xr:uid="{00000000-0005-0000-0000-00005D050000}"/>
    <cellStyle name="Euro 9 11 2" xfId="689" xr:uid="{00000000-0005-0000-0000-00005E050000}"/>
    <cellStyle name="Euro 9 11 2 2" xfId="1878" xr:uid="{00000000-0005-0000-0000-00005F050000}"/>
    <cellStyle name="Euro 9 11 3" xfId="1877" xr:uid="{00000000-0005-0000-0000-000060050000}"/>
    <cellStyle name="Euro 9 12" xfId="690" xr:uid="{00000000-0005-0000-0000-000061050000}"/>
    <cellStyle name="Euro 9 12 2" xfId="691" xr:uid="{00000000-0005-0000-0000-000062050000}"/>
    <cellStyle name="Euro 9 12 2 2" xfId="1880" xr:uid="{00000000-0005-0000-0000-000063050000}"/>
    <cellStyle name="Euro 9 12 3" xfId="1879" xr:uid="{00000000-0005-0000-0000-000064050000}"/>
    <cellStyle name="Euro 9 13" xfId="692" xr:uid="{00000000-0005-0000-0000-000065050000}"/>
    <cellStyle name="Euro 9 13 2" xfId="693" xr:uid="{00000000-0005-0000-0000-000066050000}"/>
    <cellStyle name="Euro 9 13 2 2" xfId="1882" xr:uid="{00000000-0005-0000-0000-000067050000}"/>
    <cellStyle name="Euro 9 13 3" xfId="1881" xr:uid="{00000000-0005-0000-0000-000068050000}"/>
    <cellStyle name="Euro 9 14" xfId="694" xr:uid="{00000000-0005-0000-0000-000069050000}"/>
    <cellStyle name="Euro 9 14 2" xfId="695" xr:uid="{00000000-0005-0000-0000-00006A050000}"/>
    <cellStyle name="Euro 9 14 2 2" xfId="1884" xr:uid="{00000000-0005-0000-0000-00006B050000}"/>
    <cellStyle name="Euro 9 14 3" xfId="1883" xr:uid="{00000000-0005-0000-0000-00006C050000}"/>
    <cellStyle name="Euro 9 15" xfId="696" xr:uid="{00000000-0005-0000-0000-00006D050000}"/>
    <cellStyle name="Euro 9 15 2" xfId="1885" xr:uid="{00000000-0005-0000-0000-00006E050000}"/>
    <cellStyle name="Euro 9 16" xfId="1874" xr:uid="{00000000-0005-0000-0000-00006F050000}"/>
    <cellStyle name="Euro 9 2" xfId="697" xr:uid="{00000000-0005-0000-0000-000070050000}"/>
    <cellStyle name="Euro 9 2 2" xfId="698" xr:uid="{00000000-0005-0000-0000-000071050000}"/>
    <cellStyle name="Euro 9 2 2 2" xfId="1887" xr:uid="{00000000-0005-0000-0000-000072050000}"/>
    <cellStyle name="Euro 9 2 3" xfId="1886" xr:uid="{00000000-0005-0000-0000-000073050000}"/>
    <cellStyle name="Euro 9 3" xfId="699" xr:uid="{00000000-0005-0000-0000-000074050000}"/>
    <cellStyle name="Euro 9 3 2" xfId="700" xr:uid="{00000000-0005-0000-0000-000075050000}"/>
    <cellStyle name="Euro 9 3 2 2" xfId="1889" xr:uid="{00000000-0005-0000-0000-000076050000}"/>
    <cellStyle name="Euro 9 3 3" xfId="1888" xr:uid="{00000000-0005-0000-0000-000077050000}"/>
    <cellStyle name="Euro 9 4" xfId="701" xr:uid="{00000000-0005-0000-0000-000078050000}"/>
    <cellStyle name="Euro 9 4 2" xfId="702" xr:uid="{00000000-0005-0000-0000-000079050000}"/>
    <cellStyle name="Euro 9 4 2 2" xfId="1891" xr:uid="{00000000-0005-0000-0000-00007A050000}"/>
    <cellStyle name="Euro 9 4 3" xfId="1890" xr:uid="{00000000-0005-0000-0000-00007B050000}"/>
    <cellStyle name="Euro 9 5" xfId="703" xr:uid="{00000000-0005-0000-0000-00007C050000}"/>
    <cellStyle name="Euro 9 5 2" xfId="704" xr:uid="{00000000-0005-0000-0000-00007D050000}"/>
    <cellStyle name="Euro 9 5 2 2" xfId="1893" xr:uid="{00000000-0005-0000-0000-00007E050000}"/>
    <cellStyle name="Euro 9 5 3" xfId="1892" xr:uid="{00000000-0005-0000-0000-00007F050000}"/>
    <cellStyle name="Euro 9 6" xfId="705" xr:uid="{00000000-0005-0000-0000-000080050000}"/>
    <cellStyle name="Euro 9 6 2" xfId="706" xr:uid="{00000000-0005-0000-0000-000081050000}"/>
    <cellStyle name="Euro 9 6 2 2" xfId="1895" xr:uid="{00000000-0005-0000-0000-000082050000}"/>
    <cellStyle name="Euro 9 6 3" xfId="1894" xr:uid="{00000000-0005-0000-0000-000083050000}"/>
    <cellStyle name="Euro 9 7" xfId="707" xr:uid="{00000000-0005-0000-0000-000084050000}"/>
    <cellStyle name="Euro 9 7 2" xfId="708" xr:uid="{00000000-0005-0000-0000-000085050000}"/>
    <cellStyle name="Euro 9 7 2 2" xfId="1897" xr:uid="{00000000-0005-0000-0000-000086050000}"/>
    <cellStyle name="Euro 9 7 3" xfId="1896" xr:uid="{00000000-0005-0000-0000-000087050000}"/>
    <cellStyle name="Euro 9 8" xfId="709" xr:uid="{00000000-0005-0000-0000-000088050000}"/>
    <cellStyle name="Euro 9 8 2" xfId="710" xr:uid="{00000000-0005-0000-0000-000089050000}"/>
    <cellStyle name="Euro 9 8 2 2" xfId="1899" xr:uid="{00000000-0005-0000-0000-00008A050000}"/>
    <cellStyle name="Euro 9 8 3" xfId="1898" xr:uid="{00000000-0005-0000-0000-00008B050000}"/>
    <cellStyle name="Euro 9 9" xfId="711" xr:uid="{00000000-0005-0000-0000-00008C050000}"/>
    <cellStyle name="Euro 9 9 2" xfId="712" xr:uid="{00000000-0005-0000-0000-00008D050000}"/>
    <cellStyle name="Euro 9 9 2 2" xfId="1901" xr:uid="{00000000-0005-0000-0000-00008E050000}"/>
    <cellStyle name="Euro 9 9 3" xfId="1900" xr:uid="{00000000-0005-0000-0000-00008F050000}"/>
    <cellStyle name="Excel Built-in Normal" xfId="2377" xr:uid="{00000000-0005-0000-0000-000090050000}"/>
    <cellStyle name="Millares" xfId="2383" builtinId="3"/>
    <cellStyle name="Millares 2" xfId="713" xr:uid="{00000000-0005-0000-0000-000092050000}"/>
    <cellStyle name="Millares 2 2" xfId="714" xr:uid="{00000000-0005-0000-0000-000093050000}"/>
    <cellStyle name="Millares 2 2 2" xfId="715" xr:uid="{00000000-0005-0000-0000-000094050000}"/>
    <cellStyle name="Millares 2 2 2 2" xfId="1904" xr:uid="{00000000-0005-0000-0000-000095050000}"/>
    <cellStyle name="Millares 2 2 3" xfId="1903" xr:uid="{00000000-0005-0000-0000-000096050000}"/>
    <cellStyle name="Millares 2 3" xfId="716" xr:uid="{00000000-0005-0000-0000-000097050000}"/>
    <cellStyle name="Millares 2 3 2" xfId="717" xr:uid="{00000000-0005-0000-0000-000098050000}"/>
    <cellStyle name="Millares 2 3 2 2" xfId="1906" xr:uid="{00000000-0005-0000-0000-000099050000}"/>
    <cellStyle name="Millares 2 3 3" xfId="1905" xr:uid="{00000000-0005-0000-0000-00009A050000}"/>
    <cellStyle name="Millares 2 4" xfId="718" xr:uid="{00000000-0005-0000-0000-00009B050000}"/>
    <cellStyle name="Millares 2 4 2" xfId="1907" xr:uid="{00000000-0005-0000-0000-00009C050000}"/>
    <cellStyle name="Millares 2 5" xfId="1902" xr:uid="{00000000-0005-0000-0000-00009D050000}"/>
    <cellStyle name="Millares 3" xfId="719" xr:uid="{00000000-0005-0000-0000-00009E050000}"/>
    <cellStyle name="Millares 3 2" xfId="720" xr:uid="{00000000-0005-0000-0000-00009F050000}"/>
    <cellStyle name="Millares 3 2 2" xfId="721" xr:uid="{00000000-0005-0000-0000-0000A0050000}"/>
    <cellStyle name="Millares 3 2 2 2" xfId="1910" xr:uid="{00000000-0005-0000-0000-0000A1050000}"/>
    <cellStyle name="Millares 3 2 3" xfId="722" xr:uid="{00000000-0005-0000-0000-0000A2050000}"/>
    <cellStyle name="Millares 3 2 3 2" xfId="1911" xr:uid="{00000000-0005-0000-0000-0000A3050000}"/>
    <cellStyle name="Millares 3 2 4" xfId="723" xr:uid="{00000000-0005-0000-0000-0000A4050000}"/>
    <cellStyle name="Millares 3 2 4 2" xfId="1912" xr:uid="{00000000-0005-0000-0000-0000A5050000}"/>
    <cellStyle name="Millares 3 2 5" xfId="1909" xr:uid="{00000000-0005-0000-0000-0000A6050000}"/>
    <cellStyle name="Millares 3 3" xfId="1908" xr:uid="{00000000-0005-0000-0000-0000A7050000}"/>
    <cellStyle name="Millares 4" xfId="724" xr:uid="{00000000-0005-0000-0000-0000A8050000}"/>
    <cellStyle name="Millares 4 2" xfId="1913" xr:uid="{00000000-0005-0000-0000-0000A9050000}"/>
    <cellStyle name="Moneda" xfId="725" builtinId="4"/>
    <cellStyle name="Moneda 2" xfId="726" xr:uid="{00000000-0005-0000-0000-0000AB050000}"/>
    <cellStyle name="Moneda 2 2" xfId="727" xr:uid="{00000000-0005-0000-0000-0000AC050000}"/>
    <cellStyle name="Moneda 2 2 2" xfId="1915" xr:uid="{00000000-0005-0000-0000-0000AD050000}"/>
    <cellStyle name="Moneda 2 3" xfId="1914" xr:uid="{00000000-0005-0000-0000-0000AE050000}"/>
    <cellStyle name="Moneda 3 10" xfId="728" xr:uid="{00000000-0005-0000-0000-0000AF050000}"/>
    <cellStyle name="Moneda 3 10 10" xfId="729" xr:uid="{00000000-0005-0000-0000-0000B0050000}"/>
    <cellStyle name="Moneda 3 10 10 2" xfId="730" xr:uid="{00000000-0005-0000-0000-0000B1050000}"/>
    <cellStyle name="Moneda 3 10 10 2 2" xfId="1918" xr:uid="{00000000-0005-0000-0000-0000B2050000}"/>
    <cellStyle name="Moneda 3 10 10 3" xfId="1917" xr:uid="{00000000-0005-0000-0000-0000B3050000}"/>
    <cellStyle name="Moneda 3 10 11" xfId="731" xr:uid="{00000000-0005-0000-0000-0000B4050000}"/>
    <cellStyle name="Moneda 3 10 11 2" xfId="732" xr:uid="{00000000-0005-0000-0000-0000B5050000}"/>
    <cellStyle name="Moneda 3 10 11 2 2" xfId="1920" xr:uid="{00000000-0005-0000-0000-0000B6050000}"/>
    <cellStyle name="Moneda 3 10 11 3" xfId="1919" xr:uid="{00000000-0005-0000-0000-0000B7050000}"/>
    <cellStyle name="Moneda 3 10 12" xfId="733" xr:uid="{00000000-0005-0000-0000-0000B8050000}"/>
    <cellStyle name="Moneda 3 10 12 2" xfId="734" xr:uid="{00000000-0005-0000-0000-0000B9050000}"/>
    <cellStyle name="Moneda 3 10 12 2 2" xfId="1922" xr:uid="{00000000-0005-0000-0000-0000BA050000}"/>
    <cellStyle name="Moneda 3 10 12 3" xfId="1921" xr:uid="{00000000-0005-0000-0000-0000BB050000}"/>
    <cellStyle name="Moneda 3 10 13" xfId="735" xr:uid="{00000000-0005-0000-0000-0000BC050000}"/>
    <cellStyle name="Moneda 3 10 13 2" xfId="736" xr:uid="{00000000-0005-0000-0000-0000BD050000}"/>
    <cellStyle name="Moneda 3 10 13 2 2" xfId="1924" xr:uid="{00000000-0005-0000-0000-0000BE050000}"/>
    <cellStyle name="Moneda 3 10 13 3" xfId="1923" xr:uid="{00000000-0005-0000-0000-0000BF050000}"/>
    <cellStyle name="Moneda 3 10 14" xfId="737" xr:uid="{00000000-0005-0000-0000-0000C0050000}"/>
    <cellStyle name="Moneda 3 10 14 2" xfId="738" xr:uid="{00000000-0005-0000-0000-0000C1050000}"/>
    <cellStyle name="Moneda 3 10 14 2 2" xfId="1926" xr:uid="{00000000-0005-0000-0000-0000C2050000}"/>
    <cellStyle name="Moneda 3 10 14 3" xfId="1925" xr:uid="{00000000-0005-0000-0000-0000C3050000}"/>
    <cellStyle name="Moneda 3 10 15" xfId="739" xr:uid="{00000000-0005-0000-0000-0000C4050000}"/>
    <cellStyle name="Moneda 3 10 15 2" xfId="1927" xr:uid="{00000000-0005-0000-0000-0000C5050000}"/>
    <cellStyle name="Moneda 3 10 16" xfId="1916" xr:uid="{00000000-0005-0000-0000-0000C6050000}"/>
    <cellStyle name="Moneda 3 10 2" xfId="740" xr:uid="{00000000-0005-0000-0000-0000C7050000}"/>
    <cellStyle name="Moneda 3 10 2 2" xfId="741" xr:uid="{00000000-0005-0000-0000-0000C8050000}"/>
    <cellStyle name="Moneda 3 10 2 2 2" xfId="1929" xr:uid="{00000000-0005-0000-0000-0000C9050000}"/>
    <cellStyle name="Moneda 3 10 2 3" xfId="1928" xr:uid="{00000000-0005-0000-0000-0000CA050000}"/>
    <cellStyle name="Moneda 3 10 3" xfId="742" xr:uid="{00000000-0005-0000-0000-0000CB050000}"/>
    <cellStyle name="Moneda 3 10 3 2" xfId="743" xr:uid="{00000000-0005-0000-0000-0000CC050000}"/>
    <cellStyle name="Moneda 3 10 3 2 2" xfId="1931" xr:uid="{00000000-0005-0000-0000-0000CD050000}"/>
    <cellStyle name="Moneda 3 10 3 3" xfId="1930" xr:uid="{00000000-0005-0000-0000-0000CE050000}"/>
    <cellStyle name="Moneda 3 10 4" xfId="744" xr:uid="{00000000-0005-0000-0000-0000CF050000}"/>
    <cellStyle name="Moneda 3 10 4 2" xfId="745" xr:uid="{00000000-0005-0000-0000-0000D0050000}"/>
    <cellStyle name="Moneda 3 10 4 2 2" xfId="1933" xr:uid="{00000000-0005-0000-0000-0000D1050000}"/>
    <cellStyle name="Moneda 3 10 4 3" xfId="1932" xr:uid="{00000000-0005-0000-0000-0000D2050000}"/>
    <cellStyle name="Moneda 3 10 5" xfId="746" xr:uid="{00000000-0005-0000-0000-0000D3050000}"/>
    <cellStyle name="Moneda 3 10 5 2" xfId="747" xr:uid="{00000000-0005-0000-0000-0000D4050000}"/>
    <cellStyle name="Moneda 3 10 5 2 2" xfId="1935" xr:uid="{00000000-0005-0000-0000-0000D5050000}"/>
    <cellStyle name="Moneda 3 10 5 3" xfId="1934" xr:uid="{00000000-0005-0000-0000-0000D6050000}"/>
    <cellStyle name="Moneda 3 10 6" xfId="748" xr:uid="{00000000-0005-0000-0000-0000D7050000}"/>
    <cellStyle name="Moneda 3 10 6 2" xfId="749" xr:uid="{00000000-0005-0000-0000-0000D8050000}"/>
    <cellStyle name="Moneda 3 10 6 2 2" xfId="1937" xr:uid="{00000000-0005-0000-0000-0000D9050000}"/>
    <cellStyle name="Moneda 3 10 6 3" xfId="1936" xr:uid="{00000000-0005-0000-0000-0000DA050000}"/>
    <cellStyle name="Moneda 3 10 7" xfId="750" xr:uid="{00000000-0005-0000-0000-0000DB050000}"/>
    <cellStyle name="Moneda 3 10 7 2" xfId="751" xr:uid="{00000000-0005-0000-0000-0000DC050000}"/>
    <cellStyle name="Moneda 3 10 7 2 2" xfId="1939" xr:uid="{00000000-0005-0000-0000-0000DD050000}"/>
    <cellStyle name="Moneda 3 10 7 3" xfId="1938" xr:uid="{00000000-0005-0000-0000-0000DE050000}"/>
    <cellStyle name="Moneda 3 10 8" xfId="752" xr:uid="{00000000-0005-0000-0000-0000DF050000}"/>
    <cellStyle name="Moneda 3 10 8 2" xfId="753" xr:uid="{00000000-0005-0000-0000-0000E0050000}"/>
    <cellStyle name="Moneda 3 10 8 2 2" xfId="1941" xr:uid="{00000000-0005-0000-0000-0000E1050000}"/>
    <cellStyle name="Moneda 3 10 8 3" xfId="1940" xr:uid="{00000000-0005-0000-0000-0000E2050000}"/>
    <cellStyle name="Moneda 3 10 9" xfId="754" xr:uid="{00000000-0005-0000-0000-0000E3050000}"/>
    <cellStyle name="Moneda 3 10 9 2" xfId="755" xr:uid="{00000000-0005-0000-0000-0000E4050000}"/>
    <cellStyle name="Moneda 3 10 9 2 2" xfId="1943" xr:uid="{00000000-0005-0000-0000-0000E5050000}"/>
    <cellStyle name="Moneda 3 10 9 3" xfId="1942" xr:uid="{00000000-0005-0000-0000-0000E6050000}"/>
    <cellStyle name="Moneda 3 11" xfId="756" xr:uid="{00000000-0005-0000-0000-0000E7050000}"/>
    <cellStyle name="Moneda 3 11 10" xfId="757" xr:uid="{00000000-0005-0000-0000-0000E8050000}"/>
    <cellStyle name="Moneda 3 11 10 2" xfId="758" xr:uid="{00000000-0005-0000-0000-0000E9050000}"/>
    <cellStyle name="Moneda 3 11 10 2 2" xfId="1946" xr:uid="{00000000-0005-0000-0000-0000EA050000}"/>
    <cellStyle name="Moneda 3 11 10 3" xfId="1945" xr:uid="{00000000-0005-0000-0000-0000EB050000}"/>
    <cellStyle name="Moneda 3 11 11" xfId="759" xr:uid="{00000000-0005-0000-0000-0000EC050000}"/>
    <cellStyle name="Moneda 3 11 11 2" xfId="760" xr:uid="{00000000-0005-0000-0000-0000ED050000}"/>
    <cellStyle name="Moneda 3 11 11 2 2" xfId="1948" xr:uid="{00000000-0005-0000-0000-0000EE050000}"/>
    <cellStyle name="Moneda 3 11 11 3" xfId="1947" xr:uid="{00000000-0005-0000-0000-0000EF050000}"/>
    <cellStyle name="Moneda 3 11 12" xfId="761" xr:uid="{00000000-0005-0000-0000-0000F0050000}"/>
    <cellStyle name="Moneda 3 11 12 2" xfId="762" xr:uid="{00000000-0005-0000-0000-0000F1050000}"/>
    <cellStyle name="Moneda 3 11 12 2 2" xfId="1950" xr:uid="{00000000-0005-0000-0000-0000F2050000}"/>
    <cellStyle name="Moneda 3 11 12 3" xfId="1949" xr:uid="{00000000-0005-0000-0000-0000F3050000}"/>
    <cellStyle name="Moneda 3 11 13" xfId="763" xr:uid="{00000000-0005-0000-0000-0000F4050000}"/>
    <cellStyle name="Moneda 3 11 13 2" xfId="764" xr:uid="{00000000-0005-0000-0000-0000F5050000}"/>
    <cellStyle name="Moneda 3 11 13 2 2" xfId="1952" xr:uid="{00000000-0005-0000-0000-0000F6050000}"/>
    <cellStyle name="Moneda 3 11 13 3" xfId="1951" xr:uid="{00000000-0005-0000-0000-0000F7050000}"/>
    <cellStyle name="Moneda 3 11 14" xfId="765" xr:uid="{00000000-0005-0000-0000-0000F8050000}"/>
    <cellStyle name="Moneda 3 11 14 2" xfId="766" xr:uid="{00000000-0005-0000-0000-0000F9050000}"/>
    <cellStyle name="Moneda 3 11 14 2 2" xfId="1954" xr:uid="{00000000-0005-0000-0000-0000FA050000}"/>
    <cellStyle name="Moneda 3 11 14 3" xfId="1953" xr:uid="{00000000-0005-0000-0000-0000FB050000}"/>
    <cellStyle name="Moneda 3 11 15" xfId="767" xr:uid="{00000000-0005-0000-0000-0000FC050000}"/>
    <cellStyle name="Moneda 3 11 15 2" xfId="1955" xr:uid="{00000000-0005-0000-0000-0000FD050000}"/>
    <cellStyle name="Moneda 3 11 16" xfId="1944" xr:uid="{00000000-0005-0000-0000-0000FE050000}"/>
    <cellStyle name="Moneda 3 11 2" xfId="768" xr:uid="{00000000-0005-0000-0000-0000FF050000}"/>
    <cellStyle name="Moneda 3 11 2 2" xfId="769" xr:uid="{00000000-0005-0000-0000-000000060000}"/>
    <cellStyle name="Moneda 3 11 2 2 2" xfId="1957" xr:uid="{00000000-0005-0000-0000-000001060000}"/>
    <cellStyle name="Moneda 3 11 2 3" xfId="1956" xr:uid="{00000000-0005-0000-0000-000002060000}"/>
    <cellStyle name="Moneda 3 11 3" xfId="770" xr:uid="{00000000-0005-0000-0000-000003060000}"/>
    <cellStyle name="Moneda 3 11 3 2" xfId="771" xr:uid="{00000000-0005-0000-0000-000004060000}"/>
    <cellStyle name="Moneda 3 11 3 2 2" xfId="1959" xr:uid="{00000000-0005-0000-0000-000005060000}"/>
    <cellStyle name="Moneda 3 11 3 3" xfId="1958" xr:uid="{00000000-0005-0000-0000-000006060000}"/>
    <cellStyle name="Moneda 3 11 4" xfId="772" xr:uid="{00000000-0005-0000-0000-000007060000}"/>
    <cellStyle name="Moneda 3 11 4 2" xfId="773" xr:uid="{00000000-0005-0000-0000-000008060000}"/>
    <cellStyle name="Moneda 3 11 4 2 2" xfId="1961" xr:uid="{00000000-0005-0000-0000-000009060000}"/>
    <cellStyle name="Moneda 3 11 4 3" xfId="1960" xr:uid="{00000000-0005-0000-0000-00000A060000}"/>
    <cellStyle name="Moneda 3 11 5" xfId="774" xr:uid="{00000000-0005-0000-0000-00000B060000}"/>
    <cellStyle name="Moneda 3 11 5 2" xfId="775" xr:uid="{00000000-0005-0000-0000-00000C060000}"/>
    <cellStyle name="Moneda 3 11 5 2 2" xfId="1963" xr:uid="{00000000-0005-0000-0000-00000D060000}"/>
    <cellStyle name="Moneda 3 11 5 3" xfId="1962" xr:uid="{00000000-0005-0000-0000-00000E060000}"/>
    <cellStyle name="Moneda 3 11 6" xfId="776" xr:uid="{00000000-0005-0000-0000-00000F060000}"/>
    <cellStyle name="Moneda 3 11 6 2" xfId="777" xr:uid="{00000000-0005-0000-0000-000010060000}"/>
    <cellStyle name="Moneda 3 11 6 2 2" xfId="1965" xr:uid="{00000000-0005-0000-0000-000011060000}"/>
    <cellStyle name="Moneda 3 11 6 3" xfId="1964" xr:uid="{00000000-0005-0000-0000-000012060000}"/>
    <cellStyle name="Moneda 3 11 7" xfId="778" xr:uid="{00000000-0005-0000-0000-000013060000}"/>
    <cellStyle name="Moneda 3 11 7 2" xfId="779" xr:uid="{00000000-0005-0000-0000-000014060000}"/>
    <cellStyle name="Moneda 3 11 7 2 2" xfId="1967" xr:uid="{00000000-0005-0000-0000-000015060000}"/>
    <cellStyle name="Moneda 3 11 7 3" xfId="1966" xr:uid="{00000000-0005-0000-0000-000016060000}"/>
    <cellStyle name="Moneda 3 11 8" xfId="780" xr:uid="{00000000-0005-0000-0000-000017060000}"/>
    <cellStyle name="Moneda 3 11 8 2" xfId="781" xr:uid="{00000000-0005-0000-0000-000018060000}"/>
    <cellStyle name="Moneda 3 11 8 2 2" xfId="1969" xr:uid="{00000000-0005-0000-0000-000019060000}"/>
    <cellStyle name="Moneda 3 11 8 3" xfId="1968" xr:uid="{00000000-0005-0000-0000-00001A060000}"/>
    <cellStyle name="Moneda 3 11 9" xfId="782" xr:uid="{00000000-0005-0000-0000-00001B060000}"/>
    <cellStyle name="Moneda 3 11 9 2" xfId="783" xr:uid="{00000000-0005-0000-0000-00001C060000}"/>
    <cellStyle name="Moneda 3 11 9 2 2" xfId="1971" xr:uid="{00000000-0005-0000-0000-00001D060000}"/>
    <cellStyle name="Moneda 3 11 9 3" xfId="1970" xr:uid="{00000000-0005-0000-0000-00001E060000}"/>
    <cellStyle name="Moneda 3 12" xfId="784" xr:uid="{00000000-0005-0000-0000-00001F060000}"/>
    <cellStyle name="Moneda 3 12 10" xfId="785" xr:uid="{00000000-0005-0000-0000-000020060000}"/>
    <cellStyle name="Moneda 3 12 10 2" xfId="786" xr:uid="{00000000-0005-0000-0000-000021060000}"/>
    <cellStyle name="Moneda 3 12 10 2 2" xfId="1974" xr:uid="{00000000-0005-0000-0000-000022060000}"/>
    <cellStyle name="Moneda 3 12 10 3" xfId="1973" xr:uid="{00000000-0005-0000-0000-000023060000}"/>
    <cellStyle name="Moneda 3 12 11" xfId="787" xr:uid="{00000000-0005-0000-0000-000024060000}"/>
    <cellStyle name="Moneda 3 12 11 2" xfId="788" xr:uid="{00000000-0005-0000-0000-000025060000}"/>
    <cellStyle name="Moneda 3 12 11 2 2" xfId="1976" xr:uid="{00000000-0005-0000-0000-000026060000}"/>
    <cellStyle name="Moneda 3 12 11 3" xfId="1975" xr:uid="{00000000-0005-0000-0000-000027060000}"/>
    <cellStyle name="Moneda 3 12 12" xfId="789" xr:uid="{00000000-0005-0000-0000-000028060000}"/>
    <cellStyle name="Moneda 3 12 12 2" xfId="790" xr:uid="{00000000-0005-0000-0000-000029060000}"/>
    <cellStyle name="Moneda 3 12 12 2 2" xfId="1978" xr:uid="{00000000-0005-0000-0000-00002A060000}"/>
    <cellStyle name="Moneda 3 12 12 3" xfId="1977" xr:uid="{00000000-0005-0000-0000-00002B060000}"/>
    <cellStyle name="Moneda 3 12 13" xfId="791" xr:uid="{00000000-0005-0000-0000-00002C060000}"/>
    <cellStyle name="Moneda 3 12 13 2" xfId="792" xr:uid="{00000000-0005-0000-0000-00002D060000}"/>
    <cellStyle name="Moneda 3 12 13 2 2" xfId="1980" xr:uid="{00000000-0005-0000-0000-00002E060000}"/>
    <cellStyle name="Moneda 3 12 13 3" xfId="1979" xr:uid="{00000000-0005-0000-0000-00002F060000}"/>
    <cellStyle name="Moneda 3 12 14" xfId="793" xr:uid="{00000000-0005-0000-0000-000030060000}"/>
    <cellStyle name="Moneda 3 12 14 2" xfId="794" xr:uid="{00000000-0005-0000-0000-000031060000}"/>
    <cellStyle name="Moneda 3 12 14 2 2" xfId="1982" xr:uid="{00000000-0005-0000-0000-000032060000}"/>
    <cellStyle name="Moneda 3 12 14 3" xfId="1981" xr:uid="{00000000-0005-0000-0000-000033060000}"/>
    <cellStyle name="Moneda 3 12 15" xfId="795" xr:uid="{00000000-0005-0000-0000-000034060000}"/>
    <cellStyle name="Moneda 3 12 15 2" xfId="1983" xr:uid="{00000000-0005-0000-0000-000035060000}"/>
    <cellStyle name="Moneda 3 12 16" xfId="1972" xr:uid="{00000000-0005-0000-0000-000036060000}"/>
    <cellStyle name="Moneda 3 12 2" xfId="796" xr:uid="{00000000-0005-0000-0000-000037060000}"/>
    <cellStyle name="Moneda 3 12 2 2" xfId="797" xr:uid="{00000000-0005-0000-0000-000038060000}"/>
    <cellStyle name="Moneda 3 12 2 2 2" xfId="1985" xr:uid="{00000000-0005-0000-0000-000039060000}"/>
    <cellStyle name="Moneda 3 12 2 3" xfId="1984" xr:uid="{00000000-0005-0000-0000-00003A060000}"/>
    <cellStyle name="Moneda 3 12 3" xfId="798" xr:uid="{00000000-0005-0000-0000-00003B060000}"/>
    <cellStyle name="Moneda 3 12 3 2" xfId="799" xr:uid="{00000000-0005-0000-0000-00003C060000}"/>
    <cellStyle name="Moneda 3 12 3 2 2" xfId="1987" xr:uid="{00000000-0005-0000-0000-00003D060000}"/>
    <cellStyle name="Moneda 3 12 3 3" xfId="1986" xr:uid="{00000000-0005-0000-0000-00003E060000}"/>
    <cellStyle name="Moneda 3 12 4" xfId="800" xr:uid="{00000000-0005-0000-0000-00003F060000}"/>
    <cellStyle name="Moneda 3 12 4 2" xfId="801" xr:uid="{00000000-0005-0000-0000-000040060000}"/>
    <cellStyle name="Moneda 3 12 4 2 2" xfId="1989" xr:uid="{00000000-0005-0000-0000-000041060000}"/>
    <cellStyle name="Moneda 3 12 4 3" xfId="1988" xr:uid="{00000000-0005-0000-0000-000042060000}"/>
    <cellStyle name="Moneda 3 12 5" xfId="802" xr:uid="{00000000-0005-0000-0000-000043060000}"/>
    <cellStyle name="Moneda 3 12 5 2" xfId="803" xr:uid="{00000000-0005-0000-0000-000044060000}"/>
    <cellStyle name="Moneda 3 12 5 2 2" xfId="1991" xr:uid="{00000000-0005-0000-0000-000045060000}"/>
    <cellStyle name="Moneda 3 12 5 3" xfId="1990" xr:uid="{00000000-0005-0000-0000-000046060000}"/>
    <cellStyle name="Moneda 3 12 6" xfId="804" xr:uid="{00000000-0005-0000-0000-000047060000}"/>
    <cellStyle name="Moneda 3 12 6 2" xfId="805" xr:uid="{00000000-0005-0000-0000-000048060000}"/>
    <cellStyle name="Moneda 3 12 6 2 2" xfId="1993" xr:uid="{00000000-0005-0000-0000-000049060000}"/>
    <cellStyle name="Moneda 3 12 6 3" xfId="1992" xr:uid="{00000000-0005-0000-0000-00004A060000}"/>
    <cellStyle name="Moneda 3 12 7" xfId="806" xr:uid="{00000000-0005-0000-0000-00004B060000}"/>
    <cellStyle name="Moneda 3 12 7 2" xfId="807" xr:uid="{00000000-0005-0000-0000-00004C060000}"/>
    <cellStyle name="Moneda 3 12 7 2 2" xfId="1995" xr:uid="{00000000-0005-0000-0000-00004D060000}"/>
    <cellStyle name="Moneda 3 12 7 3" xfId="1994" xr:uid="{00000000-0005-0000-0000-00004E060000}"/>
    <cellStyle name="Moneda 3 12 8" xfId="808" xr:uid="{00000000-0005-0000-0000-00004F060000}"/>
    <cellStyle name="Moneda 3 12 8 2" xfId="809" xr:uid="{00000000-0005-0000-0000-000050060000}"/>
    <cellStyle name="Moneda 3 12 8 2 2" xfId="1997" xr:uid="{00000000-0005-0000-0000-000051060000}"/>
    <cellStyle name="Moneda 3 12 8 3" xfId="1996" xr:uid="{00000000-0005-0000-0000-000052060000}"/>
    <cellStyle name="Moneda 3 12 9" xfId="810" xr:uid="{00000000-0005-0000-0000-000053060000}"/>
    <cellStyle name="Moneda 3 12 9 2" xfId="811" xr:uid="{00000000-0005-0000-0000-000054060000}"/>
    <cellStyle name="Moneda 3 12 9 2 2" xfId="1999" xr:uid="{00000000-0005-0000-0000-000055060000}"/>
    <cellStyle name="Moneda 3 12 9 3" xfId="1998" xr:uid="{00000000-0005-0000-0000-000056060000}"/>
    <cellStyle name="Moneda 3 13" xfId="812" xr:uid="{00000000-0005-0000-0000-000057060000}"/>
    <cellStyle name="Moneda 3 13 10" xfId="813" xr:uid="{00000000-0005-0000-0000-000058060000}"/>
    <cellStyle name="Moneda 3 13 10 2" xfId="814" xr:uid="{00000000-0005-0000-0000-000059060000}"/>
    <cellStyle name="Moneda 3 13 10 2 2" xfId="2002" xr:uid="{00000000-0005-0000-0000-00005A060000}"/>
    <cellStyle name="Moneda 3 13 10 3" xfId="2001" xr:uid="{00000000-0005-0000-0000-00005B060000}"/>
    <cellStyle name="Moneda 3 13 11" xfId="815" xr:uid="{00000000-0005-0000-0000-00005C060000}"/>
    <cellStyle name="Moneda 3 13 11 2" xfId="816" xr:uid="{00000000-0005-0000-0000-00005D060000}"/>
    <cellStyle name="Moneda 3 13 11 2 2" xfId="2004" xr:uid="{00000000-0005-0000-0000-00005E060000}"/>
    <cellStyle name="Moneda 3 13 11 3" xfId="2003" xr:uid="{00000000-0005-0000-0000-00005F060000}"/>
    <cellStyle name="Moneda 3 13 12" xfId="817" xr:uid="{00000000-0005-0000-0000-000060060000}"/>
    <cellStyle name="Moneda 3 13 12 2" xfId="818" xr:uid="{00000000-0005-0000-0000-000061060000}"/>
    <cellStyle name="Moneda 3 13 12 2 2" xfId="2006" xr:uid="{00000000-0005-0000-0000-000062060000}"/>
    <cellStyle name="Moneda 3 13 12 3" xfId="2005" xr:uid="{00000000-0005-0000-0000-000063060000}"/>
    <cellStyle name="Moneda 3 13 13" xfId="819" xr:uid="{00000000-0005-0000-0000-000064060000}"/>
    <cellStyle name="Moneda 3 13 13 2" xfId="820" xr:uid="{00000000-0005-0000-0000-000065060000}"/>
    <cellStyle name="Moneda 3 13 13 2 2" xfId="2008" xr:uid="{00000000-0005-0000-0000-000066060000}"/>
    <cellStyle name="Moneda 3 13 13 3" xfId="2007" xr:uid="{00000000-0005-0000-0000-000067060000}"/>
    <cellStyle name="Moneda 3 13 14" xfId="821" xr:uid="{00000000-0005-0000-0000-000068060000}"/>
    <cellStyle name="Moneda 3 13 14 2" xfId="822" xr:uid="{00000000-0005-0000-0000-000069060000}"/>
    <cellStyle name="Moneda 3 13 14 2 2" xfId="2010" xr:uid="{00000000-0005-0000-0000-00006A060000}"/>
    <cellStyle name="Moneda 3 13 14 3" xfId="2009" xr:uid="{00000000-0005-0000-0000-00006B060000}"/>
    <cellStyle name="Moneda 3 13 15" xfId="823" xr:uid="{00000000-0005-0000-0000-00006C060000}"/>
    <cellStyle name="Moneda 3 13 15 2" xfId="2011" xr:uid="{00000000-0005-0000-0000-00006D060000}"/>
    <cellStyle name="Moneda 3 13 16" xfId="2000" xr:uid="{00000000-0005-0000-0000-00006E060000}"/>
    <cellStyle name="Moneda 3 13 2" xfId="824" xr:uid="{00000000-0005-0000-0000-00006F060000}"/>
    <cellStyle name="Moneda 3 13 2 2" xfId="825" xr:uid="{00000000-0005-0000-0000-000070060000}"/>
    <cellStyle name="Moneda 3 13 2 2 2" xfId="2013" xr:uid="{00000000-0005-0000-0000-000071060000}"/>
    <cellStyle name="Moneda 3 13 2 3" xfId="2012" xr:uid="{00000000-0005-0000-0000-000072060000}"/>
    <cellStyle name="Moneda 3 13 3" xfId="826" xr:uid="{00000000-0005-0000-0000-000073060000}"/>
    <cellStyle name="Moneda 3 13 3 2" xfId="827" xr:uid="{00000000-0005-0000-0000-000074060000}"/>
    <cellStyle name="Moneda 3 13 3 2 2" xfId="2015" xr:uid="{00000000-0005-0000-0000-000075060000}"/>
    <cellStyle name="Moneda 3 13 3 3" xfId="2014" xr:uid="{00000000-0005-0000-0000-000076060000}"/>
    <cellStyle name="Moneda 3 13 4" xfId="828" xr:uid="{00000000-0005-0000-0000-000077060000}"/>
    <cellStyle name="Moneda 3 13 4 2" xfId="829" xr:uid="{00000000-0005-0000-0000-000078060000}"/>
    <cellStyle name="Moneda 3 13 4 2 2" xfId="2017" xr:uid="{00000000-0005-0000-0000-000079060000}"/>
    <cellStyle name="Moneda 3 13 4 3" xfId="2016" xr:uid="{00000000-0005-0000-0000-00007A060000}"/>
    <cellStyle name="Moneda 3 13 5" xfId="830" xr:uid="{00000000-0005-0000-0000-00007B060000}"/>
    <cellStyle name="Moneda 3 13 5 2" xfId="831" xr:uid="{00000000-0005-0000-0000-00007C060000}"/>
    <cellStyle name="Moneda 3 13 5 2 2" xfId="2019" xr:uid="{00000000-0005-0000-0000-00007D060000}"/>
    <cellStyle name="Moneda 3 13 5 3" xfId="2018" xr:uid="{00000000-0005-0000-0000-00007E060000}"/>
    <cellStyle name="Moneda 3 13 6" xfId="832" xr:uid="{00000000-0005-0000-0000-00007F060000}"/>
    <cellStyle name="Moneda 3 13 6 2" xfId="833" xr:uid="{00000000-0005-0000-0000-000080060000}"/>
    <cellStyle name="Moneda 3 13 6 2 2" xfId="2021" xr:uid="{00000000-0005-0000-0000-000081060000}"/>
    <cellStyle name="Moneda 3 13 6 3" xfId="2020" xr:uid="{00000000-0005-0000-0000-000082060000}"/>
    <cellStyle name="Moneda 3 13 7" xfId="834" xr:uid="{00000000-0005-0000-0000-000083060000}"/>
    <cellStyle name="Moneda 3 13 7 2" xfId="835" xr:uid="{00000000-0005-0000-0000-000084060000}"/>
    <cellStyle name="Moneda 3 13 7 2 2" xfId="2023" xr:uid="{00000000-0005-0000-0000-000085060000}"/>
    <cellStyle name="Moneda 3 13 7 3" xfId="2022" xr:uid="{00000000-0005-0000-0000-000086060000}"/>
    <cellStyle name="Moneda 3 13 8" xfId="836" xr:uid="{00000000-0005-0000-0000-000087060000}"/>
    <cellStyle name="Moneda 3 13 8 2" xfId="837" xr:uid="{00000000-0005-0000-0000-000088060000}"/>
    <cellStyle name="Moneda 3 13 8 2 2" xfId="2025" xr:uid="{00000000-0005-0000-0000-000089060000}"/>
    <cellStyle name="Moneda 3 13 8 3" xfId="2024" xr:uid="{00000000-0005-0000-0000-00008A060000}"/>
    <cellStyle name="Moneda 3 13 9" xfId="838" xr:uid="{00000000-0005-0000-0000-00008B060000}"/>
    <cellStyle name="Moneda 3 13 9 2" xfId="839" xr:uid="{00000000-0005-0000-0000-00008C060000}"/>
    <cellStyle name="Moneda 3 13 9 2 2" xfId="2027" xr:uid="{00000000-0005-0000-0000-00008D060000}"/>
    <cellStyle name="Moneda 3 13 9 3" xfId="2026" xr:uid="{00000000-0005-0000-0000-00008E060000}"/>
    <cellStyle name="Moneda 3 14" xfId="840" xr:uid="{00000000-0005-0000-0000-00008F060000}"/>
    <cellStyle name="Moneda 3 14 10" xfId="841" xr:uid="{00000000-0005-0000-0000-000090060000}"/>
    <cellStyle name="Moneda 3 14 10 2" xfId="842" xr:uid="{00000000-0005-0000-0000-000091060000}"/>
    <cellStyle name="Moneda 3 14 10 2 2" xfId="2030" xr:uid="{00000000-0005-0000-0000-000092060000}"/>
    <cellStyle name="Moneda 3 14 10 3" xfId="2029" xr:uid="{00000000-0005-0000-0000-000093060000}"/>
    <cellStyle name="Moneda 3 14 11" xfId="843" xr:uid="{00000000-0005-0000-0000-000094060000}"/>
    <cellStyle name="Moneda 3 14 11 2" xfId="844" xr:uid="{00000000-0005-0000-0000-000095060000}"/>
    <cellStyle name="Moneda 3 14 11 2 2" xfId="2032" xr:uid="{00000000-0005-0000-0000-000096060000}"/>
    <cellStyle name="Moneda 3 14 11 3" xfId="2031" xr:uid="{00000000-0005-0000-0000-000097060000}"/>
    <cellStyle name="Moneda 3 14 12" xfId="845" xr:uid="{00000000-0005-0000-0000-000098060000}"/>
    <cellStyle name="Moneda 3 14 12 2" xfId="846" xr:uid="{00000000-0005-0000-0000-000099060000}"/>
    <cellStyle name="Moneda 3 14 12 2 2" xfId="2034" xr:uid="{00000000-0005-0000-0000-00009A060000}"/>
    <cellStyle name="Moneda 3 14 12 3" xfId="2033" xr:uid="{00000000-0005-0000-0000-00009B060000}"/>
    <cellStyle name="Moneda 3 14 13" xfId="847" xr:uid="{00000000-0005-0000-0000-00009C060000}"/>
    <cellStyle name="Moneda 3 14 13 2" xfId="848" xr:uid="{00000000-0005-0000-0000-00009D060000}"/>
    <cellStyle name="Moneda 3 14 13 2 2" xfId="2036" xr:uid="{00000000-0005-0000-0000-00009E060000}"/>
    <cellStyle name="Moneda 3 14 13 3" xfId="2035" xr:uid="{00000000-0005-0000-0000-00009F060000}"/>
    <cellStyle name="Moneda 3 14 14" xfId="849" xr:uid="{00000000-0005-0000-0000-0000A0060000}"/>
    <cellStyle name="Moneda 3 14 14 2" xfId="850" xr:uid="{00000000-0005-0000-0000-0000A1060000}"/>
    <cellStyle name="Moneda 3 14 14 2 2" xfId="2038" xr:uid="{00000000-0005-0000-0000-0000A2060000}"/>
    <cellStyle name="Moneda 3 14 14 3" xfId="2037" xr:uid="{00000000-0005-0000-0000-0000A3060000}"/>
    <cellStyle name="Moneda 3 14 15" xfId="851" xr:uid="{00000000-0005-0000-0000-0000A4060000}"/>
    <cellStyle name="Moneda 3 14 15 2" xfId="2039" xr:uid="{00000000-0005-0000-0000-0000A5060000}"/>
    <cellStyle name="Moneda 3 14 16" xfId="2028" xr:uid="{00000000-0005-0000-0000-0000A6060000}"/>
    <cellStyle name="Moneda 3 14 2" xfId="852" xr:uid="{00000000-0005-0000-0000-0000A7060000}"/>
    <cellStyle name="Moneda 3 14 2 2" xfId="853" xr:uid="{00000000-0005-0000-0000-0000A8060000}"/>
    <cellStyle name="Moneda 3 14 2 2 2" xfId="2041" xr:uid="{00000000-0005-0000-0000-0000A9060000}"/>
    <cellStyle name="Moneda 3 14 2 3" xfId="2040" xr:uid="{00000000-0005-0000-0000-0000AA060000}"/>
    <cellStyle name="Moneda 3 14 3" xfId="854" xr:uid="{00000000-0005-0000-0000-0000AB060000}"/>
    <cellStyle name="Moneda 3 14 3 2" xfId="855" xr:uid="{00000000-0005-0000-0000-0000AC060000}"/>
    <cellStyle name="Moneda 3 14 3 2 2" xfId="2043" xr:uid="{00000000-0005-0000-0000-0000AD060000}"/>
    <cellStyle name="Moneda 3 14 3 3" xfId="2042" xr:uid="{00000000-0005-0000-0000-0000AE060000}"/>
    <cellStyle name="Moneda 3 14 4" xfId="856" xr:uid="{00000000-0005-0000-0000-0000AF060000}"/>
    <cellStyle name="Moneda 3 14 4 2" xfId="857" xr:uid="{00000000-0005-0000-0000-0000B0060000}"/>
    <cellStyle name="Moneda 3 14 4 2 2" xfId="2045" xr:uid="{00000000-0005-0000-0000-0000B1060000}"/>
    <cellStyle name="Moneda 3 14 4 3" xfId="2044" xr:uid="{00000000-0005-0000-0000-0000B2060000}"/>
    <cellStyle name="Moneda 3 14 5" xfId="858" xr:uid="{00000000-0005-0000-0000-0000B3060000}"/>
    <cellStyle name="Moneda 3 14 5 2" xfId="859" xr:uid="{00000000-0005-0000-0000-0000B4060000}"/>
    <cellStyle name="Moneda 3 14 5 2 2" xfId="2047" xr:uid="{00000000-0005-0000-0000-0000B5060000}"/>
    <cellStyle name="Moneda 3 14 5 3" xfId="2046" xr:uid="{00000000-0005-0000-0000-0000B6060000}"/>
    <cellStyle name="Moneda 3 14 6" xfId="860" xr:uid="{00000000-0005-0000-0000-0000B7060000}"/>
    <cellStyle name="Moneda 3 14 6 2" xfId="861" xr:uid="{00000000-0005-0000-0000-0000B8060000}"/>
    <cellStyle name="Moneda 3 14 6 2 2" xfId="2049" xr:uid="{00000000-0005-0000-0000-0000B9060000}"/>
    <cellStyle name="Moneda 3 14 6 3" xfId="2048" xr:uid="{00000000-0005-0000-0000-0000BA060000}"/>
    <cellStyle name="Moneda 3 14 7" xfId="862" xr:uid="{00000000-0005-0000-0000-0000BB060000}"/>
    <cellStyle name="Moneda 3 14 7 2" xfId="863" xr:uid="{00000000-0005-0000-0000-0000BC060000}"/>
    <cellStyle name="Moneda 3 14 7 2 2" xfId="2051" xr:uid="{00000000-0005-0000-0000-0000BD060000}"/>
    <cellStyle name="Moneda 3 14 7 3" xfId="2050" xr:uid="{00000000-0005-0000-0000-0000BE060000}"/>
    <cellStyle name="Moneda 3 14 8" xfId="864" xr:uid="{00000000-0005-0000-0000-0000BF060000}"/>
    <cellStyle name="Moneda 3 14 8 2" xfId="865" xr:uid="{00000000-0005-0000-0000-0000C0060000}"/>
    <cellStyle name="Moneda 3 14 8 2 2" xfId="2053" xr:uid="{00000000-0005-0000-0000-0000C1060000}"/>
    <cellStyle name="Moneda 3 14 8 3" xfId="2052" xr:uid="{00000000-0005-0000-0000-0000C2060000}"/>
    <cellStyle name="Moneda 3 14 9" xfId="866" xr:uid="{00000000-0005-0000-0000-0000C3060000}"/>
    <cellStyle name="Moneda 3 14 9 2" xfId="867" xr:uid="{00000000-0005-0000-0000-0000C4060000}"/>
    <cellStyle name="Moneda 3 14 9 2 2" xfId="2055" xr:uid="{00000000-0005-0000-0000-0000C5060000}"/>
    <cellStyle name="Moneda 3 14 9 3" xfId="2054" xr:uid="{00000000-0005-0000-0000-0000C6060000}"/>
    <cellStyle name="Moneda 3 15" xfId="868" xr:uid="{00000000-0005-0000-0000-0000C7060000}"/>
    <cellStyle name="Moneda 3 15 2" xfId="869" xr:uid="{00000000-0005-0000-0000-0000C8060000}"/>
    <cellStyle name="Moneda 3 15 2 2" xfId="2057" xr:uid="{00000000-0005-0000-0000-0000C9060000}"/>
    <cellStyle name="Moneda 3 15 3" xfId="2056" xr:uid="{00000000-0005-0000-0000-0000CA060000}"/>
    <cellStyle name="Moneda 3 16" xfId="870" xr:uid="{00000000-0005-0000-0000-0000CB060000}"/>
    <cellStyle name="Moneda 3 16 2" xfId="2058" xr:uid="{00000000-0005-0000-0000-0000CC060000}"/>
    <cellStyle name="Moneda 3 2" xfId="871" xr:uid="{00000000-0005-0000-0000-0000CD060000}"/>
    <cellStyle name="Moneda 3 2 10" xfId="872" xr:uid="{00000000-0005-0000-0000-0000CE060000}"/>
    <cellStyle name="Moneda 3 2 10 2" xfId="873" xr:uid="{00000000-0005-0000-0000-0000CF060000}"/>
    <cellStyle name="Moneda 3 2 10 2 2" xfId="2061" xr:uid="{00000000-0005-0000-0000-0000D0060000}"/>
    <cellStyle name="Moneda 3 2 10 3" xfId="2060" xr:uid="{00000000-0005-0000-0000-0000D1060000}"/>
    <cellStyle name="Moneda 3 2 11" xfId="874" xr:uid="{00000000-0005-0000-0000-0000D2060000}"/>
    <cellStyle name="Moneda 3 2 11 2" xfId="875" xr:uid="{00000000-0005-0000-0000-0000D3060000}"/>
    <cellStyle name="Moneda 3 2 11 2 2" xfId="2063" xr:uid="{00000000-0005-0000-0000-0000D4060000}"/>
    <cellStyle name="Moneda 3 2 11 3" xfId="2062" xr:uid="{00000000-0005-0000-0000-0000D5060000}"/>
    <cellStyle name="Moneda 3 2 12" xfId="876" xr:uid="{00000000-0005-0000-0000-0000D6060000}"/>
    <cellStyle name="Moneda 3 2 12 2" xfId="877" xr:uid="{00000000-0005-0000-0000-0000D7060000}"/>
    <cellStyle name="Moneda 3 2 12 2 2" xfId="2065" xr:uid="{00000000-0005-0000-0000-0000D8060000}"/>
    <cellStyle name="Moneda 3 2 12 3" xfId="2064" xr:uid="{00000000-0005-0000-0000-0000D9060000}"/>
    <cellStyle name="Moneda 3 2 13" xfId="878" xr:uid="{00000000-0005-0000-0000-0000DA060000}"/>
    <cellStyle name="Moneda 3 2 13 2" xfId="879" xr:uid="{00000000-0005-0000-0000-0000DB060000}"/>
    <cellStyle name="Moneda 3 2 13 2 2" xfId="2067" xr:uid="{00000000-0005-0000-0000-0000DC060000}"/>
    <cellStyle name="Moneda 3 2 13 3" xfId="2066" xr:uid="{00000000-0005-0000-0000-0000DD060000}"/>
    <cellStyle name="Moneda 3 2 14" xfId="880" xr:uid="{00000000-0005-0000-0000-0000DE060000}"/>
    <cellStyle name="Moneda 3 2 14 2" xfId="881" xr:uid="{00000000-0005-0000-0000-0000DF060000}"/>
    <cellStyle name="Moneda 3 2 14 2 2" xfId="2069" xr:uid="{00000000-0005-0000-0000-0000E0060000}"/>
    <cellStyle name="Moneda 3 2 14 3" xfId="2068" xr:uid="{00000000-0005-0000-0000-0000E1060000}"/>
    <cellStyle name="Moneda 3 2 15" xfId="882" xr:uid="{00000000-0005-0000-0000-0000E2060000}"/>
    <cellStyle name="Moneda 3 2 15 2" xfId="2070" xr:uid="{00000000-0005-0000-0000-0000E3060000}"/>
    <cellStyle name="Moneda 3 2 16" xfId="2059" xr:uid="{00000000-0005-0000-0000-0000E4060000}"/>
    <cellStyle name="Moneda 3 2 2" xfId="883" xr:uid="{00000000-0005-0000-0000-0000E5060000}"/>
    <cellStyle name="Moneda 3 2 2 2" xfId="884" xr:uid="{00000000-0005-0000-0000-0000E6060000}"/>
    <cellStyle name="Moneda 3 2 2 2 2" xfId="2072" xr:uid="{00000000-0005-0000-0000-0000E7060000}"/>
    <cellStyle name="Moneda 3 2 2 3" xfId="2071" xr:uid="{00000000-0005-0000-0000-0000E8060000}"/>
    <cellStyle name="Moneda 3 2 3" xfId="885" xr:uid="{00000000-0005-0000-0000-0000E9060000}"/>
    <cellStyle name="Moneda 3 2 3 2" xfId="886" xr:uid="{00000000-0005-0000-0000-0000EA060000}"/>
    <cellStyle name="Moneda 3 2 3 2 2" xfId="2074" xr:uid="{00000000-0005-0000-0000-0000EB060000}"/>
    <cellStyle name="Moneda 3 2 3 3" xfId="2073" xr:uid="{00000000-0005-0000-0000-0000EC060000}"/>
    <cellStyle name="Moneda 3 2 4" xfId="887" xr:uid="{00000000-0005-0000-0000-0000ED060000}"/>
    <cellStyle name="Moneda 3 2 4 2" xfId="888" xr:uid="{00000000-0005-0000-0000-0000EE060000}"/>
    <cellStyle name="Moneda 3 2 4 2 2" xfId="2076" xr:uid="{00000000-0005-0000-0000-0000EF060000}"/>
    <cellStyle name="Moneda 3 2 4 3" xfId="2075" xr:uid="{00000000-0005-0000-0000-0000F0060000}"/>
    <cellStyle name="Moneda 3 2 5" xfId="889" xr:uid="{00000000-0005-0000-0000-0000F1060000}"/>
    <cellStyle name="Moneda 3 2 5 2" xfId="890" xr:uid="{00000000-0005-0000-0000-0000F2060000}"/>
    <cellStyle name="Moneda 3 2 5 2 2" xfId="2078" xr:uid="{00000000-0005-0000-0000-0000F3060000}"/>
    <cellStyle name="Moneda 3 2 5 3" xfId="2077" xr:uid="{00000000-0005-0000-0000-0000F4060000}"/>
    <cellStyle name="Moneda 3 2 6" xfId="891" xr:uid="{00000000-0005-0000-0000-0000F5060000}"/>
    <cellStyle name="Moneda 3 2 6 2" xfId="892" xr:uid="{00000000-0005-0000-0000-0000F6060000}"/>
    <cellStyle name="Moneda 3 2 6 2 2" xfId="2080" xr:uid="{00000000-0005-0000-0000-0000F7060000}"/>
    <cellStyle name="Moneda 3 2 6 3" xfId="2079" xr:uid="{00000000-0005-0000-0000-0000F8060000}"/>
    <cellStyle name="Moneda 3 2 7" xfId="893" xr:uid="{00000000-0005-0000-0000-0000F9060000}"/>
    <cellStyle name="Moneda 3 2 7 2" xfId="894" xr:uid="{00000000-0005-0000-0000-0000FA060000}"/>
    <cellStyle name="Moneda 3 2 7 2 2" xfId="2082" xr:uid="{00000000-0005-0000-0000-0000FB060000}"/>
    <cellStyle name="Moneda 3 2 7 3" xfId="2081" xr:uid="{00000000-0005-0000-0000-0000FC060000}"/>
    <cellStyle name="Moneda 3 2 8" xfId="895" xr:uid="{00000000-0005-0000-0000-0000FD060000}"/>
    <cellStyle name="Moneda 3 2 8 2" xfId="896" xr:uid="{00000000-0005-0000-0000-0000FE060000}"/>
    <cellStyle name="Moneda 3 2 8 2 2" xfId="2084" xr:uid="{00000000-0005-0000-0000-0000FF060000}"/>
    <cellStyle name="Moneda 3 2 8 3" xfId="2083" xr:uid="{00000000-0005-0000-0000-000000070000}"/>
    <cellStyle name="Moneda 3 2 9" xfId="897" xr:uid="{00000000-0005-0000-0000-000001070000}"/>
    <cellStyle name="Moneda 3 2 9 2" xfId="898" xr:uid="{00000000-0005-0000-0000-000002070000}"/>
    <cellStyle name="Moneda 3 2 9 2 2" xfId="2086" xr:uid="{00000000-0005-0000-0000-000003070000}"/>
    <cellStyle name="Moneda 3 2 9 3" xfId="2085" xr:uid="{00000000-0005-0000-0000-000004070000}"/>
    <cellStyle name="Moneda 3 3" xfId="899" xr:uid="{00000000-0005-0000-0000-000005070000}"/>
    <cellStyle name="Moneda 3 3 10" xfId="900" xr:uid="{00000000-0005-0000-0000-000006070000}"/>
    <cellStyle name="Moneda 3 3 10 2" xfId="901" xr:uid="{00000000-0005-0000-0000-000007070000}"/>
    <cellStyle name="Moneda 3 3 10 2 2" xfId="2089" xr:uid="{00000000-0005-0000-0000-000008070000}"/>
    <cellStyle name="Moneda 3 3 10 3" xfId="2088" xr:uid="{00000000-0005-0000-0000-000009070000}"/>
    <cellStyle name="Moneda 3 3 11" xfId="902" xr:uid="{00000000-0005-0000-0000-00000A070000}"/>
    <cellStyle name="Moneda 3 3 11 2" xfId="903" xr:uid="{00000000-0005-0000-0000-00000B070000}"/>
    <cellStyle name="Moneda 3 3 11 2 2" xfId="2091" xr:uid="{00000000-0005-0000-0000-00000C070000}"/>
    <cellStyle name="Moneda 3 3 11 3" xfId="2090" xr:uid="{00000000-0005-0000-0000-00000D070000}"/>
    <cellStyle name="Moneda 3 3 12" xfId="904" xr:uid="{00000000-0005-0000-0000-00000E070000}"/>
    <cellStyle name="Moneda 3 3 12 2" xfId="905" xr:uid="{00000000-0005-0000-0000-00000F070000}"/>
    <cellStyle name="Moneda 3 3 12 2 2" xfId="2093" xr:uid="{00000000-0005-0000-0000-000010070000}"/>
    <cellStyle name="Moneda 3 3 12 3" xfId="2092" xr:uid="{00000000-0005-0000-0000-000011070000}"/>
    <cellStyle name="Moneda 3 3 13" xfId="906" xr:uid="{00000000-0005-0000-0000-000012070000}"/>
    <cellStyle name="Moneda 3 3 13 2" xfId="907" xr:uid="{00000000-0005-0000-0000-000013070000}"/>
    <cellStyle name="Moneda 3 3 13 2 2" xfId="2095" xr:uid="{00000000-0005-0000-0000-000014070000}"/>
    <cellStyle name="Moneda 3 3 13 3" xfId="2094" xr:uid="{00000000-0005-0000-0000-000015070000}"/>
    <cellStyle name="Moneda 3 3 14" xfId="908" xr:uid="{00000000-0005-0000-0000-000016070000}"/>
    <cellStyle name="Moneda 3 3 14 2" xfId="909" xr:uid="{00000000-0005-0000-0000-000017070000}"/>
    <cellStyle name="Moneda 3 3 14 2 2" xfId="2097" xr:uid="{00000000-0005-0000-0000-000018070000}"/>
    <cellStyle name="Moneda 3 3 14 3" xfId="2096" xr:uid="{00000000-0005-0000-0000-000019070000}"/>
    <cellStyle name="Moneda 3 3 15" xfId="910" xr:uid="{00000000-0005-0000-0000-00001A070000}"/>
    <cellStyle name="Moneda 3 3 15 2" xfId="2098" xr:uid="{00000000-0005-0000-0000-00001B070000}"/>
    <cellStyle name="Moneda 3 3 16" xfId="2087" xr:uid="{00000000-0005-0000-0000-00001C070000}"/>
    <cellStyle name="Moneda 3 3 2" xfId="911" xr:uid="{00000000-0005-0000-0000-00001D070000}"/>
    <cellStyle name="Moneda 3 3 2 2" xfId="912" xr:uid="{00000000-0005-0000-0000-00001E070000}"/>
    <cellStyle name="Moneda 3 3 2 2 2" xfId="2100" xr:uid="{00000000-0005-0000-0000-00001F070000}"/>
    <cellStyle name="Moneda 3 3 2 3" xfId="2099" xr:uid="{00000000-0005-0000-0000-000020070000}"/>
    <cellStyle name="Moneda 3 3 3" xfId="913" xr:uid="{00000000-0005-0000-0000-000021070000}"/>
    <cellStyle name="Moneda 3 3 3 2" xfId="914" xr:uid="{00000000-0005-0000-0000-000022070000}"/>
    <cellStyle name="Moneda 3 3 3 2 2" xfId="2102" xr:uid="{00000000-0005-0000-0000-000023070000}"/>
    <cellStyle name="Moneda 3 3 3 3" xfId="2101" xr:uid="{00000000-0005-0000-0000-000024070000}"/>
    <cellStyle name="Moneda 3 3 4" xfId="915" xr:uid="{00000000-0005-0000-0000-000025070000}"/>
    <cellStyle name="Moneda 3 3 4 2" xfId="916" xr:uid="{00000000-0005-0000-0000-000026070000}"/>
    <cellStyle name="Moneda 3 3 4 2 2" xfId="2104" xr:uid="{00000000-0005-0000-0000-000027070000}"/>
    <cellStyle name="Moneda 3 3 4 3" xfId="2103" xr:uid="{00000000-0005-0000-0000-000028070000}"/>
    <cellStyle name="Moneda 3 3 5" xfId="917" xr:uid="{00000000-0005-0000-0000-000029070000}"/>
    <cellStyle name="Moneda 3 3 5 2" xfId="918" xr:uid="{00000000-0005-0000-0000-00002A070000}"/>
    <cellStyle name="Moneda 3 3 5 2 2" xfId="2106" xr:uid="{00000000-0005-0000-0000-00002B070000}"/>
    <cellStyle name="Moneda 3 3 5 3" xfId="2105" xr:uid="{00000000-0005-0000-0000-00002C070000}"/>
    <cellStyle name="Moneda 3 3 6" xfId="919" xr:uid="{00000000-0005-0000-0000-00002D070000}"/>
    <cellStyle name="Moneda 3 3 6 2" xfId="920" xr:uid="{00000000-0005-0000-0000-00002E070000}"/>
    <cellStyle name="Moneda 3 3 6 2 2" xfId="2108" xr:uid="{00000000-0005-0000-0000-00002F070000}"/>
    <cellStyle name="Moneda 3 3 6 3" xfId="2107" xr:uid="{00000000-0005-0000-0000-000030070000}"/>
    <cellStyle name="Moneda 3 3 7" xfId="921" xr:uid="{00000000-0005-0000-0000-000031070000}"/>
    <cellStyle name="Moneda 3 3 7 2" xfId="922" xr:uid="{00000000-0005-0000-0000-000032070000}"/>
    <cellStyle name="Moneda 3 3 7 2 2" xfId="2110" xr:uid="{00000000-0005-0000-0000-000033070000}"/>
    <cellStyle name="Moneda 3 3 7 3" xfId="2109" xr:uid="{00000000-0005-0000-0000-000034070000}"/>
    <cellStyle name="Moneda 3 3 8" xfId="923" xr:uid="{00000000-0005-0000-0000-000035070000}"/>
    <cellStyle name="Moneda 3 3 8 2" xfId="924" xr:uid="{00000000-0005-0000-0000-000036070000}"/>
    <cellStyle name="Moneda 3 3 8 2 2" xfId="2112" xr:uid="{00000000-0005-0000-0000-000037070000}"/>
    <cellStyle name="Moneda 3 3 8 3" xfId="2111" xr:uid="{00000000-0005-0000-0000-000038070000}"/>
    <cellStyle name="Moneda 3 3 9" xfId="925" xr:uid="{00000000-0005-0000-0000-000039070000}"/>
    <cellStyle name="Moneda 3 3 9 2" xfId="926" xr:uid="{00000000-0005-0000-0000-00003A070000}"/>
    <cellStyle name="Moneda 3 3 9 2 2" xfId="2114" xr:uid="{00000000-0005-0000-0000-00003B070000}"/>
    <cellStyle name="Moneda 3 3 9 3" xfId="2113" xr:uid="{00000000-0005-0000-0000-00003C070000}"/>
    <cellStyle name="Moneda 3 4" xfId="927" xr:uid="{00000000-0005-0000-0000-00003D070000}"/>
    <cellStyle name="Moneda 3 4 10" xfId="928" xr:uid="{00000000-0005-0000-0000-00003E070000}"/>
    <cellStyle name="Moneda 3 4 10 2" xfId="929" xr:uid="{00000000-0005-0000-0000-00003F070000}"/>
    <cellStyle name="Moneda 3 4 10 2 2" xfId="2117" xr:uid="{00000000-0005-0000-0000-000040070000}"/>
    <cellStyle name="Moneda 3 4 10 3" xfId="2116" xr:uid="{00000000-0005-0000-0000-000041070000}"/>
    <cellStyle name="Moneda 3 4 11" xfId="930" xr:uid="{00000000-0005-0000-0000-000042070000}"/>
    <cellStyle name="Moneda 3 4 11 2" xfId="931" xr:uid="{00000000-0005-0000-0000-000043070000}"/>
    <cellStyle name="Moneda 3 4 11 2 2" xfId="2119" xr:uid="{00000000-0005-0000-0000-000044070000}"/>
    <cellStyle name="Moneda 3 4 11 3" xfId="2118" xr:uid="{00000000-0005-0000-0000-000045070000}"/>
    <cellStyle name="Moneda 3 4 12" xfId="932" xr:uid="{00000000-0005-0000-0000-000046070000}"/>
    <cellStyle name="Moneda 3 4 12 2" xfId="933" xr:uid="{00000000-0005-0000-0000-000047070000}"/>
    <cellStyle name="Moneda 3 4 12 2 2" xfId="2121" xr:uid="{00000000-0005-0000-0000-000048070000}"/>
    <cellStyle name="Moneda 3 4 12 3" xfId="2120" xr:uid="{00000000-0005-0000-0000-000049070000}"/>
    <cellStyle name="Moneda 3 4 13" xfId="934" xr:uid="{00000000-0005-0000-0000-00004A070000}"/>
    <cellStyle name="Moneda 3 4 13 2" xfId="935" xr:uid="{00000000-0005-0000-0000-00004B070000}"/>
    <cellStyle name="Moneda 3 4 13 2 2" xfId="2123" xr:uid="{00000000-0005-0000-0000-00004C070000}"/>
    <cellStyle name="Moneda 3 4 13 3" xfId="2122" xr:uid="{00000000-0005-0000-0000-00004D070000}"/>
    <cellStyle name="Moneda 3 4 14" xfId="936" xr:uid="{00000000-0005-0000-0000-00004E070000}"/>
    <cellStyle name="Moneda 3 4 14 2" xfId="937" xr:uid="{00000000-0005-0000-0000-00004F070000}"/>
    <cellStyle name="Moneda 3 4 14 2 2" xfId="2125" xr:uid="{00000000-0005-0000-0000-000050070000}"/>
    <cellStyle name="Moneda 3 4 14 3" xfId="2124" xr:uid="{00000000-0005-0000-0000-000051070000}"/>
    <cellStyle name="Moneda 3 4 15" xfId="938" xr:uid="{00000000-0005-0000-0000-000052070000}"/>
    <cellStyle name="Moneda 3 4 15 2" xfId="2126" xr:uid="{00000000-0005-0000-0000-000053070000}"/>
    <cellStyle name="Moneda 3 4 16" xfId="2115" xr:uid="{00000000-0005-0000-0000-000054070000}"/>
    <cellStyle name="Moneda 3 4 2" xfId="939" xr:uid="{00000000-0005-0000-0000-000055070000}"/>
    <cellStyle name="Moneda 3 4 2 2" xfId="940" xr:uid="{00000000-0005-0000-0000-000056070000}"/>
    <cellStyle name="Moneda 3 4 2 2 2" xfId="2128" xr:uid="{00000000-0005-0000-0000-000057070000}"/>
    <cellStyle name="Moneda 3 4 2 3" xfId="2127" xr:uid="{00000000-0005-0000-0000-000058070000}"/>
    <cellStyle name="Moneda 3 4 3" xfId="941" xr:uid="{00000000-0005-0000-0000-000059070000}"/>
    <cellStyle name="Moneda 3 4 3 2" xfId="942" xr:uid="{00000000-0005-0000-0000-00005A070000}"/>
    <cellStyle name="Moneda 3 4 3 2 2" xfId="2130" xr:uid="{00000000-0005-0000-0000-00005B070000}"/>
    <cellStyle name="Moneda 3 4 3 3" xfId="2129" xr:uid="{00000000-0005-0000-0000-00005C070000}"/>
    <cellStyle name="Moneda 3 4 4" xfId="943" xr:uid="{00000000-0005-0000-0000-00005D070000}"/>
    <cellStyle name="Moneda 3 4 4 2" xfId="944" xr:uid="{00000000-0005-0000-0000-00005E070000}"/>
    <cellStyle name="Moneda 3 4 4 2 2" xfId="2132" xr:uid="{00000000-0005-0000-0000-00005F070000}"/>
    <cellStyle name="Moneda 3 4 4 3" xfId="2131" xr:uid="{00000000-0005-0000-0000-000060070000}"/>
    <cellStyle name="Moneda 3 4 5" xfId="945" xr:uid="{00000000-0005-0000-0000-000061070000}"/>
    <cellStyle name="Moneda 3 4 5 2" xfId="946" xr:uid="{00000000-0005-0000-0000-000062070000}"/>
    <cellStyle name="Moneda 3 4 5 2 2" xfId="2134" xr:uid="{00000000-0005-0000-0000-000063070000}"/>
    <cellStyle name="Moneda 3 4 5 3" xfId="2133" xr:uid="{00000000-0005-0000-0000-000064070000}"/>
    <cellStyle name="Moneda 3 4 6" xfId="947" xr:uid="{00000000-0005-0000-0000-000065070000}"/>
    <cellStyle name="Moneda 3 4 6 2" xfId="948" xr:uid="{00000000-0005-0000-0000-000066070000}"/>
    <cellStyle name="Moneda 3 4 6 2 2" xfId="2136" xr:uid="{00000000-0005-0000-0000-000067070000}"/>
    <cellStyle name="Moneda 3 4 6 3" xfId="2135" xr:uid="{00000000-0005-0000-0000-000068070000}"/>
    <cellStyle name="Moneda 3 4 7" xfId="949" xr:uid="{00000000-0005-0000-0000-000069070000}"/>
    <cellStyle name="Moneda 3 4 7 2" xfId="950" xr:uid="{00000000-0005-0000-0000-00006A070000}"/>
    <cellStyle name="Moneda 3 4 7 2 2" xfId="2138" xr:uid="{00000000-0005-0000-0000-00006B070000}"/>
    <cellStyle name="Moneda 3 4 7 3" xfId="2137" xr:uid="{00000000-0005-0000-0000-00006C070000}"/>
    <cellStyle name="Moneda 3 4 8" xfId="951" xr:uid="{00000000-0005-0000-0000-00006D070000}"/>
    <cellStyle name="Moneda 3 4 8 2" xfId="952" xr:uid="{00000000-0005-0000-0000-00006E070000}"/>
    <cellStyle name="Moneda 3 4 8 2 2" xfId="2140" xr:uid="{00000000-0005-0000-0000-00006F070000}"/>
    <cellStyle name="Moneda 3 4 8 3" xfId="2139" xr:uid="{00000000-0005-0000-0000-000070070000}"/>
    <cellStyle name="Moneda 3 4 9" xfId="953" xr:uid="{00000000-0005-0000-0000-000071070000}"/>
    <cellStyle name="Moneda 3 4 9 2" xfId="954" xr:uid="{00000000-0005-0000-0000-000072070000}"/>
    <cellStyle name="Moneda 3 4 9 2 2" xfId="2142" xr:uid="{00000000-0005-0000-0000-000073070000}"/>
    <cellStyle name="Moneda 3 4 9 3" xfId="2141" xr:uid="{00000000-0005-0000-0000-000074070000}"/>
    <cellStyle name="Moneda 3 5" xfId="955" xr:uid="{00000000-0005-0000-0000-000075070000}"/>
    <cellStyle name="Moneda 3 5 10" xfId="956" xr:uid="{00000000-0005-0000-0000-000076070000}"/>
    <cellStyle name="Moneda 3 5 10 2" xfId="957" xr:uid="{00000000-0005-0000-0000-000077070000}"/>
    <cellStyle name="Moneda 3 5 10 2 2" xfId="2145" xr:uid="{00000000-0005-0000-0000-000078070000}"/>
    <cellStyle name="Moneda 3 5 10 3" xfId="2144" xr:uid="{00000000-0005-0000-0000-000079070000}"/>
    <cellStyle name="Moneda 3 5 11" xfId="958" xr:uid="{00000000-0005-0000-0000-00007A070000}"/>
    <cellStyle name="Moneda 3 5 11 2" xfId="959" xr:uid="{00000000-0005-0000-0000-00007B070000}"/>
    <cellStyle name="Moneda 3 5 11 2 2" xfId="2147" xr:uid="{00000000-0005-0000-0000-00007C070000}"/>
    <cellStyle name="Moneda 3 5 11 3" xfId="2146" xr:uid="{00000000-0005-0000-0000-00007D070000}"/>
    <cellStyle name="Moneda 3 5 12" xfId="960" xr:uid="{00000000-0005-0000-0000-00007E070000}"/>
    <cellStyle name="Moneda 3 5 12 2" xfId="961" xr:uid="{00000000-0005-0000-0000-00007F070000}"/>
    <cellStyle name="Moneda 3 5 12 2 2" xfId="2149" xr:uid="{00000000-0005-0000-0000-000080070000}"/>
    <cellStyle name="Moneda 3 5 12 3" xfId="2148" xr:uid="{00000000-0005-0000-0000-000081070000}"/>
    <cellStyle name="Moneda 3 5 13" xfId="962" xr:uid="{00000000-0005-0000-0000-000082070000}"/>
    <cellStyle name="Moneda 3 5 13 2" xfId="963" xr:uid="{00000000-0005-0000-0000-000083070000}"/>
    <cellStyle name="Moneda 3 5 13 2 2" xfId="2151" xr:uid="{00000000-0005-0000-0000-000084070000}"/>
    <cellStyle name="Moneda 3 5 13 3" xfId="2150" xr:uid="{00000000-0005-0000-0000-000085070000}"/>
    <cellStyle name="Moneda 3 5 14" xfId="964" xr:uid="{00000000-0005-0000-0000-000086070000}"/>
    <cellStyle name="Moneda 3 5 14 2" xfId="965" xr:uid="{00000000-0005-0000-0000-000087070000}"/>
    <cellStyle name="Moneda 3 5 14 2 2" xfId="2153" xr:uid="{00000000-0005-0000-0000-000088070000}"/>
    <cellStyle name="Moneda 3 5 14 3" xfId="2152" xr:uid="{00000000-0005-0000-0000-000089070000}"/>
    <cellStyle name="Moneda 3 5 15" xfId="966" xr:uid="{00000000-0005-0000-0000-00008A070000}"/>
    <cellStyle name="Moneda 3 5 15 2" xfId="2154" xr:uid="{00000000-0005-0000-0000-00008B070000}"/>
    <cellStyle name="Moneda 3 5 16" xfId="2143" xr:uid="{00000000-0005-0000-0000-00008C070000}"/>
    <cellStyle name="Moneda 3 5 2" xfId="967" xr:uid="{00000000-0005-0000-0000-00008D070000}"/>
    <cellStyle name="Moneda 3 5 2 2" xfId="968" xr:uid="{00000000-0005-0000-0000-00008E070000}"/>
    <cellStyle name="Moneda 3 5 2 2 2" xfId="2156" xr:uid="{00000000-0005-0000-0000-00008F070000}"/>
    <cellStyle name="Moneda 3 5 2 3" xfId="2155" xr:uid="{00000000-0005-0000-0000-000090070000}"/>
    <cellStyle name="Moneda 3 5 3" xfId="969" xr:uid="{00000000-0005-0000-0000-000091070000}"/>
    <cellStyle name="Moneda 3 5 3 2" xfId="970" xr:uid="{00000000-0005-0000-0000-000092070000}"/>
    <cellStyle name="Moneda 3 5 3 2 2" xfId="2158" xr:uid="{00000000-0005-0000-0000-000093070000}"/>
    <cellStyle name="Moneda 3 5 3 3" xfId="2157" xr:uid="{00000000-0005-0000-0000-000094070000}"/>
    <cellStyle name="Moneda 3 5 4" xfId="971" xr:uid="{00000000-0005-0000-0000-000095070000}"/>
    <cellStyle name="Moneda 3 5 4 2" xfId="972" xr:uid="{00000000-0005-0000-0000-000096070000}"/>
    <cellStyle name="Moneda 3 5 4 2 2" xfId="2160" xr:uid="{00000000-0005-0000-0000-000097070000}"/>
    <cellStyle name="Moneda 3 5 4 3" xfId="2159" xr:uid="{00000000-0005-0000-0000-000098070000}"/>
    <cellStyle name="Moneda 3 5 5" xfId="973" xr:uid="{00000000-0005-0000-0000-000099070000}"/>
    <cellStyle name="Moneda 3 5 5 2" xfId="974" xr:uid="{00000000-0005-0000-0000-00009A070000}"/>
    <cellStyle name="Moneda 3 5 5 2 2" xfId="2162" xr:uid="{00000000-0005-0000-0000-00009B070000}"/>
    <cellStyle name="Moneda 3 5 5 3" xfId="2161" xr:uid="{00000000-0005-0000-0000-00009C070000}"/>
    <cellStyle name="Moneda 3 5 6" xfId="975" xr:uid="{00000000-0005-0000-0000-00009D070000}"/>
    <cellStyle name="Moneda 3 5 6 2" xfId="976" xr:uid="{00000000-0005-0000-0000-00009E070000}"/>
    <cellStyle name="Moneda 3 5 6 2 2" xfId="2164" xr:uid="{00000000-0005-0000-0000-00009F070000}"/>
    <cellStyle name="Moneda 3 5 6 3" xfId="2163" xr:uid="{00000000-0005-0000-0000-0000A0070000}"/>
    <cellStyle name="Moneda 3 5 7" xfId="977" xr:uid="{00000000-0005-0000-0000-0000A1070000}"/>
    <cellStyle name="Moneda 3 5 7 2" xfId="978" xr:uid="{00000000-0005-0000-0000-0000A2070000}"/>
    <cellStyle name="Moneda 3 5 7 2 2" xfId="2166" xr:uid="{00000000-0005-0000-0000-0000A3070000}"/>
    <cellStyle name="Moneda 3 5 7 3" xfId="2165" xr:uid="{00000000-0005-0000-0000-0000A4070000}"/>
    <cellStyle name="Moneda 3 5 8" xfId="979" xr:uid="{00000000-0005-0000-0000-0000A5070000}"/>
    <cellStyle name="Moneda 3 5 8 2" xfId="980" xr:uid="{00000000-0005-0000-0000-0000A6070000}"/>
    <cellStyle name="Moneda 3 5 8 2 2" xfId="2168" xr:uid="{00000000-0005-0000-0000-0000A7070000}"/>
    <cellStyle name="Moneda 3 5 8 3" xfId="2167" xr:uid="{00000000-0005-0000-0000-0000A8070000}"/>
    <cellStyle name="Moneda 3 5 9" xfId="981" xr:uid="{00000000-0005-0000-0000-0000A9070000}"/>
    <cellStyle name="Moneda 3 5 9 2" xfId="982" xr:uid="{00000000-0005-0000-0000-0000AA070000}"/>
    <cellStyle name="Moneda 3 5 9 2 2" xfId="2170" xr:uid="{00000000-0005-0000-0000-0000AB070000}"/>
    <cellStyle name="Moneda 3 5 9 3" xfId="2169" xr:uid="{00000000-0005-0000-0000-0000AC070000}"/>
    <cellStyle name="Moneda 3 6" xfId="983" xr:uid="{00000000-0005-0000-0000-0000AD070000}"/>
    <cellStyle name="Moneda 3 6 10" xfId="984" xr:uid="{00000000-0005-0000-0000-0000AE070000}"/>
    <cellStyle name="Moneda 3 6 10 2" xfId="985" xr:uid="{00000000-0005-0000-0000-0000AF070000}"/>
    <cellStyle name="Moneda 3 6 10 2 2" xfId="2173" xr:uid="{00000000-0005-0000-0000-0000B0070000}"/>
    <cellStyle name="Moneda 3 6 10 3" xfId="2172" xr:uid="{00000000-0005-0000-0000-0000B1070000}"/>
    <cellStyle name="Moneda 3 6 11" xfId="986" xr:uid="{00000000-0005-0000-0000-0000B2070000}"/>
    <cellStyle name="Moneda 3 6 11 2" xfId="987" xr:uid="{00000000-0005-0000-0000-0000B3070000}"/>
    <cellStyle name="Moneda 3 6 11 2 2" xfId="2175" xr:uid="{00000000-0005-0000-0000-0000B4070000}"/>
    <cellStyle name="Moneda 3 6 11 3" xfId="2174" xr:uid="{00000000-0005-0000-0000-0000B5070000}"/>
    <cellStyle name="Moneda 3 6 12" xfId="988" xr:uid="{00000000-0005-0000-0000-0000B6070000}"/>
    <cellStyle name="Moneda 3 6 12 2" xfId="989" xr:uid="{00000000-0005-0000-0000-0000B7070000}"/>
    <cellStyle name="Moneda 3 6 12 2 2" xfId="2177" xr:uid="{00000000-0005-0000-0000-0000B8070000}"/>
    <cellStyle name="Moneda 3 6 12 3" xfId="2176" xr:uid="{00000000-0005-0000-0000-0000B9070000}"/>
    <cellStyle name="Moneda 3 6 13" xfId="990" xr:uid="{00000000-0005-0000-0000-0000BA070000}"/>
    <cellStyle name="Moneda 3 6 13 2" xfId="991" xr:uid="{00000000-0005-0000-0000-0000BB070000}"/>
    <cellStyle name="Moneda 3 6 13 2 2" xfId="2179" xr:uid="{00000000-0005-0000-0000-0000BC070000}"/>
    <cellStyle name="Moneda 3 6 13 3" xfId="2178" xr:uid="{00000000-0005-0000-0000-0000BD070000}"/>
    <cellStyle name="Moneda 3 6 14" xfId="992" xr:uid="{00000000-0005-0000-0000-0000BE070000}"/>
    <cellStyle name="Moneda 3 6 14 2" xfId="993" xr:uid="{00000000-0005-0000-0000-0000BF070000}"/>
    <cellStyle name="Moneda 3 6 14 2 2" xfId="2181" xr:uid="{00000000-0005-0000-0000-0000C0070000}"/>
    <cellStyle name="Moneda 3 6 14 3" xfId="2180" xr:uid="{00000000-0005-0000-0000-0000C1070000}"/>
    <cellStyle name="Moneda 3 6 15" xfId="994" xr:uid="{00000000-0005-0000-0000-0000C2070000}"/>
    <cellStyle name="Moneda 3 6 15 2" xfId="2182" xr:uid="{00000000-0005-0000-0000-0000C3070000}"/>
    <cellStyle name="Moneda 3 6 16" xfId="2171" xr:uid="{00000000-0005-0000-0000-0000C4070000}"/>
    <cellStyle name="Moneda 3 6 2" xfId="995" xr:uid="{00000000-0005-0000-0000-0000C5070000}"/>
    <cellStyle name="Moneda 3 6 2 2" xfId="996" xr:uid="{00000000-0005-0000-0000-0000C6070000}"/>
    <cellStyle name="Moneda 3 6 2 2 2" xfId="2184" xr:uid="{00000000-0005-0000-0000-0000C7070000}"/>
    <cellStyle name="Moneda 3 6 2 3" xfId="2183" xr:uid="{00000000-0005-0000-0000-0000C8070000}"/>
    <cellStyle name="Moneda 3 6 3" xfId="997" xr:uid="{00000000-0005-0000-0000-0000C9070000}"/>
    <cellStyle name="Moneda 3 6 3 2" xfId="998" xr:uid="{00000000-0005-0000-0000-0000CA070000}"/>
    <cellStyle name="Moneda 3 6 3 2 2" xfId="2186" xr:uid="{00000000-0005-0000-0000-0000CB070000}"/>
    <cellStyle name="Moneda 3 6 3 3" xfId="2185" xr:uid="{00000000-0005-0000-0000-0000CC070000}"/>
    <cellStyle name="Moneda 3 6 4" xfId="999" xr:uid="{00000000-0005-0000-0000-0000CD070000}"/>
    <cellStyle name="Moneda 3 6 4 2" xfId="1000" xr:uid="{00000000-0005-0000-0000-0000CE070000}"/>
    <cellStyle name="Moneda 3 6 4 2 2" xfId="2188" xr:uid="{00000000-0005-0000-0000-0000CF070000}"/>
    <cellStyle name="Moneda 3 6 4 3" xfId="2187" xr:uid="{00000000-0005-0000-0000-0000D0070000}"/>
    <cellStyle name="Moneda 3 6 5" xfId="1001" xr:uid="{00000000-0005-0000-0000-0000D1070000}"/>
    <cellStyle name="Moneda 3 6 5 2" xfId="1002" xr:uid="{00000000-0005-0000-0000-0000D2070000}"/>
    <cellStyle name="Moneda 3 6 5 2 2" xfId="2190" xr:uid="{00000000-0005-0000-0000-0000D3070000}"/>
    <cellStyle name="Moneda 3 6 5 3" xfId="2189" xr:uid="{00000000-0005-0000-0000-0000D4070000}"/>
    <cellStyle name="Moneda 3 6 6" xfId="1003" xr:uid="{00000000-0005-0000-0000-0000D5070000}"/>
    <cellStyle name="Moneda 3 6 6 2" xfId="1004" xr:uid="{00000000-0005-0000-0000-0000D6070000}"/>
    <cellStyle name="Moneda 3 6 6 2 2" xfId="2192" xr:uid="{00000000-0005-0000-0000-0000D7070000}"/>
    <cellStyle name="Moneda 3 6 6 3" xfId="2191" xr:uid="{00000000-0005-0000-0000-0000D8070000}"/>
    <cellStyle name="Moneda 3 6 7" xfId="1005" xr:uid="{00000000-0005-0000-0000-0000D9070000}"/>
    <cellStyle name="Moneda 3 6 7 2" xfId="1006" xr:uid="{00000000-0005-0000-0000-0000DA070000}"/>
    <cellStyle name="Moneda 3 6 7 2 2" xfId="2194" xr:uid="{00000000-0005-0000-0000-0000DB070000}"/>
    <cellStyle name="Moneda 3 6 7 3" xfId="2193" xr:uid="{00000000-0005-0000-0000-0000DC070000}"/>
    <cellStyle name="Moneda 3 6 8" xfId="1007" xr:uid="{00000000-0005-0000-0000-0000DD070000}"/>
    <cellStyle name="Moneda 3 6 8 2" xfId="1008" xr:uid="{00000000-0005-0000-0000-0000DE070000}"/>
    <cellStyle name="Moneda 3 6 8 2 2" xfId="2196" xr:uid="{00000000-0005-0000-0000-0000DF070000}"/>
    <cellStyle name="Moneda 3 6 8 3" xfId="2195" xr:uid="{00000000-0005-0000-0000-0000E0070000}"/>
    <cellStyle name="Moneda 3 6 9" xfId="1009" xr:uid="{00000000-0005-0000-0000-0000E1070000}"/>
    <cellStyle name="Moneda 3 6 9 2" xfId="1010" xr:uid="{00000000-0005-0000-0000-0000E2070000}"/>
    <cellStyle name="Moneda 3 6 9 2 2" xfId="2198" xr:uid="{00000000-0005-0000-0000-0000E3070000}"/>
    <cellStyle name="Moneda 3 6 9 3" xfId="2197" xr:uid="{00000000-0005-0000-0000-0000E4070000}"/>
    <cellStyle name="Moneda 3 7" xfId="1011" xr:uid="{00000000-0005-0000-0000-0000E5070000}"/>
    <cellStyle name="Moneda 3 7 10" xfId="1012" xr:uid="{00000000-0005-0000-0000-0000E6070000}"/>
    <cellStyle name="Moneda 3 7 10 2" xfId="1013" xr:uid="{00000000-0005-0000-0000-0000E7070000}"/>
    <cellStyle name="Moneda 3 7 10 2 2" xfId="2201" xr:uid="{00000000-0005-0000-0000-0000E8070000}"/>
    <cellStyle name="Moneda 3 7 10 3" xfId="2200" xr:uid="{00000000-0005-0000-0000-0000E9070000}"/>
    <cellStyle name="Moneda 3 7 11" xfId="1014" xr:uid="{00000000-0005-0000-0000-0000EA070000}"/>
    <cellStyle name="Moneda 3 7 11 2" xfId="1015" xr:uid="{00000000-0005-0000-0000-0000EB070000}"/>
    <cellStyle name="Moneda 3 7 11 2 2" xfId="2203" xr:uid="{00000000-0005-0000-0000-0000EC070000}"/>
    <cellStyle name="Moneda 3 7 11 3" xfId="2202" xr:uid="{00000000-0005-0000-0000-0000ED070000}"/>
    <cellStyle name="Moneda 3 7 12" xfId="1016" xr:uid="{00000000-0005-0000-0000-0000EE070000}"/>
    <cellStyle name="Moneda 3 7 12 2" xfId="1017" xr:uid="{00000000-0005-0000-0000-0000EF070000}"/>
    <cellStyle name="Moneda 3 7 12 2 2" xfId="2205" xr:uid="{00000000-0005-0000-0000-0000F0070000}"/>
    <cellStyle name="Moneda 3 7 12 3" xfId="2204" xr:uid="{00000000-0005-0000-0000-0000F1070000}"/>
    <cellStyle name="Moneda 3 7 13" xfId="1018" xr:uid="{00000000-0005-0000-0000-0000F2070000}"/>
    <cellStyle name="Moneda 3 7 13 2" xfId="1019" xr:uid="{00000000-0005-0000-0000-0000F3070000}"/>
    <cellStyle name="Moneda 3 7 13 2 2" xfId="2207" xr:uid="{00000000-0005-0000-0000-0000F4070000}"/>
    <cellStyle name="Moneda 3 7 13 3" xfId="2206" xr:uid="{00000000-0005-0000-0000-0000F5070000}"/>
    <cellStyle name="Moneda 3 7 14" xfId="1020" xr:uid="{00000000-0005-0000-0000-0000F6070000}"/>
    <cellStyle name="Moneda 3 7 14 2" xfId="1021" xr:uid="{00000000-0005-0000-0000-0000F7070000}"/>
    <cellStyle name="Moneda 3 7 14 2 2" xfId="2209" xr:uid="{00000000-0005-0000-0000-0000F8070000}"/>
    <cellStyle name="Moneda 3 7 14 3" xfId="2208" xr:uid="{00000000-0005-0000-0000-0000F9070000}"/>
    <cellStyle name="Moneda 3 7 15" xfId="1022" xr:uid="{00000000-0005-0000-0000-0000FA070000}"/>
    <cellStyle name="Moneda 3 7 15 2" xfId="2210" xr:uid="{00000000-0005-0000-0000-0000FB070000}"/>
    <cellStyle name="Moneda 3 7 16" xfId="2199" xr:uid="{00000000-0005-0000-0000-0000FC070000}"/>
    <cellStyle name="Moneda 3 7 2" xfId="1023" xr:uid="{00000000-0005-0000-0000-0000FD070000}"/>
    <cellStyle name="Moneda 3 7 2 2" xfId="1024" xr:uid="{00000000-0005-0000-0000-0000FE070000}"/>
    <cellStyle name="Moneda 3 7 2 2 2" xfId="2212" xr:uid="{00000000-0005-0000-0000-0000FF070000}"/>
    <cellStyle name="Moneda 3 7 2 3" xfId="2211" xr:uid="{00000000-0005-0000-0000-000000080000}"/>
    <cellStyle name="Moneda 3 7 3" xfId="1025" xr:uid="{00000000-0005-0000-0000-000001080000}"/>
    <cellStyle name="Moneda 3 7 3 2" xfId="1026" xr:uid="{00000000-0005-0000-0000-000002080000}"/>
    <cellStyle name="Moneda 3 7 3 2 2" xfId="2214" xr:uid="{00000000-0005-0000-0000-000003080000}"/>
    <cellStyle name="Moneda 3 7 3 3" xfId="2213" xr:uid="{00000000-0005-0000-0000-000004080000}"/>
    <cellStyle name="Moneda 3 7 4" xfId="1027" xr:uid="{00000000-0005-0000-0000-000005080000}"/>
    <cellStyle name="Moneda 3 7 4 2" xfId="1028" xr:uid="{00000000-0005-0000-0000-000006080000}"/>
    <cellStyle name="Moneda 3 7 4 2 2" xfId="2216" xr:uid="{00000000-0005-0000-0000-000007080000}"/>
    <cellStyle name="Moneda 3 7 4 3" xfId="2215" xr:uid="{00000000-0005-0000-0000-000008080000}"/>
    <cellStyle name="Moneda 3 7 5" xfId="1029" xr:uid="{00000000-0005-0000-0000-000009080000}"/>
    <cellStyle name="Moneda 3 7 5 2" xfId="1030" xr:uid="{00000000-0005-0000-0000-00000A080000}"/>
    <cellStyle name="Moneda 3 7 5 2 2" xfId="2218" xr:uid="{00000000-0005-0000-0000-00000B080000}"/>
    <cellStyle name="Moneda 3 7 5 3" xfId="2217" xr:uid="{00000000-0005-0000-0000-00000C080000}"/>
    <cellStyle name="Moneda 3 7 6" xfId="1031" xr:uid="{00000000-0005-0000-0000-00000D080000}"/>
    <cellStyle name="Moneda 3 7 6 2" xfId="1032" xr:uid="{00000000-0005-0000-0000-00000E080000}"/>
    <cellStyle name="Moneda 3 7 6 2 2" xfId="2220" xr:uid="{00000000-0005-0000-0000-00000F080000}"/>
    <cellStyle name="Moneda 3 7 6 3" xfId="2219" xr:uid="{00000000-0005-0000-0000-000010080000}"/>
    <cellStyle name="Moneda 3 7 7" xfId="1033" xr:uid="{00000000-0005-0000-0000-000011080000}"/>
    <cellStyle name="Moneda 3 7 7 2" xfId="1034" xr:uid="{00000000-0005-0000-0000-000012080000}"/>
    <cellStyle name="Moneda 3 7 7 2 2" xfId="2222" xr:uid="{00000000-0005-0000-0000-000013080000}"/>
    <cellStyle name="Moneda 3 7 7 3" xfId="2221" xr:uid="{00000000-0005-0000-0000-000014080000}"/>
    <cellStyle name="Moneda 3 7 8" xfId="1035" xr:uid="{00000000-0005-0000-0000-000015080000}"/>
    <cellStyle name="Moneda 3 7 8 2" xfId="1036" xr:uid="{00000000-0005-0000-0000-000016080000}"/>
    <cellStyle name="Moneda 3 7 8 2 2" xfId="2224" xr:uid="{00000000-0005-0000-0000-000017080000}"/>
    <cellStyle name="Moneda 3 7 8 3" xfId="2223" xr:uid="{00000000-0005-0000-0000-000018080000}"/>
    <cellStyle name="Moneda 3 7 9" xfId="1037" xr:uid="{00000000-0005-0000-0000-000019080000}"/>
    <cellStyle name="Moneda 3 7 9 2" xfId="1038" xr:uid="{00000000-0005-0000-0000-00001A080000}"/>
    <cellStyle name="Moneda 3 7 9 2 2" xfId="2226" xr:uid="{00000000-0005-0000-0000-00001B080000}"/>
    <cellStyle name="Moneda 3 7 9 3" xfId="2225" xr:uid="{00000000-0005-0000-0000-00001C080000}"/>
    <cellStyle name="Moneda 3 8" xfId="1039" xr:uid="{00000000-0005-0000-0000-00001D080000}"/>
    <cellStyle name="Moneda 3 8 10" xfId="1040" xr:uid="{00000000-0005-0000-0000-00001E080000}"/>
    <cellStyle name="Moneda 3 8 10 2" xfId="1041" xr:uid="{00000000-0005-0000-0000-00001F080000}"/>
    <cellStyle name="Moneda 3 8 10 2 2" xfId="2229" xr:uid="{00000000-0005-0000-0000-000020080000}"/>
    <cellStyle name="Moneda 3 8 10 3" xfId="2228" xr:uid="{00000000-0005-0000-0000-000021080000}"/>
    <cellStyle name="Moneda 3 8 11" xfId="1042" xr:uid="{00000000-0005-0000-0000-000022080000}"/>
    <cellStyle name="Moneda 3 8 11 2" xfId="1043" xr:uid="{00000000-0005-0000-0000-000023080000}"/>
    <cellStyle name="Moneda 3 8 11 2 2" xfId="2231" xr:uid="{00000000-0005-0000-0000-000024080000}"/>
    <cellStyle name="Moneda 3 8 11 3" xfId="2230" xr:uid="{00000000-0005-0000-0000-000025080000}"/>
    <cellStyle name="Moneda 3 8 12" xfId="1044" xr:uid="{00000000-0005-0000-0000-000026080000}"/>
    <cellStyle name="Moneda 3 8 12 2" xfId="1045" xr:uid="{00000000-0005-0000-0000-000027080000}"/>
    <cellStyle name="Moneda 3 8 12 2 2" xfId="2233" xr:uid="{00000000-0005-0000-0000-000028080000}"/>
    <cellStyle name="Moneda 3 8 12 3" xfId="2232" xr:uid="{00000000-0005-0000-0000-000029080000}"/>
    <cellStyle name="Moneda 3 8 13" xfId="1046" xr:uid="{00000000-0005-0000-0000-00002A080000}"/>
    <cellStyle name="Moneda 3 8 13 2" xfId="1047" xr:uid="{00000000-0005-0000-0000-00002B080000}"/>
    <cellStyle name="Moneda 3 8 13 2 2" xfId="2235" xr:uid="{00000000-0005-0000-0000-00002C080000}"/>
    <cellStyle name="Moneda 3 8 13 3" xfId="2234" xr:uid="{00000000-0005-0000-0000-00002D080000}"/>
    <cellStyle name="Moneda 3 8 14" xfId="1048" xr:uid="{00000000-0005-0000-0000-00002E080000}"/>
    <cellStyle name="Moneda 3 8 14 2" xfId="1049" xr:uid="{00000000-0005-0000-0000-00002F080000}"/>
    <cellStyle name="Moneda 3 8 14 2 2" xfId="2237" xr:uid="{00000000-0005-0000-0000-000030080000}"/>
    <cellStyle name="Moneda 3 8 14 3" xfId="2236" xr:uid="{00000000-0005-0000-0000-000031080000}"/>
    <cellStyle name="Moneda 3 8 15" xfId="1050" xr:uid="{00000000-0005-0000-0000-000032080000}"/>
    <cellStyle name="Moneda 3 8 15 2" xfId="2238" xr:uid="{00000000-0005-0000-0000-000033080000}"/>
    <cellStyle name="Moneda 3 8 16" xfId="2227" xr:uid="{00000000-0005-0000-0000-000034080000}"/>
    <cellStyle name="Moneda 3 8 2" xfId="1051" xr:uid="{00000000-0005-0000-0000-000035080000}"/>
    <cellStyle name="Moneda 3 8 2 2" xfId="1052" xr:uid="{00000000-0005-0000-0000-000036080000}"/>
    <cellStyle name="Moneda 3 8 2 2 2" xfId="2240" xr:uid="{00000000-0005-0000-0000-000037080000}"/>
    <cellStyle name="Moneda 3 8 2 3" xfId="2239" xr:uid="{00000000-0005-0000-0000-000038080000}"/>
    <cellStyle name="Moneda 3 8 3" xfId="1053" xr:uid="{00000000-0005-0000-0000-000039080000}"/>
    <cellStyle name="Moneda 3 8 3 2" xfId="1054" xr:uid="{00000000-0005-0000-0000-00003A080000}"/>
    <cellStyle name="Moneda 3 8 3 2 2" xfId="2242" xr:uid="{00000000-0005-0000-0000-00003B080000}"/>
    <cellStyle name="Moneda 3 8 3 3" xfId="2241" xr:uid="{00000000-0005-0000-0000-00003C080000}"/>
    <cellStyle name="Moneda 3 8 4" xfId="1055" xr:uid="{00000000-0005-0000-0000-00003D080000}"/>
    <cellStyle name="Moneda 3 8 4 2" xfId="1056" xr:uid="{00000000-0005-0000-0000-00003E080000}"/>
    <cellStyle name="Moneda 3 8 4 2 2" xfId="2244" xr:uid="{00000000-0005-0000-0000-00003F080000}"/>
    <cellStyle name="Moneda 3 8 4 3" xfId="2243" xr:uid="{00000000-0005-0000-0000-000040080000}"/>
    <cellStyle name="Moneda 3 8 5" xfId="1057" xr:uid="{00000000-0005-0000-0000-000041080000}"/>
    <cellStyle name="Moneda 3 8 5 2" xfId="1058" xr:uid="{00000000-0005-0000-0000-000042080000}"/>
    <cellStyle name="Moneda 3 8 5 2 2" xfId="2246" xr:uid="{00000000-0005-0000-0000-000043080000}"/>
    <cellStyle name="Moneda 3 8 5 3" xfId="2245" xr:uid="{00000000-0005-0000-0000-000044080000}"/>
    <cellStyle name="Moneda 3 8 6" xfId="1059" xr:uid="{00000000-0005-0000-0000-000045080000}"/>
    <cellStyle name="Moneda 3 8 6 2" xfId="1060" xr:uid="{00000000-0005-0000-0000-000046080000}"/>
    <cellStyle name="Moneda 3 8 6 2 2" xfId="2248" xr:uid="{00000000-0005-0000-0000-000047080000}"/>
    <cellStyle name="Moneda 3 8 6 3" xfId="2247" xr:uid="{00000000-0005-0000-0000-000048080000}"/>
    <cellStyle name="Moneda 3 8 7" xfId="1061" xr:uid="{00000000-0005-0000-0000-000049080000}"/>
    <cellStyle name="Moneda 3 8 7 2" xfId="1062" xr:uid="{00000000-0005-0000-0000-00004A080000}"/>
    <cellStyle name="Moneda 3 8 7 2 2" xfId="2250" xr:uid="{00000000-0005-0000-0000-00004B080000}"/>
    <cellStyle name="Moneda 3 8 7 3" xfId="2249" xr:uid="{00000000-0005-0000-0000-00004C080000}"/>
    <cellStyle name="Moneda 3 8 8" xfId="1063" xr:uid="{00000000-0005-0000-0000-00004D080000}"/>
    <cellStyle name="Moneda 3 8 8 2" xfId="1064" xr:uid="{00000000-0005-0000-0000-00004E080000}"/>
    <cellStyle name="Moneda 3 8 8 2 2" xfId="2252" xr:uid="{00000000-0005-0000-0000-00004F080000}"/>
    <cellStyle name="Moneda 3 8 8 3" xfId="2251" xr:uid="{00000000-0005-0000-0000-000050080000}"/>
    <cellStyle name="Moneda 3 8 9" xfId="1065" xr:uid="{00000000-0005-0000-0000-000051080000}"/>
    <cellStyle name="Moneda 3 8 9 2" xfId="1066" xr:uid="{00000000-0005-0000-0000-000052080000}"/>
    <cellStyle name="Moneda 3 8 9 2 2" xfId="2254" xr:uid="{00000000-0005-0000-0000-000053080000}"/>
    <cellStyle name="Moneda 3 8 9 3" xfId="2253" xr:uid="{00000000-0005-0000-0000-000054080000}"/>
    <cellStyle name="Moneda 3 9" xfId="1067" xr:uid="{00000000-0005-0000-0000-000055080000}"/>
    <cellStyle name="Moneda 3 9 10" xfId="1068" xr:uid="{00000000-0005-0000-0000-000056080000}"/>
    <cellStyle name="Moneda 3 9 10 2" xfId="1069" xr:uid="{00000000-0005-0000-0000-000057080000}"/>
    <cellStyle name="Moneda 3 9 10 2 2" xfId="2257" xr:uid="{00000000-0005-0000-0000-000058080000}"/>
    <cellStyle name="Moneda 3 9 10 3" xfId="2256" xr:uid="{00000000-0005-0000-0000-000059080000}"/>
    <cellStyle name="Moneda 3 9 11" xfId="1070" xr:uid="{00000000-0005-0000-0000-00005A080000}"/>
    <cellStyle name="Moneda 3 9 11 2" xfId="1071" xr:uid="{00000000-0005-0000-0000-00005B080000}"/>
    <cellStyle name="Moneda 3 9 11 2 2" xfId="2259" xr:uid="{00000000-0005-0000-0000-00005C080000}"/>
    <cellStyle name="Moneda 3 9 11 3" xfId="2258" xr:uid="{00000000-0005-0000-0000-00005D080000}"/>
    <cellStyle name="Moneda 3 9 12" xfId="1072" xr:uid="{00000000-0005-0000-0000-00005E080000}"/>
    <cellStyle name="Moneda 3 9 12 2" xfId="1073" xr:uid="{00000000-0005-0000-0000-00005F080000}"/>
    <cellStyle name="Moneda 3 9 12 2 2" xfId="2261" xr:uid="{00000000-0005-0000-0000-000060080000}"/>
    <cellStyle name="Moneda 3 9 12 3" xfId="2260" xr:uid="{00000000-0005-0000-0000-000061080000}"/>
    <cellStyle name="Moneda 3 9 13" xfId="1074" xr:uid="{00000000-0005-0000-0000-000062080000}"/>
    <cellStyle name="Moneda 3 9 13 2" xfId="1075" xr:uid="{00000000-0005-0000-0000-000063080000}"/>
    <cellStyle name="Moneda 3 9 13 2 2" xfId="2263" xr:uid="{00000000-0005-0000-0000-000064080000}"/>
    <cellStyle name="Moneda 3 9 13 3" xfId="2262" xr:uid="{00000000-0005-0000-0000-000065080000}"/>
    <cellStyle name="Moneda 3 9 14" xfId="1076" xr:uid="{00000000-0005-0000-0000-000066080000}"/>
    <cellStyle name="Moneda 3 9 14 2" xfId="1077" xr:uid="{00000000-0005-0000-0000-000067080000}"/>
    <cellStyle name="Moneda 3 9 14 2 2" xfId="2265" xr:uid="{00000000-0005-0000-0000-000068080000}"/>
    <cellStyle name="Moneda 3 9 14 3" xfId="2264" xr:uid="{00000000-0005-0000-0000-000069080000}"/>
    <cellStyle name="Moneda 3 9 15" xfId="1078" xr:uid="{00000000-0005-0000-0000-00006A080000}"/>
    <cellStyle name="Moneda 3 9 15 2" xfId="2266" xr:uid="{00000000-0005-0000-0000-00006B080000}"/>
    <cellStyle name="Moneda 3 9 16" xfId="2255" xr:uid="{00000000-0005-0000-0000-00006C080000}"/>
    <cellStyle name="Moneda 3 9 2" xfId="1079" xr:uid="{00000000-0005-0000-0000-00006D080000}"/>
    <cellStyle name="Moneda 3 9 2 2" xfId="1080" xr:uid="{00000000-0005-0000-0000-00006E080000}"/>
    <cellStyle name="Moneda 3 9 2 2 2" xfId="2268" xr:uid="{00000000-0005-0000-0000-00006F080000}"/>
    <cellStyle name="Moneda 3 9 2 3" xfId="2267" xr:uid="{00000000-0005-0000-0000-000070080000}"/>
    <cellStyle name="Moneda 3 9 3" xfId="1081" xr:uid="{00000000-0005-0000-0000-000071080000}"/>
    <cellStyle name="Moneda 3 9 3 2" xfId="1082" xr:uid="{00000000-0005-0000-0000-000072080000}"/>
    <cellStyle name="Moneda 3 9 3 2 2" xfId="2270" xr:uid="{00000000-0005-0000-0000-000073080000}"/>
    <cellStyle name="Moneda 3 9 3 3" xfId="2269" xr:uid="{00000000-0005-0000-0000-000074080000}"/>
    <cellStyle name="Moneda 3 9 4" xfId="1083" xr:uid="{00000000-0005-0000-0000-000075080000}"/>
    <cellStyle name="Moneda 3 9 4 2" xfId="1084" xr:uid="{00000000-0005-0000-0000-000076080000}"/>
    <cellStyle name="Moneda 3 9 4 2 2" xfId="2272" xr:uid="{00000000-0005-0000-0000-000077080000}"/>
    <cellStyle name="Moneda 3 9 4 3" xfId="2271" xr:uid="{00000000-0005-0000-0000-000078080000}"/>
    <cellStyle name="Moneda 3 9 5" xfId="1085" xr:uid="{00000000-0005-0000-0000-000079080000}"/>
    <cellStyle name="Moneda 3 9 5 2" xfId="1086" xr:uid="{00000000-0005-0000-0000-00007A080000}"/>
    <cellStyle name="Moneda 3 9 5 2 2" xfId="2274" xr:uid="{00000000-0005-0000-0000-00007B080000}"/>
    <cellStyle name="Moneda 3 9 5 3" xfId="2273" xr:uid="{00000000-0005-0000-0000-00007C080000}"/>
    <cellStyle name="Moneda 3 9 6" xfId="1087" xr:uid="{00000000-0005-0000-0000-00007D080000}"/>
    <cellStyle name="Moneda 3 9 6 2" xfId="1088" xr:uid="{00000000-0005-0000-0000-00007E080000}"/>
    <cellStyle name="Moneda 3 9 6 2 2" xfId="2276" xr:uid="{00000000-0005-0000-0000-00007F080000}"/>
    <cellStyle name="Moneda 3 9 6 3" xfId="2275" xr:uid="{00000000-0005-0000-0000-000080080000}"/>
    <cellStyle name="Moneda 3 9 7" xfId="1089" xr:uid="{00000000-0005-0000-0000-000081080000}"/>
    <cellStyle name="Moneda 3 9 7 2" xfId="1090" xr:uid="{00000000-0005-0000-0000-000082080000}"/>
    <cellStyle name="Moneda 3 9 7 2 2" xfId="2278" xr:uid="{00000000-0005-0000-0000-000083080000}"/>
    <cellStyle name="Moneda 3 9 7 3" xfId="2277" xr:uid="{00000000-0005-0000-0000-000084080000}"/>
    <cellStyle name="Moneda 3 9 8" xfId="1091" xr:uid="{00000000-0005-0000-0000-000085080000}"/>
    <cellStyle name="Moneda 3 9 8 2" xfId="1092" xr:uid="{00000000-0005-0000-0000-000086080000}"/>
    <cellStyle name="Moneda 3 9 8 2 2" xfId="2280" xr:uid="{00000000-0005-0000-0000-000087080000}"/>
    <cellStyle name="Moneda 3 9 8 3" xfId="2279" xr:uid="{00000000-0005-0000-0000-000088080000}"/>
    <cellStyle name="Moneda 3 9 9" xfId="1093" xr:uid="{00000000-0005-0000-0000-000089080000}"/>
    <cellStyle name="Moneda 3 9 9 2" xfId="1094" xr:uid="{00000000-0005-0000-0000-00008A080000}"/>
    <cellStyle name="Moneda 3 9 9 2 2" xfId="2282" xr:uid="{00000000-0005-0000-0000-00008B080000}"/>
    <cellStyle name="Moneda 3 9 9 3" xfId="2281" xr:uid="{00000000-0005-0000-0000-00008C080000}"/>
    <cellStyle name="Moneda 4" xfId="1095" xr:uid="{00000000-0005-0000-0000-00008D080000}"/>
    <cellStyle name="Moneda 4 2" xfId="1096" xr:uid="{00000000-0005-0000-0000-00008E080000}"/>
    <cellStyle name="Moneda 4 2 2" xfId="2284" xr:uid="{00000000-0005-0000-0000-00008F080000}"/>
    <cellStyle name="Moneda 4 3" xfId="1097" xr:uid="{00000000-0005-0000-0000-000090080000}"/>
    <cellStyle name="Moneda 4 3 2" xfId="2285" xr:uid="{00000000-0005-0000-0000-000091080000}"/>
    <cellStyle name="Moneda 4 4" xfId="1098" xr:uid="{00000000-0005-0000-0000-000092080000}"/>
    <cellStyle name="Moneda 4 4 2" xfId="2286" xr:uid="{00000000-0005-0000-0000-000093080000}"/>
    <cellStyle name="Moneda 4 5" xfId="2283" xr:uid="{00000000-0005-0000-0000-000094080000}"/>
    <cellStyle name="Normal" xfId="0" builtinId="0"/>
    <cellStyle name="Normal 10" xfId="1099" xr:uid="{00000000-0005-0000-0000-000096080000}"/>
    <cellStyle name="Normal 10 2" xfId="1100" xr:uid="{00000000-0005-0000-0000-000097080000}"/>
    <cellStyle name="Normal 10 2 2" xfId="2288" xr:uid="{00000000-0005-0000-0000-000098080000}"/>
    <cellStyle name="Normal 10 3" xfId="2287" xr:uid="{00000000-0005-0000-0000-000099080000}"/>
    <cellStyle name="Normal 11" xfId="1188" xr:uid="{00000000-0005-0000-0000-00009A080000}"/>
    <cellStyle name="Normal 11 2" xfId="1101" xr:uid="{00000000-0005-0000-0000-00009B080000}"/>
    <cellStyle name="Normal 11 2 2" xfId="1102" xr:uid="{00000000-0005-0000-0000-00009C080000}"/>
    <cellStyle name="Normal 11 2 2 2" xfId="2290" xr:uid="{00000000-0005-0000-0000-00009D080000}"/>
    <cellStyle name="Normal 11 2 3" xfId="2289" xr:uid="{00000000-0005-0000-0000-00009E080000}"/>
    <cellStyle name="Normal 11 3" xfId="2375" xr:uid="{00000000-0005-0000-0000-00009F080000}"/>
    <cellStyle name="Normal 11 4" xfId="2379" xr:uid="{00000000-0005-0000-0000-0000A0080000}"/>
    <cellStyle name="Normal 11 5" xfId="2381" xr:uid="{00000000-0005-0000-0000-0000A1080000}"/>
    <cellStyle name="Normal 12" xfId="2374" xr:uid="{00000000-0005-0000-0000-0000A2080000}"/>
    <cellStyle name="Normal 12 2" xfId="1103" xr:uid="{00000000-0005-0000-0000-0000A3080000}"/>
    <cellStyle name="Normal 12 2 2" xfId="1104" xr:uid="{00000000-0005-0000-0000-0000A4080000}"/>
    <cellStyle name="Normal 12 2 2 2" xfId="2292" xr:uid="{00000000-0005-0000-0000-0000A5080000}"/>
    <cellStyle name="Normal 12 2 3" xfId="2291" xr:uid="{00000000-0005-0000-0000-0000A6080000}"/>
    <cellStyle name="Normal 12 3" xfId="2376" xr:uid="{00000000-0005-0000-0000-0000A7080000}"/>
    <cellStyle name="Normal 13" xfId="2380" xr:uid="{00000000-0005-0000-0000-0000A8080000}"/>
    <cellStyle name="Normal 13 2" xfId="1105" xr:uid="{00000000-0005-0000-0000-0000A9080000}"/>
    <cellStyle name="Normal 13 2 2" xfId="2293" xr:uid="{00000000-0005-0000-0000-0000AA080000}"/>
    <cellStyle name="Normal 14" xfId="1106" xr:uid="{00000000-0005-0000-0000-0000AB080000}"/>
    <cellStyle name="Normal 14 2" xfId="2294" xr:uid="{00000000-0005-0000-0000-0000AC080000}"/>
    <cellStyle name="Normal 15 2" xfId="1107" xr:uid="{00000000-0005-0000-0000-0000AD080000}"/>
    <cellStyle name="Normal 15 2 2" xfId="2295" xr:uid="{00000000-0005-0000-0000-0000AE080000}"/>
    <cellStyle name="Normal 16 2" xfId="1108" xr:uid="{00000000-0005-0000-0000-0000AF080000}"/>
    <cellStyle name="Normal 16 2 2" xfId="1109" xr:uid="{00000000-0005-0000-0000-0000B0080000}"/>
    <cellStyle name="Normal 16 2 2 2" xfId="2297" xr:uid="{00000000-0005-0000-0000-0000B1080000}"/>
    <cellStyle name="Normal 16 2 3" xfId="2296" xr:uid="{00000000-0005-0000-0000-0000B2080000}"/>
    <cellStyle name="Normal 17 2" xfId="1110" xr:uid="{00000000-0005-0000-0000-0000B3080000}"/>
    <cellStyle name="Normal 17 2 2" xfId="1111" xr:uid="{00000000-0005-0000-0000-0000B4080000}"/>
    <cellStyle name="Normal 17 2 2 2" xfId="2299" xr:uid="{00000000-0005-0000-0000-0000B5080000}"/>
    <cellStyle name="Normal 17 2 3" xfId="2298" xr:uid="{00000000-0005-0000-0000-0000B6080000}"/>
    <cellStyle name="Normal 18" xfId="1112" xr:uid="{00000000-0005-0000-0000-0000B7080000}"/>
    <cellStyle name="Normal 18 2" xfId="2300" xr:uid="{00000000-0005-0000-0000-0000B8080000}"/>
    <cellStyle name="Normal 19" xfId="1113" xr:uid="{00000000-0005-0000-0000-0000B9080000}"/>
    <cellStyle name="Normal 19 2" xfId="2301" xr:uid="{00000000-0005-0000-0000-0000BA080000}"/>
    <cellStyle name="Normal 2" xfId="1114" xr:uid="{00000000-0005-0000-0000-0000BB080000}"/>
    <cellStyle name="Normal 2 10" xfId="1115" xr:uid="{00000000-0005-0000-0000-0000BC080000}"/>
    <cellStyle name="Normal 2 10 2" xfId="1116" xr:uid="{00000000-0005-0000-0000-0000BD080000}"/>
    <cellStyle name="Normal 2 10 2 2" xfId="2303" xr:uid="{00000000-0005-0000-0000-0000BE080000}"/>
    <cellStyle name="Normal 2 10 3" xfId="2302" xr:uid="{00000000-0005-0000-0000-0000BF080000}"/>
    <cellStyle name="Normal 2 11" xfId="1117" xr:uid="{00000000-0005-0000-0000-0000C0080000}"/>
    <cellStyle name="Normal 2 11 2" xfId="1118" xr:uid="{00000000-0005-0000-0000-0000C1080000}"/>
    <cellStyle name="Normal 2 11 2 2" xfId="2305" xr:uid="{00000000-0005-0000-0000-0000C2080000}"/>
    <cellStyle name="Normal 2 11 3" xfId="2304" xr:uid="{00000000-0005-0000-0000-0000C3080000}"/>
    <cellStyle name="Normal 2 12" xfId="1119" xr:uid="{00000000-0005-0000-0000-0000C4080000}"/>
    <cellStyle name="Normal 2 12 2" xfId="1120" xr:uid="{00000000-0005-0000-0000-0000C5080000}"/>
    <cellStyle name="Normal 2 12 2 2" xfId="2307" xr:uid="{00000000-0005-0000-0000-0000C6080000}"/>
    <cellStyle name="Normal 2 12 3" xfId="2306" xr:uid="{00000000-0005-0000-0000-0000C7080000}"/>
    <cellStyle name="Normal 2 13" xfId="1121" xr:uid="{00000000-0005-0000-0000-0000C8080000}"/>
    <cellStyle name="Normal 2 13 2" xfId="1122" xr:uid="{00000000-0005-0000-0000-0000C9080000}"/>
    <cellStyle name="Normal 2 13 2 2" xfId="2309" xr:uid="{00000000-0005-0000-0000-0000CA080000}"/>
    <cellStyle name="Normal 2 13 3" xfId="2308" xr:uid="{00000000-0005-0000-0000-0000CB080000}"/>
    <cellStyle name="Normal 2 14" xfId="1123" xr:uid="{00000000-0005-0000-0000-0000CC080000}"/>
    <cellStyle name="Normal 2 14 2" xfId="1124" xr:uid="{00000000-0005-0000-0000-0000CD080000}"/>
    <cellStyle name="Normal 2 14 2 2" xfId="2311" xr:uid="{00000000-0005-0000-0000-0000CE080000}"/>
    <cellStyle name="Normal 2 14 3" xfId="2310" xr:uid="{00000000-0005-0000-0000-0000CF080000}"/>
    <cellStyle name="Normal 2 15" xfId="1125" xr:uid="{00000000-0005-0000-0000-0000D0080000}"/>
    <cellStyle name="Normal 2 15 2" xfId="1126" xr:uid="{00000000-0005-0000-0000-0000D1080000}"/>
    <cellStyle name="Normal 2 15 2 2" xfId="2313" xr:uid="{00000000-0005-0000-0000-0000D2080000}"/>
    <cellStyle name="Normal 2 15 3" xfId="2312" xr:uid="{00000000-0005-0000-0000-0000D3080000}"/>
    <cellStyle name="Normal 2 16" xfId="1127" xr:uid="{00000000-0005-0000-0000-0000D4080000}"/>
    <cellStyle name="Normal 2 16 2" xfId="1128" xr:uid="{00000000-0005-0000-0000-0000D5080000}"/>
    <cellStyle name="Normal 2 16 2 2" xfId="2315" xr:uid="{00000000-0005-0000-0000-0000D6080000}"/>
    <cellStyle name="Normal 2 16 3" xfId="2314" xr:uid="{00000000-0005-0000-0000-0000D7080000}"/>
    <cellStyle name="Normal 2 17" xfId="1129" xr:uid="{00000000-0005-0000-0000-0000D8080000}"/>
    <cellStyle name="Normal 2 17 2" xfId="1130" xr:uid="{00000000-0005-0000-0000-0000D9080000}"/>
    <cellStyle name="Normal 2 17 2 2" xfId="2317" xr:uid="{00000000-0005-0000-0000-0000DA080000}"/>
    <cellStyle name="Normal 2 17 3" xfId="2316" xr:uid="{00000000-0005-0000-0000-0000DB080000}"/>
    <cellStyle name="Normal 2 18" xfId="1131" xr:uid="{00000000-0005-0000-0000-0000DC080000}"/>
    <cellStyle name="Normal 2 18 2" xfId="1132" xr:uid="{00000000-0005-0000-0000-0000DD080000}"/>
    <cellStyle name="Normal 2 18 2 2" xfId="2319" xr:uid="{00000000-0005-0000-0000-0000DE080000}"/>
    <cellStyle name="Normal 2 18 3" xfId="2318" xr:uid="{00000000-0005-0000-0000-0000DF080000}"/>
    <cellStyle name="Normal 2 19" xfId="1133" xr:uid="{00000000-0005-0000-0000-0000E0080000}"/>
    <cellStyle name="Normal 2 19 2" xfId="1134" xr:uid="{00000000-0005-0000-0000-0000E1080000}"/>
    <cellStyle name="Normal 2 19 2 2" xfId="2321" xr:uid="{00000000-0005-0000-0000-0000E2080000}"/>
    <cellStyle name="Normal 2 19 3" xfId="2320" xr:uid="{00000000-0005-0000-0000-0000E3080000}"/>
    <cellStyle name="Normal 2 2" xfId="1135" xr:uid="{00000000-0005-0000-0000-0000E4080000}"/>
    <cellStyle name="Normal 2 2 2" xfId="1136" xr:uid="{00000000-0005-0000-0000-0000E5080000}"/>
    <cellStyle name="Normal 2 2 2 2" xfId="1137" xr:uid="{00000000-0005-0000-0000-0000E6080000}"/>
    <cellStyle name="Normal 2 2 2 2 2" xfId="2323" xr:uid="{00000000-0005-0000-0000-0000E7080000}"/>
    <cellStyle name="Normal 2 2 2 3" xfId="2322" xr:uid="{00000000-0005-0000-0000-0000E8080000}"/>
    <cellStyle name="Normal 2 2 3" xfId="1189" xr:uid="{00000000-0005-0000-0000-0000E9080000}"/>
    <cellStyle name="Normal 2 20" xfId="1138" xr:uid="{00000000-0005-0000-0000-0000EA080000}"/>
    <cellStyle name="Normal 2 20 2" xfId="1139" xr:uid="{00000000-0005-0000-0000-0000EB080000}"/>
    <cellStyle name="Normal 2 20 2 2" xfId="2325" xr:uid="{00000000-0005-0000-0000-0000EC080000}"/>
    <cellStyle name="Normal 2 20 3" xfId="2324" xr:uid="{00000000-0005-0000-0000-0000ED080000}"/>
    <cellStyle name="Normal 2 21" xfId="1140" xr:uid="{00000000-0005-0000-0000-0000EE080000}"/>
    <cellStyle name="Normal 2 21 2" xfId="1141" xr:uid="{00000000-0005-0000-0000-0000EF080000}"/>
    <cellStyle name="Normal 2 21 2 2" xfId="2327" xr:uid="{00000000-0005-0000-0000-0000F0080000}"/>
    <cellStyle name="Normal 2 21 3" xfId="2326" xr:uid="{00000000-0005-0000-0000-0000F1080000}"/>
    <cellStyle name="Normal 2 22" xfId="1142" xr:uid="{00000000-0005-0000-0000-0000F2080000}"/>
    <cellStyle name="Normal 2 22 2" xfId="2328" xr:uid="{00000000-0005-0000-0000-0000F3080000}"/>
    <cellStyle name="Normal 2 23" xfId="1143" xr:uid="{00000000-0005-0000-0000-0000F4080000}"/>
    <cellStyle name="Normal 2 23 2" xfId="2329" xr:uid="{00000000-0005-0000-0000-0000F5080000}"/>
    <cellStyle name="Normal 2 24" xfId="1144" xr:uid="{00000000-0005-0000-0000-0000F6080000}"/>
    <cellStyle name="Normal 2 24 2" xfId="2330" xr:uid="{00000000-0005-0000-0000-0000F7080000}"/>
    <cellStyle name="Normal 2 25" xfId="2382" xr:uid="{00000000-0005-0000-0000-0000F8080000}"/>
    <cellStyle name="Normal 2 3" xfId="1145" xr:uid="{00000000-0005-0000-0000-0000F9080000}"/>
    <cellStyle name="Normal 2 3 2" xfId="1146" xr:uid="{00000000-0005-0000-0000-0000FA080000}"/>
    <cellStyle name="Normal 2 3 2 2" xfId="2332" xr:uid="{00000000-0005-0000-0000-0000FB080000}"/>
    <cellStyle name="Normal 2 3 3" xfId="2331" xr:uid="{00000000-0005-0000-0000-0000FC080000}"/>
    <cellStyle name="Normal 2 4" xfId="1147" xr:uid="{00000000-0005-0000-0000-0000FD080000}"/>
    <cellStyle name="Normal 2 4 2" xfId="1148" xr:uid="{00000000-0005-0000-0000-0000FE080000}"/>
    <cellStyle name="Normal 2 4 2 2" xfId="2334" xr:uid="{00000000-0005-0000-0000-0000FF080000}"/>
    <cellStyle name="Normal 2 4 3" xfId="2333" xr:uid="{00000000-0005-0000-0000-000000090000}"/>
    <cellStyle name="Normal 2 5" xfId="1149" xr:uid="{00000000-0005-0000-0000-000001090000}"/>
    <cellStyle name="Normal 2 5 2" xfId="1150" xr:uid="{00000000-0005-0000-0000-000002090000}"/>
    <cellStyle name="Normal 2 5 2 2" xfId="2336" xr:uid="{00000000-0005-0000-0000-000003090000}"/>
    <cellStyle name="Normal 2 5 3" xfId="2335" xr:uid="{00000000-0005-0000-0000-000004090000}"/>
    <cellStyle name="Normal 2 6" xfId="1151" xr:uid="{00000000-0005-0000-0000-000005090000}"/>
    <cellStyle name="Normal 2 6 2" xfId="1152" xr:uid="{00000000-0005-0000-0000-000006090000}"/>
    <cellStyle name="Normal 2 6 2 2" xfId="2338" xr:uid="{00000000-0005-0000-0000-000007090000}"/>
    <cellStyle name="Normal 2 6 3" xfId="2337" xr:uid="{00000000-0005-0000-0000-000008090000}"/>
    <cellStyle name="Normal 2 7" xfId="1153" xr:uid="{00000000-0005-0000-0000-000009090000}"/>
    <cellStyle name="Normal 2 7 2" xfId="1154" xr:uid="{00000000-0005-0000-0000-00000A090000}"/>
    <cellStyle name="Normal 2 7 2 2" xfId="2340" xr:uid="{00000000-0005-0000-0000-00000B090000}"/>
    <cellStyle name="Normal 2 7 3" xfId="2339" xr:uid="{00000000-0005-0000-0000-00000C090000}"/>
    <cellStyle name="Normal 2 8" xfId="1155" xr:uid="{00000000-0005-0000-0000-00000D090000}"/>
    <cellStyle name="Normal 2 8 2" xfId="1156" xr:uid="{00000000-0005-0000-0000-00000E090000}"/>
    <cellStyle name="Normal 2 8 2 2" xfId="2342" xr:uid="{00000000-0005-0000-0000-00000F090000}"/>
    <cellStyle name="Normal 2 8 3" xfId="2341" xr:uid="{00000000-0005-0000-0000-000010090000}"/>
    <cellStyle name="Normal 2 9" xfId="1157" xr:uid="{00000000-0005-0000-0000-000011090000}"/>
    <cellStyle name="Normal 2 9 2" xfId="1158" xr:uid="{00000000-0005-0000-0000-000012090000}"/>
    <cellStyle name="Normal 2 9 2 2" xfId="2344" xr:uid="{00000000-0005-0000-0000-000013090000}"/>
    <cellStyle name="Normal 2 9 3" xfId="2343" xr:uid="{00000000-0005-0000-0000-000014090000}"/>
    <cellStyle name="Normal 20" xfId="1159" xr:uid="{00000000-0005-0000-0000-000015090000}"/>
    <cellStyle name="Normal 20 2" xfId="2345" xr:uid="{00000000-0005-0000-0000-000016090000}"/>
    <cellStyle name="Normal 21" xfId="1160" xr:uid="{00000000-0005-0000-0000-000017090000}"/>
    <cellStyle name="Normal 21 2" xfId="2346" xr:uid="{00000000-0005-0000-0000-000018090000}"/>
    <cellStyle name="Normal 22" xfId="1161" xr:uid="{00000000-0005-0000-0000-000019090000}"/>
    <cellStyle name="Normal 22 2" xfId="2347" xr:uid="{00000000-0005-0000-0000-00001A090000}"/>
    <cellStyle name="Normal 23" xfId="1162" xr:uid="{00000000-0005-0000-0000-00001B090000}"/>
    <cellStyle name="Normal 23 2" xfId="2348" xr:uid="{00000000-0005-0000-0000-00001C090000}"/>
    <cellStyle name="Normal 24" xfId="1163" xr:uid="{00000000-0005-0000-0000-00001D090000}"/>
    <cellStyle name="Normal 24 2" xfId="2349" xr:uid="{00000000-0005-0000-0000-00001E090000}"/>
    <cellStyle name="Normal 25" xfId="1164" xr:uid="{00000000-0005-0000-0000-00001F090000}"/>
    <cellStyle name="Normal 25 2" xfId="2350" xr:uid="{00000000-0005-0000-0000-000020090000}"/>
    <cellStyle name="Normal 26" xfId="1165" xr:uid="{00000000-0005-0000-0000-000021090000}"/>
    <cellStyle name="Normal 26 2" xfId="2351" xr:uid="{00000000-0005-0000-0000-000022090000}"/>
    <cellStyle name="Normal 27" xfId="1166" xr:uid="{00000000-0005-0000-0000-000023090000}"/>
    <cellStyle name="Normal 27 2" xfId="2352" xr:uid="{00000000-0005-0000-0000-000024090000}"/>
    <cellStyle name="Normal 28" xfId="1167" xr:uid="{00000000-0005-0000-0000-000025090000}"/>
    <cellStyle name="Normal 28 2" xfId="2353" xr:uid="{00000000-0005-0000-0000-000026090000}"/>
    <cellStyle name="Normal 29" xfId="1168" xr:uid="{00000000-0005-0000-0000-000027090000}"/>
    <cellStyle name="Normal 29 2" xfId="2354" xr:uid="{00000000-0005-0000-0000-000028090000}"/>
    <cellStyle name="Normal 3" xfId="1169" xr:uid="{00000000-0005-0000-0000-000029090000}"/>
    <cellStyle name="Normal 3 2" xfId="1170" xr:uid="{00000000-0005-0000-0000-00002A090000}"/>
    <cellStyle name="Normal 3 2 2" xfId="2356" xr:uid="{00000000-0005-0000-0000-00002B090000}"/>
    <cellStyle name="Normal 3 3" xfId="2355" xr:uid="{00000000-0005-0000-0000-00002C090000}"/>
    <cellStyle name="Normal 33" xfId="1171" xr:uid="{00000000-0005-0000-0000-00002D090000}"/>
    <cellStyle name="Normal 33 2" xfId="1172" xr:uid="{00000000-0005-0000-0000-00002E090000}"/>
    <cellStyle name="Normal 33 2 2" xfId="2358" xr:uid="{00000000-0005-0000-0000-00002F090000}"/>
    <cellStyle name="Normal 33 3" xfId="2357" xr:uid="{00000000-0005-0000-0000-000030090000}"/>
    <cellStyle name="Normal 4" xfId="1173" xr:uid="{00000000-0005-0000-0000-000031090000}"/>
    <cellStyle name="Normal 4 2" xfId="1174" xr:uid="{00000000-0005-0000-0000-000032090000}"/>
    <cellStyle name="Normal 4 2 2" xfId="2360" xr:uid="{00000000-0005-0000-0000-000033090000}"/>
    <cellStyle name="Normal 4 3" xfId="2359" xr:uid="{00000000-0005-0000-0000-000034090000}"/>
    <cellStyle name="Normal 5" xfId="1175" xr:uid="{00000000-0005-0000-0000-000035090000}"/>
    <cellStyle name="Normal 5 2" xfId="1176" xr:uid="{00000000-0005-0000-0000-000036090000}"/>
    <cellStyle name="Normal 5 2 2" xfId="2362" xr:uid="{00000000-0005-0000-0000-000037090000}"/>
    <cellStyle name="Normal 5 3" xfId="2361" xr:uid="{00000000-0005-0000-0000-000038090000}"/>
    <cellStyle name="Normal 6" xfId="1177" xr:uid="{00000000-0005-0000-0000-000039090000}"/>
    <cellStyle name="Normal 6 2" xfId="1178" xr:uid="{00000000-0005-0000-0000-00003A090000}"/>
    <cellStyle name="Normal 6 2 2" xfId="2364" xr:uid="{00000000-0005-0000-0000-00003B090000}"/>
    <cellStyle name="Normal 6 3" xfId="2363" xr:uid="{00000000-0005-0000-0000-00003C090000}"/>
    <cellStyle name="Normal 7" xfId="1179" xr:uid="{00000000-0005-0000-0000-00003D090000}"/>
    <cellStyle name="Normal 7 2" xfId="1180" xr:uid="{00000000-0005-0000-0000-00003E090000}"/>
    <cellStyle name="Normal 7 2 2" xfId="2366" xr:uid="{00000000-0005-0000-0000-00003F090000}"/>
    <cellStyle name="Normal 7 3" xfId="2365" xr:uid="{00000000-0005-0000-0000-000040090000}"/>
    <cellStyle name="Normal 8" xfId="1181" xr:uid="{00000000-0005-0000-0000-000041090000}"/>
    <cellStyle name="Normal 8 2" xfId="1182" xr:uid="{00000000-0005-0000-0000-000042090000}"/>
    <cellStyle name="Normal 8 2 2" xfId="2368" xr:uid="{00000000-0005-0000-0000-000043090000}"/>
    <cellStyle name="Normal 8 3" xfId="2367" xr:uid="{00000000-0005-0000-0000-000044090000}"/>
    <cellStyle name="Normal 9" xfId="1183" xr:uid="{00000000-0005-0000-0000-000045090000}"/>
    <cellStyle name="Normal 9 2" xfId="1184" xr:uid="{00000000-0005-0000-0000-000046090000}"/>
    <cellStyle name="Normal 9 2 2" xfId="2370" xr:uid="{00000000-0005-0000-0000-000047090000}"/>
    <cellStyle name="Normal 9 3" xfId="2369" xr:uid="{00000000-0005-0000-0000-000048090000}"/>
    <cellStyle name="Output" xfId="2378" xr:uid="{00000000-0005-0000-0000-000049090000}"/>
    <cellStyle name="Porcentual 2" xfId="1185" xr:uid="{00000000-0005-0000-0000-00004A090000}"/>
    <cellStyle name="Porcentual 2 2" xfId="2371" xr:uid="{00000000-0005-0000-0000-00004B090000}"/>
    <cellStyle name="Porcentual 3" xfId="1186" xr:uid="{00000000-0005-0000-0000-00004C090000}"/>
    <cellStyle name="Porcentual 3 2" xfId="1187" xr:uid="{00000000-0005-0000-0000-00004D090000}"/>
    <cellStyle name="Porcentual 3 2 2" xfId="2373" xr:uid="{00000000-0005-0000-0000-00004E090000}"/>
    <cellStyle name="Porcentual 3 3" xfId="2372" xr:uid="{00000000-0005-0000-0000-00004F090000}"/>
  </cellStyles>
  <dxfs count="0"/>
  <tableStyles count="0" defaultTableStyle="TableStyleMedium9" defaultPivotStyle="PivotStyleLight16"/>
  <colors>
    <mruColors>
      <color rgb="FFFFFF66"/>
      <color rgb="FFFFFFCC"/>
      <color rgb="FFFFFF99"/>
      <color rgb="FF009900"/>
      <color rgb="FFFF3300"/>
      <color rgb="FF00FF00"/>
      <color rgb="FF99FF33"/>
      <color rgb="FF66FFFF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291652</xdr:colOff>
      <xdr:row>0</xdr:row>
      <xdr:rowOff>171512</xdr:rowOff>
    </xdr:from>
    <xdr:to>
      <xdr:col>2</xdr:col>
      <xdr:colOff>632342</xdr:colOff>
      <xdr:row>2</xdr:row>
      <xdr:rowOff>321424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27686A-1ACE-414B-AA62-331E402DD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52" y="171512"/>
          <a:ext cx="1472484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134470</xdr:rowOff>
    </xdr:from>
    <xdr:to>
      <xdr:col>2</xdr:col>
      <xdr:colOff>587219</xdr:colOff>
      <xdr:row>2</xdr:row>
      <xdr:rowOff>284382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3714DA-BD90-4856-99A9-8B2EB9FD6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134470"/>
          <a:ext cx="1472484" cy="10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166688</xdr:rowOff>
    </xdr:from>
    <xdr:to>
      <xdr:col>2</xdr:col>
      <xdr:colOff>603327</xdr:colOff>
      <xdr:row>2</xdr:row>
      <xdr:rowOff>318000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F2E1798-3974-4E20-8DF5-CEBF75FA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66688"/>
          <a:ext cx="1472484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2</xdr:col>
      <xdr:colOff>691434</xdr:colOff>
      <xdr:row>2</xdr:row>
      <xdr:rowOff>270375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AC1FB9-6169-4BEB-B1ED-A07C30A5D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14300"/>
          <a:ext cx="1472484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277053</xdr:colOff>
      <xdr:row>0</xdr:row>
      <xdr:rowOff>180975</xdr:rowOff>
    </xdr:from>
    <xdr:to>
      <xdr:col>2</xdr:col>
      <xdr:colOff>444612</xdr:colOff>
      <xdr:row>2</xdr:row>
      <xdr:rowOff>337050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13172B-92F1-4CF6-9B79-108FFD595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53" y="180975"/>
          <a:ext cx="1476211" cy="1083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6</xdr:row>
      <xdr:rowOff>0</xdr:rowOff>
    </xdr:from>
    <xdr:to>
      <xdr:col>2</xdr:col>
      <xdr:colOff>866775</xdr:colOff>
      <xdr:row>7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360CA81A-E8EF-4DD8-8F4D-3F4A7BD56660}"/>
            </a:ext>
          </a:extLst>
        </xdr:cNvPr>
        <xdr:cNvSpPr>
          <a:spLocks noChangeShapeType="1"/>
        </xdr:cNvSpPr>
      </xdr:nvSpPr>
      <xdr:spPr bwMode="auto">
        <a:xfrm>
          <a:off x="26193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6</xdr:row>
      <xdr:rowOff>0</xdr:rowOff>
    </xdr:from>
    <xdr:to>
      <xdr:col>5</xdr:col>
      <xdr:colOff>762000</xdr:colOff>
      <xdr:row>7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CC90EF55-D89C-4ED7-B508-67608091A5A1}"/>
            </a:ext>
          </a:extLst>
        </xdr:cNvPr>
        <xdr:cNvSpPr>
          <a:spLocks noChangeShapeType="1"/>
        </xdr:cNvSpPr>
      </xdr:nvSpPr>
      <xdr:spPr bwMode="auto">
        <a:xfrm>
          <a:off x="54102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1085850</xdr:colOff>
      <xdr:row>6</xdr:row>
      <xdr:rowOff>0</xdr:rowOff>
    </xdr:from>
    <xdr:to>
      <xdr:col>13</xdr:col>
      <xdr:colOff>1085850</xdr:colOff>
      <xdr:row>7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81C7C023-D0A6-4239-AB96-BCB588B8D5D1}"/>
            </a:ext>
          </a:extLst>
        </xdr:cNvPr>
        <xdr:cNvSpPr>
          <a:spLocks noChangeShapeType="1"/>
        </xdr:cNvSpPr>
      </xdr:nvSpPr>
      <xdr:spPr bwMode="auto">
        <a:xfrm>
          <a:off x="152400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9</xdr:row>
      <xdr:rowOff>0</xdr:rowOff>
    </xdr:from>
    <xdr:to>
      <xdr:col>5</xdr:col>
      <xdr:colOff>762000</xdr:colOff>
      <xdr:row>10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45D38630-4E0D-4A2C-A59E-E19E3DE4E87C}"/>
            </a:ext>
          </a:extLst>
        </xdr:cNvPr>
        <xdr:cNvSpPr>
          <a:spLocks noChangeShapeType="1"/>
        </xdr:cNvSpPr>
      </xdr:nvSpPr>
      <xdr:spPr bwMode="auto">
        <a:xfrm>
          <a:off x="5410200" y="24003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838200</xdr:colOff>
      <xdr:row>9</xdr:row>
      <xdr:rowOff>0</xdr:rowOff>
    </xdr:from>
    <xdr:to>
      <xdr:col>9</xdr:col>
      <xdr:colOff>838200</xdr:colOff>
      <xdr:row>9</xdr:row>
      <xdr:rowOff>142875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DF991325-D013-4A14-88D5-FEE82E05DFA7}"/>
            </a:ext>
          </a:extLst>
        </xdr:cNvPr>
        <xdr:cNvSpPr>
          <a:spLocks noChangeShapeType="1"/>
        </xdr:cNvSpPr>
      </xdr:nvSpPr>
      <xdr:spPr bwMode="auto">
        <a:xfrm>
          <a:off x="10287000" y="24003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6</xdr:row>
      <xdr:rowOff>0</xdr:rowOff>
    </xdr:from>
    <xdr:to>
      <xdr:col>0</xdr:col>
      <xdr:colOff>695325</xdr:colOff>
      <xdr:row>6</xdr:row>
      <xdr:rowOff>161925</xdr:rowOff>
    </xdr:to>
    <xdr:sp macro="" textlink="">
      <xdr:nvSpPr>
        <xdr:cNvPr id="7" name="Line 51">
          <a:extLst>
            <a:ext uri="{FF2B5EF4-FFF2-40B4-BE49-F238E27FC236}">
              <a16:creationId xmlns:a16="http://schemas.microsoft.com/office/drawing/2014/main" id="{10495A00-EA7C-4C33-9D28-D0D983022C95}"/>
            </a:ext>
          </a:extLst>
        </xdr:cNvPr>
        <xdr:cNvSpPr>
          <a:spLocks noChangeShapeType="1"/>
        </xdr:cNvSpPr>
      </xdr:nvSpPr>
      <xdr:spPr bwMode="auto">
        <a:xfrm>
          <a:off x="790575" y="18288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771525</xdr:colOff>
      <xdr:row>6</xdr:row>
      <xdr:rowOff>0</xdr:rowOff>
    </xdr:from>
    <xdr:to>
      <xdr:col>7</xdr:col>
      <xdr:colOff>771525</xdr:colOff>
      <xdr:row>7</xdr:row>
      <xdr:rowOff>0</xdr:rowOff>
    </xdr:to>
    <xdr:sp macro="" textlink="">
      <xdr:nvSpPr>
        <xdr:cNvPr id="8" name="Line 53">
          <a:extLst>
            <a:ext uri="{FF2B5EF4-FFF2-40B4-BE49-F238E27FC236}">
              <a16:creationId xmlns:a16="http://schemas.microsoft.com/office/drawing/2014/main" id="{0F780004-F12D-44EC-9A33-3679CCAEED27}"/>
            </a:ext>
          </a:extLst>
        </xdr:cNvPr>
        <xdr:cNvSpPr>
          <a:spLocks noChangeShapeType="1"/>
        </xdr:cNvSpPr>
      </xdr:nvSpPr>
      <xdr:spPr bwMode="auto">
        <a:xfrm>
          <a:off x="793432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6</xdr:row>
      <xdr:rowOff>0</xdr:rowOff>
    </xdr:from>
    <xdr:to>
      <xdr:col>9</xdr:col>
      <xdr:colOff>828675</xdr:colOff>
      <xdr:row>7</xdr:row>
      <xdr:rowOff>0</xdr:rowOff>
    </xdr:to>
    <xdr:sp macro="" textlink="">
      <xdr:nvSpPr>
        <xdr:cNvPr id="9" name="Line 54">
          <a:extLst>
            <a:ext uri="{FF2B5EF4-FFF2-40B4-BE49-F238E27FC236}">
              <a16:creationId xmlns:a16="http://schemas.microsoft.com/office/drawing/2014/main" id="{236F40E0-01E9-401C-A302-B8EAA745A643}"/>
            </a:ext>
          </a:extLst>
        </xdr:cNvPr>
        <xdr:cNvSpPr>
          <a:spLocks noChangeShapeType="1"/>
        </xdr:cNvSpPr>
      </xdr:nvSpPr>
      <xdr:spPr bwMode="auto">
        <a:xfrm>
          <a:off x="102774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800100</xdr:colOff>
      <xdr:row>9</xdr:row>
      <xdr:rowOff>9525</xdr:rowOff>
    </xdr:from>
    <xdr:to>
      <xdr:col>7</xdr:col>
      <xdr:colOff>800100</xdr:colOff>
      <xdr:row>9</xdr:row>
      <xdr:rowOff>152400</xdr:rowOff>
    </xdr:to>
    <xdr:sp macro="" textlink="">
      <xdr:nvSpPr>
        <xdr:cNvPr id="10" name="Line 57">
          <a:extLst>
            <a:ext uri="{FF2B5EF4-FFF2-40B4-BE49-F238E27FC236}">
              <a16:creationId xmlns:a16="http://schemas.microsoft.com/office/drawing/2014/main" id="{CEBD6D31-C4DA-4F96-A512-FCF1ACA7E2B0}"/>
            </a:ext>
          </a:extLst>
        </xdr:cNvPr>
        <xdr:cNvSpPr>
          <a:spLocks noChangeShapeType="1"/>
        </xdr:cNvSpPr>
      </xdr:nvSpPr>
      <xdr:spPr bwMode="auto">
        <a:xfrm>
          <a:off x="7962900" y="2409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9</xdr:row>
      <xdr:rowOff>9525</xdr:rowOff>
    </xdr:from>
    <xdr:to>
      <xdr:col>15</xdr:col>
      <xdr:colOff>1076325</xdr:colOff>
      <xdr:row>9</xdr:row>
      <xdr:rowOff>171450</xdr:rowOff>
    </xdr:to>
    <xdr:sp macro="" textlink="">
      <xdr:nvSpPr>
        <xdr:cNvPr id="11" name="Line 58">
          <a:extLst>
            <a:ext uri="{FF2B5EF4-FFF2-40B4-BE49-F238E27FC236}">
              <a16:creationId xmlns:a16="http://schemas.microsoft.com/office/drawing/2014/main" id="{EF1B60A8-8DAA-43E9-8B8F-D543B64A82E1}"/>
            </a:ext>
          </a:extLst>
        </xdr:cNvPr>
        <xdr:cNvSpPr>
          <a:spLocks noChangeShapeType="1"/>
        </xdr:cNvSpPr>
      </xdr:nvSpPr>
      <xdr:spPr bwMode="auto">
        <a:xfrm>
          <a:off x="17868900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885825</xdr:colOff>
      <xdr:row>9</xdr:row>
      <xdr:rowOff>0</xdr:rowOff>
    </xdr:from>
    <xdr:to>
      <xdr:col>17</xdr:col>
      <xdr:colOff>885825</xdr:colOff>
      <xdr:row>10</xdr:row>
      <xdr:rowOff>9525</xdr:rowOff>
    </xdr:to>
    <xdr:sp macro="" textlink="">
      <xdr:nvSpPr>
        <xdr:cNvPr id="12" name="Line 77">
          <a:extLst>
            <a:ext uri="{FF2B5EF4-FFF2-40B4-BE49-F238E27FC236}">
              <a16:creationId xmlns:a16="http://schemas.microsoft.com/office/drawing/2014/main" id="{7578A2DF-9D25-42F7-A026-9D67BD2EC95D}"/>
            </a:ext>
          </a:extLst>
        </xdr:cNvPr>
        <xdr:cNvSpPr>
          <a:spLocks noChangeShapeType="1"/>
        </xdr:cNvSpPr>
      </xdr:nvSpPr>
      <xdr:spPr bwMode="auto">
        <a:xfrm>
          <a:off x="20145375" y="24003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1085850</xdr:colOff>
      <xdr:row>9</xdr:row>
      <xdr:rowOff>9525</xdr:rowOff>
    </xdr:from>
    <xdr:to>
      <xdr:col>19</xdr:col>
      <xdr:colOff>1085850</xdr:colOff>
      <xdr:row>9</xdr:row>
      <xdr:rowOff>180975</xdr:rowOff>
    </xdr:to>
    <xdr:sp macro="" textlink="">
      <xdr:nvSpPr>
        <xdr:cNvPr id="13" name="Line 78">
          <a:extLst>
            <a:ext uri="{FF2B5EF4-FFF2-40B4-BE49-F238E27FC236}">
              <a16:creationId xmlns:a16="http://schemas.microsoft.com/office/drawing/2014/main" id="{F728F2E5-AE51-43D1-9406-C8BD20734910}"/>
            </a:ext>
          </a:extLst>
        </xdr:cNvPr>
        <xdr:cNvSpPr>
          <a:spLocks noChangeShapeType="1"/>
        </xdr:cNvSpPr>
      </xdr:nvSpPr>
      <xdr:spPr bwMode="auto">
        <a:xfrm>
          <a:off x="22964775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542925</xdr:colOff>
      <xdr:row>6</xdr:row>
      <xdr:rowOff>0</xdr:rowOff>
    </xdr:from>
    <xdr:to>
      <xdr:col>21</xdr:col>
      <xdr:colOff>542925</xdr:colOff>
      <xdr:row>7</xdr:row>
      <xdr:rowOff>0</xdr:rowOff>
    </xdr:to>
    <xdr:sp macro="" textlink="">
      <xdr:nvSpPr>
        <xdr:cNvPr id="14" name="Line 79">
          <a:extLst>
            <a:ext uri="{FF2B5EF4-FFF2-40B4-BE49-F238E27FC236}">
              <a16:creationId xmlns:a16="http://schemas.microsoft.com/office/drawing/2014/main" id="{DB358026-7B3A-4EA5-B6BA-DDED57A13426}"/>
            </a:ext>
          </a:extLst>
        </xdr:cNvPr>
        <xdr:cNvSpPr>
          <a:spLocks noChangeShapeType="1"/>
        </xdr:cNvSpPr>
      </xdr:nvSpPr>
      <xdr:spPr bwMode="auto">
        <a:xfrm>
          <a:off x="251079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5</xdr:row>
      <xdr:rowOff>152400</xdr:rowOff>
    </xdr:from>
    <xdr:to>
      <xdr:col>23</xdr:col>
      <xdr:colOff>466725</xdr:colOff>
      <xdr:row>6</xdr:row>
      <xdr:rowOff>161925</xdr:rowOff>
    </xdr:to>
    <xdr:sp macro="" textlink="">
      <xdr:nvSpPr>
        <xdr:cNvPr id="15" name="Line 81">
          <a:extLst>
            <a:ext uri="{FF2B5EF4-FFF2-40B4-BE49-F238E27FC236}">
              <a16:creationId xmlns:a16="http://schemas.microsoft.com/office/drawing/2014/main" id="{173AF6C9-3F08-4153-90F3-65FAA3E17144}"/>
            </a:ext>
          </a:extLst>
        </xdr:cNvPr>
        <xdr:cNvSpPr>
          <a:spLocks noChangeShapeType="1"/>
        </xdr:cNvSpPr>
      </xdr:nvSpPr>
      <xdr:spPr bwMode="auto">
        <a:xfrm>
          <a:off x="26250900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1</xdr:row>
      <xdr:rowOff>0</xdr:rowOff>
    </xdr:from>
    <xdr:to>
      <xdr:col>0</xdr:col>
      <xdr:colOff>695325</xdr:colOff>
      <xdr:row>2</xdr:row>
      <xdr:rowOff>142875</xdr:rowOff>
    </xdr:to>
    <xdr:sp macro="" textlink="">
      <xdr:nvSpPr>
        <xdr:cNvPr id="16" name="Line 101">
          <a:extLst>
            <a:ext uri="{FF2B5EF4-FFF2-40B4-BE49-F238E27FC236}">
              <a16:creationId xmlns:a16="http://schemas.microsoft.com/office/drawing/2014/main" id="{70ED9A37-DBA8-452B-85C4-F5005EE174D5}"/>
            </a:ext>
          </a:extLst>
        </xdr:cNvPr>
        <xdr:cNvSpPr>
          <a:spLocks noChangeShapeType="1"/>
        </xdr:cNvSpPr>
      </xdr:nvSpPr>
      <xdr:spPr bwMode="auto">
        <a:xfrm>
          <a:off x="7905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876300</xdr:colOff>
      <xdr:row>1</xdr:row>
      <xdr:rowOff>9525</xdr:rowOff>
    </xdr:from>
    <xdr:to>
      <xdr:col>2</xdr:col>
      <xdr:colOff>876300</xdr:colOff>
      <xdr:row>2</xdr:row>
      <xdr:rowOff>142875</xdr:rowOff>
    </xdr:to>
    <xdr:sp macro="" textlink="">
      <xdr:nvSpPr>
        <xdr:cNvPr id="17" name="Line 102">
          <a:extLst>
            <a:ext uri="{FF2B5EF4-FFF2-40B4-BE49-F238E27FC236}">
              <a16:creationId xmlns:a16="http://schemas.microsoft.com/office/drawing/2014/main" id="{438B2733-1D75-42EE-BD32-2A016EF6A8C6}"/>
            </a:ext>
          </a:extLst>
        </xdr:cNvPr>
        <xdr:cNvSpPr>
          <a:spLocks noChangeShapeType="1"/>
        </xdr:cNvSpPr>
      </xdr:nvSpPr>
      <xdr:spPr bwMode="auto">
        <a:xfrm>
          <a:off x="2628900" y="11049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847725</xdr:colOff>
      <xdr:row>1</xdr:row>
      <xdr:rowOff>0</xdr:rowOff>
    </xdr:from>
    <xdr:to>
      <xdr:col>7</xdr:col>
      <xdr:colOff>847725</xdr:colOff>
      <xdr:row>3</xdr:row>
      <xdr:rowOff>0</xdr:rowOff>
    </xdr:to>
    <xdr:sp macro="" textlink="">
      <xdr:nvSpPr>
        <xdr:cNvPr id="18" name="Line 103">
          <a:extLst>
            <a:ext uri="{FF2B5EF4-FFF2-40B4-BE49-F238E27FC236}">
              <a16:creationId xmlns:a16="http://schemas.microsoft.com/office/drawing/2014/main" id="{000DC6D0-8B62-4FF7-A578-6497D98ACEB4}"/>
            </a:ext>
          </a:extLst>
        </xdr:cNvPr>
        <xdr:cNvSpPr>
          <a:spLocks noChangeShapeType="1"/>
        </xdr:cNvSpPr>
      </xdr:nvSpPr>
      <xdr:spPr bwMode="auto">
        <a:xfrm>
          <a:off x="801052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1057275</xdr:colOff>
      <xdr:row>5</xdr:row>
      <xdr:rowOff>9525</xdr:rowOff>
    </xdr:from>
    <xdr:to>
      <xdr:col>15</xdr:col>
      <xdr:colOff>1057275</xdr:colOff>
      <xdr:row>5</xdr:row>
      <xdr:rowOff>152400</xdr:rowOff>
    </xdr:to>
    <xdr:sp macro="" textlink="">
      <xdr:nvSpPr>
        <xdr:cNvPr id="19" name="Line 104">
          <a:extLst>
            <a:ext uri="{FF2B5EF4-FFF2-40B4-BE49-F238E27FC236}">
              <a16:creationId xmlns:a16="http://schemas.microsoft.com/office/drawing/2014/main" id="{36EBADEF-CFD4-420D-9545-BACFB8E87014}"/>
            </a:ext>
          </a:extLst>
        </xdr:cNvPr>
        <xdr:cNvSpPr>
          <a:spLocks noChangeShapeType="1"/>
        </xdr:cNvSpPr>
      </xdr:nvSpPr>
      <xdr:spPr bwMode="auto">
        <a:xfrm>
          <a:off x="17849850" y="1676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866775</xdr:colOff>
      <xdr:row>5</xdr:row>
      <xdr:rowOff>0</xdr:rowOff>
    </xdr:from>
    <xdr:to>
      <xdr:col>17</xdr:col>
      <xdr:colOff>866775</xdr:colOff>
      <xdr:row>5</xdr:row>
      <xdr:rowOff>142875</xdr:rowOff>
    </xdr:to>
    <xdr:sp macro="" textlink="">
      <xdr:nvSpPr>
        <xdr:cNvPr id="20" name="Line 105">
          <a:extLst>
            <a:ext uri="{FF2B5EF4-FFF2-40B4-BE49-F238E27FC236}">
              <a16:creationId xmlns:a16="http://schemas.microsoft.com/office/drawing/2014/main" id="{1B0EDAB4-0268-4505-9929-884F7215618C}"/>
            </a:ext>
          </a:extLst>
        </xdr:cNvPr>
        <xdr:cNvSpPr>
          <a:spLocks noChangeShapeType="1"/>
        </xdr:cNvSpPr>
      </xdr:nvSpPr>
      <xdr:spPr bwMode="auto">
        <a:xfrm>
          <a:off x="20126325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1171575</xdr:colOff>
      <xdr:row>5</xdr:row>
      <xdr:rowOff>0</xdr:rowOff>
    </xdr:from>
    <xdr:to>
      <xdr:col>19</xdr:col>
      <xdr:colOff>1171575</xdr:colOff>
      <xdr:row>5</xdr:row>
      <xdr:rowOff>142875</xdr:rowOff>
    </xdr:to>
    <xdr:sp macro="" textlink="">
      <xdr:nvSpPr>
        <xdr:cNvPr id="21" name="Line 107">
          <a:extLst>
            <a:ext uri="{FF2B5EF4-FFF2-40B4-BE49-F238E27FC236}">
              <a16:creationId xmlns:a16="http://schemas.microsoft.com/office/drawing/2014/main" id="{82C300C9-A009-40F2-B6DD-11CEAD39AFB4}"/>
            </a:ext>
          </a:extLst>
        </xdr:cNvPr>
        <xdr:cNvSpPr>
          <a:spLocks noChangeShapeType="1"/>
        </xdr:cNvSpPr>
      </xdr:nvSpPr>
      <xdr:spPr bwMode="auto">
        <a:xfrm>
          <a:off x="23050500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1076325</xdr:colOff>
      <xdr:row>1</xdr:row>
      <xdr:rowOff>0</xdr:rowOff>
    </xdr:from>
    <xdr:to>
      <xdr:col>13</xdr:col>
      <xdr:colOff>1076325</xdr:colOff>
      <xdr:row>3</xdr:row>
      <xdr:rowOff>0</xdr:rowOff>
    </xdr:to>
    <xdr:sp macro="" textlink="">
      <xdr:nvSpPr>
        <xdr:cNvPr id="22" name="Line 109">
          <a:extLst>
            <a:ext uri="{FF2B5EF4-FFF2-40B4-BE49-F238E27FC236}">
              <a16:creationId xmlns:a16="http://schemas.microsoft.com/office/drawing/2014/main" id="{72189B74-3D00-4EFE-A370-05886EA1DE4B}"/>
            </a:ext>
          </a:extLst>
        </xdr:cNvPr>
        <xdr:cNvSpPr>
          <a:spLocks noChangeShapeType="1"/>
        </xdr:cNvSpPr>
      </xdr:nvSpPr>
      <xdr:spPr bwMode="auto">
        <a:xfrm>
          <a:off x="152304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1114425</xdr:colOff>
      <xdr:row>1</xdr:row>
      <xdr:rowOff>0</xdr:rowOff>
    </xdr:from>
    <xdr:to>
      <xdr:col>17</xdr:col>
      <xdr:colOff>1114425</xdr:colOff>
      <xdr:row>3</xdr:row>
      <xdr:rowOff>0</xdr:rowOff>
    </xdr:to>
    <xdr:sp macro="" textlink="">
      <xdr:nvSpPr>
        <xdr:cNvPr id="23" name="Line 110">
          <a:extLst>
            <a:ext uri="{FF2B5EF4-FFF2-40B4-BE49-F238E27FC236}">
              <a16:creationId xmlns:a16="http://schemas.microsoft.com/office/drawing/2014/main" id="{04526ECD-A09D-4ACA-AEC2-7E4ADDE95BD3}"/>
            </a:ext>
          </a:extLst>
        </xdr:cNvPr>
        <xdr:cNvSpPr>
          <a:spLocks noChangeShapeType="1"/>
        </xdr:cNvSpPr>
      </xdr:nvSpPr>
      <xdr:spPr bwMode="auto">
        <a:xfrm>
          <a:off x="203739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561975</xdr:colOff>
      <xdr:row>1</xdr:row>
      <xdr:rowOff>0</xdr:rowOff>
    </xdr:from>
    <xdr:to>
      <xdr:col>21</xdr:col>
      <xdr:colOff>561975</xdr:colOff>
      <xdr:row>3</xdr:row>
      <xdr:rowOff>0</xdr:rowOff>
    </xdr:to>
    <xdr:sp macro="" textlink="">
      <xdr:nvSpPr>
        <xdr:cNvPr id="24" name="Line 111">
          <a:extLst>
            <a:ext uri="{FF2B5EF4-FFF2-40B4-BE49-F238E27FC236}">
              <a16:creationId xmlns:a16="http://schemas.microsoft.com/office/drawing/2014/main" id="{3137D3E2-A31E-4654-AE14-F7D5021BF595}"/>
            </a:ext>
          </a:extLst>
        </xdr:cNvPr>
        <xdr:cNvSpPr>
          <a:spLocks noChangeShapeType="1"/>
        </xdr:cNvSpPr>
      </xdr:nvSpPr>
      <xdr:spPr bwMode="auto">
        <a:xfrm>
          <a:off x="2512695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1</xdr:row>
      <xdr:rowOff>0</xdr:rowOff>
    </xdr:from>
    <xdr:to>
      <xdr:col>23</xdr:col>
      <xdr:colOff>466725</xdr:colOff>
      <xdr:row>3</xdr:row>
      <xdr:rowOff>0</xdr:rowOff>
    </xdr:to>
    <xdr:sp macro="" textlink="">
      <xdr:nvSpPr>
        <xdr:cNvPr id="25" name="Line 112">
          <a:extLst>
            <a:ext uri="{FF2B5EF4-FFF2-40B4-BE49-F238E27FC236}">
              <a16:creationId xmlns:a16="http://schemas.microsoft.com/office/drawing/2014/main" id="{B6B3E8EF-672F-4582-B392-3EDFAA6DAFDD}"/>
            </a:ext>
          </a:extLst>
        </xdr:cNvPr>
        <xdr:cNvSpPr>
          <a:spLocks noChangeShapeType="1"/>
        </xdr:cNvSpPr>
      </xdr:nvSpPr>
      <xdr:spPr bwMode="auto">
        <a:xfrm>
          <a:off x="2625090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35</xdr:row>
      <xdr:rowOff>9525</xdr:rowOff>
    </xdr:from>
    <xdr:to>
      <xdr:col>19</xdr:col>
      <xdr:colOff>981075</xdr:colOff>
      <xdr:row>35</xdr:row>
      <xdr:rowOff>152400</xdr:rowOff>
    </xdr:to>
    <xdr:sp macro="" textlink="">
      <xdr:nvSpPr>
        <xdr:cNvPr id="26" name="Line 114">
          <a:extLst>
            <a:ext uri="{FF2B5EF4-FFF2-40B4-BE49-F238E27FC236}">
              <a16:creationId xmlns:a16="http://schemas.microsoft.com/office/drawing/2014/main" id="{F6961BEF-BA5C-48A8-895B-BD9C2595966F}"/>
            </a:ext>
          </a:extLst>
        </xdr:cNvPr>
        <xdr:cNvSpPr>
          <a:spLocks noChangeShapeType="1"/>
        </xdr:cNvSpPr>
      </xdr:nvSpPr>
      <xdr:spPr bwMode="auto">
        <a:xfrm>
          <a:off x="22860000" y="75438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971550</xdr:colOff>
      <xdr:row>27</xdr:row>
      <xdr:rowOff>9525</xdr:rowOff>
    </xdr:from>
    <xdr:to>
      <xdr:col>19</xdr:col>
      <xdr:colOff>971550</xdr:colOff>
      <xdr:row>27</xdr:row>
      <xdr:rowOff>152400</xdr:rowOff>
    </xdr:to>
    <xdr:sp macro="" textlink="">
      <xdr:nvSpPr>
        <xdr:cNvPr id="27" name="Line 115">
          <a:extLst>
            <a:ext uri="{FF2B5EF4-FFF2-40B4-BE49-F238E27FC236}">
              <a16:creationId xmlns:a16="http://schemas.microsoft.com/office/drawing/2014/main" id="{480CA20E-DE9C-4B50-8053-DF082CA8C6BC}"/>
            </a:ext>
          </a:extLst>
        </xdr:cNvPr>
        <xdr:cNvSpPr>
          <a:spLocks noChangeShapeType="1"/>
        </xdr:cNvSpPr>
      </xdr:nvSpPr>
      <xdr:spPr bwMode="auto">
        <a:xfrm>
          <a:off x="22850475" y="59817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29</xdr:row>
      <xdr:rowOff>9525</xdr:rowOff>
    </xdr:from>
    <xdr:to>
      <xdr:col>19</xdr:col>
      <xdr:colOff>981075</xdr:colOff>
      <xdr:row>29</xdr:row>
      <xdr:rowOff>152400</xdr:rowOff>
    </xdr:to>
    <xdr:sp macro="" textlink="">
      <xdr:nvSpPr>
        <xdr:cNvPr id="28" name="Line 116">
          <a:extLst>
            <a:ext uri="{FF2B5EF4-FFF2-40B4-BE49-F238E27FC236}">
              <a16:creationId xmlns:a16="http://schemas.microsoft.com/office/drawing/2014/main" id="{04A89ED7-3A9A-4B96-B081-788B811749DD}"/>
            </a:ext>
          </a:extLst>
        </xdr:cNvPr>
        <xdr:cNvSpPr>
          <a:spLocks noChangeShapeType="1"/>
        </xdr:cNvSpPr>
      </xdr:nvSpPr>
      <xdr:spPr bwMode="auto">
        <a:xfrm>
          <a:off x="22860000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37</xdr:row>
      <xdr:rowOff>9525</xdr:rowOff>
    </xdr:from>
    <xdr:to>
      <xdr:col>19</xdr:col>
      <xdr:colOff>981075</xdr:colOff>
      <xdr:row>37</xdr:row>
      <xdr:rowOff>152400</xdr:rowOff>
    </xdr:to>
    <xdr:sp macro="" textlink="">
      <xdr:nvSpPr>
        <xdr:cNvPr id="29" name="Line 117">
          <a:extLst>
            <a:ext uri="{FF2B5EF4-FFF2-40B4-BE49-F238E27FC236}">
              <a16:creationId xmlns:a16="http://schemas.microsoft.com/office/drawing/2014/main" id="{6E1F3F6E-271E-40E8-A96B-C6D7426DAC2C}"/>
            </a:ext>
          </a:extLst>
        </xdr:cNvPr>
        <xdr:cNvSpPr>
          <a:spLocks noChangeShapeType="1"/>
        </xdr:cNvSpPr>
      </xdr:nvSpPr>
      <xdr:spPr bwMode="auto">
        <a:xfrm>
          <a:off x="22860000" y="7943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10</xdr:row>
      <xdr:rowOff>161925</xdr:rowOff>
    </xdr:from>
    <xdr:to>
      <xdr:col>15</xdr:col>
      <xdr:colOff>1076325</xdr:colOff>
      <xdr:row>11</xdr:row>
      <xdr:rowOff>161925</xdr:rowOff>
    </xdr:to>
    <xdr:sp macro="" textlink="">
      <xdr:nvSpPr>
        <xdr:cNvPr id="30" name="Line 119">
          <a:extLst>
            <a:ext uri="{FF2B5EF4-FFF2-40B4-BE49-F238E27FC236}">
              <a16:creationId xmlns:a16="http://schemas.microsoft.com/office/drawing/2014/main" id="{8BD0E2B1-1157-48B0-9FA6-F6A24B45C33B}"/>
            </a:ext>
          </a:extLst>
        </xdr:cNvPr>
        <xdr:cNvSpPr>
          <a:spLocks noChangeShapeType="1"/>
        </xdr:cNvSpPr>
      </xdr:nvSpPr>
      <xdr:spPr bwMode="auto">
        <a:xfrm flipH="1">
          <a:off x="17868900" y="27336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26</xdr:row>
      <xdr:rowOff>152400</xdr:rowOff>
    </xdr:from>
    <xdr:to>
      <xdr:col>15</xdr:col>
      <xdr:colOff>847725</xdr:colOff>
      <xdr:row>27</xdr:row>
      <xdr:rowOff>152400</xdr:rowOff>
    </xdr:to>
    <xdr:sp macro="" textlink="">
      <xdr:nvSpPr>
        <xdr:cNvPr id="31" name="Line 120">
          <a:extLst>
            <a:ext uri="{FF2B5EF4-FFF2-40B4-BE49-F238E27FC236}">
              <a16:creationId xmlns:a16="http://schemas.microsoft.com/office/drawing/2014/main" id="{8371A67C-1ABC-4021-8CDA-C01A58E74658}"/>
            </a:ext>
          </a:extLst>
        </xdr:cNvPr>
        <xdr:cNvSpPr>
          <a:spLocks noChangeShapeType="1"/>
        </xdr:cNvSpPr>
      </xdr:nvSpPr>
      <xdr:spPr bwMode="auto">
        <a:xfrm>
          <a:off x="17640300" y="59245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29</xdr:row>
      <xdr:rowOff>9525</xdr:rowOff>
    </xdr:from>
    <xdr:to>
      <xdr:col>15</xdr:col>
      <xdr:colOff>857250</xdr:colOff>
      <xdr:row>29</xdr:row>
      <xdr:rowOff>152400</xdr:rowOff>
    </xdr:to>
    <xdr:sp macro="" textlink="">
      <xdr:nvSpPr>
        <xdr:cNvPr id="32" name="Line 121">
          <a:extLst>
            <a:ext uri="{FF2B5EF4-FFF2-40B4-BE49-F238E27FC236}">
              <a16:creationId xmlns:a16="http://schemas.microsoft.com/office/drawing/2014/main" id="{1EC017BB-537B-4182-B1FD-9218388982EC}"/>
            </a:ext>
          </a:extLst>
        </xdr:cNvPr>
        <xdr:cNvSpPr>
          <a:spLocks noChangeShapeType="1"/>
        </xdr:cNvSpPr>
      </xdr:nvSpPr>
      <xdr:spPr bwMode="auto">
        <a:xfrm>
          <a:off x="17649825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876300</xdr:colOff>
      <xdr:row>38</xdr:row>
      <xdr:rowOff>0</xdr:rowOff>
    </xdr:from>
    <xdr:to>
      <xdr:col>15</xdr:col>
      <xdr:colOff>876300</xdr:colOff>
      <xdr:row>38</xdr:row>
      <xdr:rowOff>142875</xdr:rowOff>
    </xdr:to>
    <xdr:sp macro="" textlink="">
      <xdr:nvSpPr>
        <xdr:cNvPr id="33" name="Line 122">
          <a:extLst>
            <a:ext uri="{FF2B5EF4-FFF2-40B4-BE49-F238E27FC236}">
              <a16:creationId xmlns:a16="http://schemas.microsoft.com/office/drawing/2014/main" id="{18218893-1440-4058-ADD0-65F1BBAAFE8A}"/>
            </a:ext>
          </a:extLst>
        </xdr:cNvPr>
        <xdr:cNvSpPr>
          <a:spLocks noChangeShapeType="1"/>
        </xdr:cNvSpPr>
      </xdr:nvSpPr>
      <xdr:spPr bwMode="auto">
        <a:xfrm>
          <a:off x="17668875" y="81343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885825</xdr:colOff>
      <xdr:row>40</xdr:row>
      <xdr:rowOff>9525</xdr:rowOff>
    </xdr:from>
    <xdr:to>
      <xdr:col>15</xdr:col>
      <xdr:colOff>885825</xdr:colOff>
      <xdr:row>40</xdr:row>
      <xdr:rowOff>152400</xdr:rowOff>
    </xdr:to>
    <xdr:sp macro="" textlink="">
      <xdr:nvSpPr>
        <xdr:cNvPr id="34" name="Line 123">
          <a:extLst>
            <a:ext uri="{FF2B5EF4-FFF2-40B4-BE49-F238E27FC236}">
              <a16:creationId xmlns:a16="http://schemas.microsoft.com/office/drawing/2014/main" id="{D049D8AA-517E-48BC-A0D1-7AF1B4291EAA}"/>
            </a:ext>
          </a:extLst>
        </xdr:cNvPr>
        <xdr:cNvSpPr>
          <a:spLocks noChangeShapeType="1"/>
        </xdr:cNvSpPr>
      </xdr:nvSpPr>
      <xdr:spPr bwMode="auto">
        <a:xfrm>
          <a:off x="17678400" y="8534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56</xdr:row>
      <xdr:rowOff>19050</xdr:rowOff>
    </xdr:from>
    <xdr:to>
      <xdr:col>15</xdr:col>
      <xdr:colOff>857250</xdr:colOff>
      <xdr:row>57</xdr:row>
      <xdr:rowOff>0</xdr:rowOff>
    </xdr:to>
    <xdr:sp macro="" textlink="">
      <xdr:nvSpPr>
        <xdr:cNvPr id="35" name="Line 124">
          <a:extLst>
            <a:ext uri="{FF2B5EF4-FFF2-40B4-BE49-F238E27FC236}">
              <a16:creationId xmlns:a16="http://schemas.microsoft.com/office/drawing/2014/main" id="{C4AEC914-A78B-4EBE-A014-C6C2CBF305EC}"/>
            </a:ext>
          </a:extLst>
        </xdr:cNvPr>
        <xdr:cNvSpPr>
          <a:spLocks noChangeShapeType="1"/>
        </xdr:cNvSpPr>
      </xdr:nvSpPr>
      <xdr:spPr bwMode="auto">
        <a:xfrm>
          <a:off x="17649825" y="11544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58</xdr:row>
      <xdr:rowOff>19050</xdr:rowOff>
    </xdr:from>
    <xdr:to>
      <xdr:col>15</xdr:col>
      <xdr:colOff>847725</xdr:colOff>
      <xdr:row>59</xdr:row>
      <xdr:rowOff>0</xdr:rowOff>
    </xdr:to>
    <xdr:sp macro="" textlink="">
      <xdr:nvSpPr>
        <xdr:cNvPr id="36" name="Line 125">
          <a:extLst>
            <a:ext uri="{FF2B5EF4-FFF2-40B4-BE49-F238E27FC236}">
              <a16:creationId xmlns:a16="http://schemas.microsoft.com/office/drawing/2014/main" id="{D447378F-3005-40C7-A668-EE9C0397C852}"/>
            </a:ext>
          </a:extLst>
        </xdr:cNvPr>
        <xdr:cNvSpPr>
          <a:spLocks noChangeShapeType="1"/>
        </xdr:cNvSpPr>
      </xdr:nvSpPr>
      <xdr:spPr bwMode="auto">
        <a:xfrm>
          <a:off x="17640300" y="1189672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63</xdr:row>
      <xdr:rowOff>9525</xdr:rowOff>
    </xdr:from>
    <xdr:to>
      <xdr:col>15</xdr:col>
      <xdr:colOff>847725</xdr:colOff>
      <xdr:row>63</xdr:row>
      <xdr:rowOff>152400</xdr:rowOff>
    </xdr:to>
    <xdr:sp macro="" textlink="">
      <xdr:nvSpPr>
        <xdr:cNvPr id="37" name="Line 126">
          <a:extLst>
            <a:ext uri="{FF2B5EF4-FFF2-40B4-BE49-F238E27FC236}">
              <a16:creationId xmlns:a16="http://schemas.microsoft.com/office/drawing/2014/main" id="{6B93A47C-AA56-4F4B-9249-FE924B2855DD}"/>
            </a:ext>
          </a:extLst>
        </xdr:cNvPr>
        <xdr:cNvSpPr>
          <a:spLocks noChangeShapeType="1"/>
        </xdr:cNvSpPr>
      </xdr:nvSpPr>
      <xdr:spPr bwMode="auto">
        <a:xfrm>
          <a:off x="17640300" y="128206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65</xdr:row>
      <xdr:rowOff>9525</xdr:rowOff>
    </xdr:from>
    <xdr:to>
      <xdr:col>15</xdr:col>
      <xdr:colOff>857250</xdr:colOff>
      <xdr:row>65</xdr:row>
      <xdr:rowOff>152400</xdr:rowOff>
    </xdr:to>
    <xdr:sp macro="" textlink="">
      <xdr:nvSpPr>
        <xdr:cNvPr id="38" name="Line 127">
          <a:extLst>
            <a:ext uri="{FF2B5EF4-FFF2-40B4-BE49-F238E27FC236}">
              <a16:creationId xmlns:a16="http://schemas.microsoft.com/office/drawing/2014/main" id="{36860BD3-20DB-48AB-951F-0B423F1755F1}"/>
            </a:ext>
          </a:extLst>
        </xdr:cNvPr>
        <xdr:cNvSpPr>
          <a:spLocks noChangeShapeType="1"/>
        </xdr:cNvSpPr>
      </xdr:nvSpPr>
      <xdr:spPr bwMode="auto">
        <a:xfrm>
          <a:off x="17649825" y="13144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49</xdr:row>
      <xdr:rowOff>152400</xdr:rowOff>
    </xdr:from>
    <xdr:to>
      <xdr:col>15</xdr:col>
      <xdr:colOff>828675</xdr:colOff>
      <xdr:row>50</xdr:row>
      <xdr:rowOff>152400</xdr:rowOff>
    </xdr:to>
    <xdr:sp macro="" textlink="">
      <xdr:nvSpPr>
        <xdr:cNvPr id="39" name="Line 128">
          <a:extLst>
            <a:ext uri="{FF2B5EF4-FFF2-40B4-BE49-F238E27FC236}">
              <a16:creationId xmlns:a16="http://schemas.microsoft.com/office/drawing/2014/main" id="{7089FDCB-5097-4BFB-9A60-7CFFE3C7568E}"/>
            </a:ext>
          </a:extLst>
        </xdr:cNvPr>
        <xdr:cNvSpPr>
          <a:spLocks noChangeShapeType="1"/>
        </xdr:cNvSpPr>
      </xdr:nvSpPr>
      <xdr:spPr bwMode="auto">
        <a:xfrm flipV="1">
          <a:off x="17621250" y="104298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51</xdr:row>
      <xdr:rowOff>152400</xdr:rowOff>
    </xdr:from>
    <xdr:to>
      <xdr:col>15</xdr:col>
      <xdr:colOff>828675</xdr:colOff>
      <xdr:row>52</xdr:row>
      <xdr:rowOff>152400</xdr:rowOff>
    </xdr:to>
    <xdr:sp macro="" textlink="">
      <xdr:nvSpPr>
        <xdr:cNvPr id="40" name="Line 130">
          <a:extLst>
            <a:ext uri="{FF2B5EF4-FFF2-40B4-BE49-F238E27FC236}">
              <a16:creationId xmlns:a16="http://schemas.microsoft.com/office/drawing/2014/main" id="{35210560-BDCE-46CB-AF13-44EA211BD828}"/>
            </a:ext>
          </a:extLst>
        </xdr:cNvPr>
        <xdr:cNvSpPr>
          <a:spLocks noChangeShapeType="1"/>
        </xdr:cNvSpPr>
      </xdr:nvSpPr>
      <xdr:spPr bwMode="auto">
        <a:xfrm flipV="1">
          <a:off x="17621250" y="107537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1028700</xdr:colOff>
      <xdr:row>5</xdr:row>
      <xdr:rowOff>152400</xdr:rowOff>
    </xdr:from>
    <xdr:to>
      <xdr:col>11</xdr:col>
      <xdr:colOff>1028700</xdr:colOff>
      <xdr:row>6</xdr:row>
      <xdr:rowOff>161925</xdr:rowOff>
    </xdr:to>
    <xdr:sp macro="" textlink="">
      <xdr:nvSpPr>
        <xdr:cNvPr id="41" name="Line 54">
          <a:extLst>
            <a:ext uri="{FF2B5EF4-FFF2-40B4-BE49-F238E27FC236}">
              <a16:creationId xmlns:a16="http://schemas.microsoft.com/office/drawing/2014/main" id="{445497E7-E417-420F-B8D5-66A6219A8881}"/>
            </a:ext>
          </a:extLst>
        </xdr:cNvPr>
        <xdr:cNvSpPr>
          <a:spLocks noChangeShapeType="1"/>
        </xdr:cNvSpPr>
      </xdr:nvSpPr>
      <xdr:spPr bwMode="auto">
        <a:xfrm>
          <a:off x="12258675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1038225</xdr:colOff>
      <xdr:row>9</xdr:row>
      <xdr:rowOff>9525</xdr:rowOff>
    </xdr:from>
    <xdr:to>
      <xdr:col>11</xdr:col>
      <xdr:colOff>1038225</xdr:colOff>
      <xdr:row>10</xdr:row>
      <xdr:rowOff>9525</xdr:rowOff>
    </xdr:to>
    <xdr:sp macro="" textlink="">
      <xdr:nvSpPr>
        <xdr:cNvPr id="42" name="Line 54">
          <a:extLst>
            <a:ext uri="{FF2B5EF4-FFF2-40B4-BE49-F238E27FC236}">
              <a16:creationId xmlns:a16="http://schemas.microsoft.com/office/drawing/2014/main" id="{5F84D555-0DD2-46DB-96C1-2B0D1C853304}"/>
            </a:ext>
          </a:extLst>
        </xdr:cNvPr>
        <xdr:cNvSpPr>
          <a:spLocks noChangeShapeType="1"/>
        </xdr:cNvSpPr>
      </xdr:nvSpPr>
      <xdr:spPr bwMode="auto">
        <a:xfrm>
          <a:off x="12268200" y="24098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Abogado%20Predial\Configuraci&#243;n%20local\Archivos%20temporales%20de%20Internet\Content.IE5\ST5K0XLI\Documents%20and%20Settings\User\Mis%20documentos\Descargas\datos\002%20-%20Hatovial\predios\CONTROL%20PREDIOS%20GIV.xls?A2AB4D84" TargetMode="External"/><Relationship Id="rId1" Type="http://schemas.openxmlformats.org/officeDocument/2006/relationships/externalLinkPath" Target="file:///\\A2AB4D84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>
        <row r="3">
          <cell r="A3" t="str">
            <v>CÓDIGO EN EL PLANO</v>
          </cell>
          <cell r="B3" t="str">
            <v>NUMERO DEL
PLANO</v>
          </cell>
          <cell r="C3" t="str">
            <v>ARCHIVO
INTERNO
CARPETA #</v>
          </cell>
          <cell r="D3" t="str">
            <v>CÉDULA CATASTRAL</v>
          </cell>
          <cell r="E3" t="str">
            <v>MATRICULA</v>
          </cell>
          <cell r="F3" t="str">
            <v>NOMBRE PROPIETARIO</v>
          </cell>
          <cell r="G3" t="str">
            <v>INICIAL</v>
          </cell>
          <cell r="H3" t="str">
            <v>FINAL</v>
          </cell>
          <cell r="I3" t="str">
            <v>UBICACIÓN</v>
          </cell>
          <cell r="J3" t="str">
            <v>LONGITUD</v>
          </cell>
          <cell r="K3" t="str">
            <v>AREA</v>
          </cell>
          <cell r="L3" t="str">
            <v>TOTAL AVALÚO COMERCIAL</v>
          </cell>
          <cell r="M3" t="str">
            <v>VALOR POR
m2</v>
          </cell>
          <cell r="N3" t="str">
            <v>NUMERO PROPIETARIOS</v>
          </cell>
          <cell r="O3" t="str">
            <v>CENSO POBLACIONAL</v>
          </cell>
          <cell r="P3" t="str">
            <v>Levantamiento predial</v>
          </cell>
          <cell r="Q3" t="str">
            <v>Información jurídica</v>
          </cell>
          <cell r="R3" t="str">
            <v>Ficha predial aprobada por Interventoria</v>
          </cell>
          <cell r="S3" t="str">
            <v>Avaluo</v>
          </cell>
          <cell r="T3" t="str">
            <v>Oferta de compra</v>
          </cell>
          <cell r="U3" t="str">
            <v>Envio de la notificacion al propietario</v>
          </cell>
          <cell r="V3" t="str">
            <v>Resolución de expropiación</v>
          </cell>
          <cell r="W3" t="str">
            <v>Entrega física del predio</v>
          </cell>
        </row>
        <row r="4">
          <cell r="A4" t="str">
            <v>1A-1 o V1</v>
          </cell>
          <cell r="B4" t="str">
            <v>BH-P-T2-0001</v>
          </cell>
          <cell r="C4">
            <v>20001</v>
          </cell>
          <cell r="D4">
            <v>11</v>
          </cell>
          <cell r="E4" t="str">
            <v>012-57502</v>
          </cell>
          <cell r="F4" t="str">
            <v>Manuel Antonio Alvarez Ruiz</v>
          </cell>
          <cell r="G4">
            <v>5734.19</v>
          </cell>
          <cell r="H4">
            <v>5800</v>
          </cell>
          <cell r="I4" t="str">
            <v>Ambos</v>
          </cell>
          <cell r="J4">
            <v>65.8100000000004</v>
          </cell>
          <cell r="K4">
            <v>396.29</v>
          </cell>
          <cell r="L4">
            <v>39629000</v>
          </cell>
          <cell r="M4" t="e">
            <v>#NAME?</v>
          </cell>
          <cell r="N4">
            <v>1</v>
          </cell>
          <cell r="O4">
            <v>38969</v>
          </cell>
          <cell r="P4">
            <v>39055</v>
          </cell>
          <cell r="Q4">
            <v>39225</v>
          </cell>
          <cell r="R4">
            <v>39122</v>
          </cell>
          <cell r="S4">
            <v>39078</v>
          </cell>
          <cell r="T4">
            <v>39100</v>
          </cell>
          <cell r="U4">
            <v>39139</v>
          </cell>
          <cell r="W4">
            <v>39426</v>
          </cell>
        </row>
        <row r="5">
          <cell r="A5" t="str">
            <v>2A-2 o V2</v>
          </cell>
          <cell r="B5" t="str">
            <v>BH-P-T2-0002</v>
          </cell>
          <cell r="C5">
            <v>20002</v>
          </cell>
          <cell r="D5">
            <v>12</v>
          </cell>
          <cell r="E5" t="str">
            <v>012-30721</v>
          </cell>
          <cell r="F5" t="str">
            <v>Manuel Antonio Alvarez Ruiz</v>
          </cell>
          <cell r="G5">
            <v>5800</v>
          </cell>
          <cell r="H5">
            <v>5920</v>
          </cell>
          <cell r="I5" t="str">
            <v>Ambos</v>
          </cell>
          <cell r="J5">
            <v>120</v>
          </cell>
          <cell r="K5">
            <v>2380.35</v>
          </cell>
          <cell r="L5">
            <v>287548600</v>
          </cell>
          <cell r="N5">
            <v>1</v>
          </cell>
          <cell r="O5">
            <v>38969</v>
          </cell>
          <cell r="P5">
            <v>39055</v>
          </cell>
          <cell r="Q5">
            <v>39225</v>
          </cell>
          <cell r="R5">
            <v>39122</v>
          </cell>
          <cell r="S5">
            <v>39100</v>
          </cell>
          <cell r="T5">
            <v>39118</v>
          </cell>
          <cell r="U5">
            <v>39139</v>
          </cell>
          <cell r="W5">
            <v>39426</v>
          </cell>
        </row>
        <row r="6">
          <cell r="A6" t="str">
            <v>4A o V4</v>
          </cell>
          <cell r="B6" t="str">
            <v>BH-P-T2-0003</v>
          </cell>
          <cell r="C6">
            <v>20003</v>
          </cell>
          <cell r="D6">
            <v>14</v>
          </cell>
          <cell r="E6" t="str">
            <v>012-42189</v>
          </cell>
          <cell r="F6" t="str">
            <v>Margarita María Martínez de Misas</v>
          </cell>
          <cell r="G6">
            <v>5927.33</v>
          </cell>
          <cell r="H6">
            <v>5936.59</v>
          </cell>
          <cell r="I6" t="str">
            <v>Ambos</v>
          </cell>
          <cell r="J6">
            <v>9.2600000000002183</v>
          </cell>
          <cell r="K6">
            <v>190.43</v>
          </cell>
          <cell r="L6">
            <v>45261500</v>
          </cell>
          <cell r="M6" t="e">
            <v>#NAME?</v>
          </cell>
          <cell r="N6">
            <v>1</v>
          </cell>
          <cell r="O6">
            <v>38969</v>
          </cell>
          <cell r="P6">
            <v>39023</v>
          </cell>
          <cell r="Q6">
            <v>39225</v>
          </cell>
          <cell r="R6">
            <v>39156</v>
          </cell>
          <cell r="S6">
            <v>39094</v>
          </cell>
          <cell r="T6">
            <v>39122</v>
          </cell>
          <cell r="U6">
            <v>39140</v>
          </cell>
          <cell r="V6">
            <v>39140</v>
          </cell>
          <cell r="W6">
            <v>39303</v>
          </cell>
        </row>
        <row r="7">
          <cell r="A7" t="str">
            <v>3A o V3A</v>
          </cell>
          <cell r="B7" t="str">
            <v>BH-P-T2-0004</v>
          </cell>
          <cell r="C7">
            <v>20004</v>
          </cell>
          <cell r="D7">
            <v>13</v>
          </cell>
          <cell r="E7" t="str">
            <v>012-22283</v>
          </cell>
          <cell r="F7" t="str">
            <v>Teresa Gómez Echeverri</v>
          </cell>
          <cell r="G7">
            <v>5900</v>
          </cell>
          <cell r="H7">
            <v>5936.17</v>
          </cell>
          <cell r="I7" t="str">
            <v>Ambos</v>
          </cell>
          <cell r="J7">
            <v>36.170000000000073</v>
          </cell>
          <cell r="M7" t="e">
            <v>#NAME?</v>
          </cell>
          <cell r="N7">
            <v>1</v>
          </cell>
          <cell r="W7">
            <v>39295</v>
          </cell>
        </row>
        <row r="8">
          <cell r="A8" t="str">
            <v>5A o V5</v>
          </cell>
          <cell r="B8" t="str">
            <v>BH-P-T2-0005</v>
          </cell>
          <cell r="C8">
            <v>20005</v>
          </cell>
          <cell r="D8">
            <v>15</v>
          </cell>
          <cell r="E8" t="str">
            <v>012-15695</v>
          </cell>
          <cell r="F8" t="str">
            <v>Ana Dolores Martínez H y otros</v>
          </cell>
          <cell r="G8">
            <v>5930.52</v>
          </cell>
          <cell r="H8">
            <v>5948.5</v>
          </cell>
          <cell r="I8" t="str">
            <v>Ambos</v>
          </cell>
          <cell r="J8">
            <v>17.979999999999563</v>
          </cell>
          <cell r="K8">
            <v>440.91</v>
          </cell>
          <cell r="M8" t="e">
            <v>#NAME?</v>
          </cell>
          <cell r="N8">
            <v>10</v>
          </cell>
          <cell r="O8">
            <v>38972</v>
          </cell>
          <cell r="P8">
            <v>39023</v>
          </cell>
          <cell r="Q8">
            <v>39225</v>
          </cell>
          <cell r="R8">
            <v>39156</v>
          </cell>
          <cell r="S8">
            <v>39379</v>
          </cell>
          <cell r="T8">
            <v>39379</v>
          </cell>
          <cell r="U8">
            <v>39379</v>
          </cell>
          <cell r="W8">
            <v>39315</v>
          </cell>
        </row>
        <row r="9">
          <cell r="A9" t="str">
            <v>5AG o V6</v>
          </cell>
          <cell r="B9" t="str">
            <v>BH-P-T2-0006</v>
          </cell>
          <cell r="C9">
            <v>20006</v>
          </cell>
          <cell r="D9">
            <v>16</v>
          </cell>
          <cell r="E9" t="str">
            <v>012-51792</v>
          </cell>
          <cell r="F9" t="str">
            <v>Antonio José Montero</v>
          </cell>
          <cell r="G9">
            <v>5936.17</v>
          </cell>
          <cell r="H9">
            <v>6038.87</v>
          </cell>
          <cell r="I9" t="str">
            <v>Ambos</v>
          </cell>
          <cell r="J9">
            <v>102.69999999999982</v>
          </cell>
          <cell r="K9">
            <v>6159.24</v>
          </cell>
          <cell r="L9">
            <v>1972760000</v>
          </cell>
          <cell r="M9" t="e">
            <v>#NAME?</v>
          </cell>
          <cell r="N9">
            <v>1</v>
          </cell>
          <cell r="O9">
            <v>38972</v>
          </cell>
          <cell r="P9">
            <v>39023</v>
          </cell>
          <cell r="Q9">
            <v>39225</v>
          </cell>
          <cell r="R9">
            <v>39101</v>
          </cell>
          <cell r="S9">
            <v>39143</v>
          </cell>
          <cell r="T9">
            <v>39051</v>
          </cell>
          <cell r="U9">
            <v>39171</v>
          </cell>
          <cell r="W9">
            <v>39181</v>
          </cell>
        </row>
        <row r="10">
          <cell r="A10" t="str">
            <v>3G o V7</v>
          </cell>
          <cell r="B10" t="str">
            <v>BH-P-T2-0007</v>
          </cell>
          <cell r="C10">
            <v>20007</v>
          </cell>
          <cell r="D10">
            <v>579</v>
          </cell>
          <cell r="E10" t="str">
            <v>012-51793</v>
          </cell>
          <cell r="F10" t="str">
            <v>Maria Emilse Rojas Taborda</v>
          </cell>
          <cell r="G10">
            <v>6038.87</v>
          </cell>
          <cell r="H10">
            <v>6135.81</v>
          </cell>
          <cell r="I10" t="str">
            <v>Ambos</v>
          </cell>
          <cell r="J10">
            <v>96.940000000000509</v>
          </cell>
          <cell r="K10">
            <v>6401.99</v>
          </cell>
          <cell r="L10">
            <v>1060487900</v>
          </cell>
          <cell r="M10" t="e">
            <v>#NAME?</v>
          </cell>
          <cell r="N10">
            <v>1</v>
          </cell>
          <cell r="O10">
            <v>38972</v>
          </cell>
          <cell r="P10">
            <v>39028</v>
          </cell>
          <cell r="Q10">
            <v>39225</v>
          </cell>
          <cell r="R10">
            <v>39156</v>
          </cell>
          <cell r="S10">
            <v>39143</v>
          </cell>
          <cell r="T10">
            <v>39051</v>
          </cell>
          <cell r="U10">
            <v>39171</v>
          </cell>
          <cell r="W10">
            <v>39150</v>
          </cell>
        </row>
        <row r="11">
          <cell r="A11" t="str">
            <v>5M o V8</v>
          </cell>
          <cell r="B11" t="str">
            <v>BH-P-T2-0008</v>
          </cell>
          <cell r="C11">
            <v>20008</v>
          </cell>
          <cell r="D11">
            <v>596</v>
          </cell>
          <cell r="E11" t="str">
            <v>012-25363</v>
          </cell>
          <cell r="F11" t="str">
            <v>Fabian de Jesús Rios Grajales y otros</v>
          </cell>
          <cell r="G11">
            <v>6114.95</v>
          </cell>
          <cell r="H11">
            <v>6188.93</v>
          </cell>
          <cell r="I11" t="str">
            <v>Ambos</v>
          </cell>
          <cell r="J11">
            <v>73.980000000000473</v>
          </cell>
          <cell r="K11">
            <v>1175.8599999999999</v>
          </cell>
          <cell r="L11">
            <v>101855200</v>
          </cell>
          <cell r="M11" t="e">
            <v>#NAME?</v>
          </cell>
          <cell r="N11">
            <v>3</v>
          </cell>
          <cell r="O11">
            <v>38972</v>
          </cell>
          <cell r="P11">
            <v>39043</v>
          </cell>
          <cell r="Q11">
            <v>39225</v>
          </cell>
          <cell r="R11">
            <v>39156</v>
          </cell>
          <cell r="S11">
            <v>39162</v>
          </cell>
          <cell r="W11">
            <v>39290</v>
          </cell>
        </row>
        <row r="12">
          <cell r="A12" t="str">
            <v>5G o V9</v>
          </cell>
          <cell r="B12" t="str">
            <v>BH-P-T2-0009</v>
          </cell>
          <cell r="C12">
            <v>20009</v>
          </cell>
          <cell r="D12">
            <v>559</v>
          </cell>
          <cell r="E12" t="str">
            <v>012-46865</v>
          </cell>
          <cell r="F12" t="str">
            <v>Ruth Elena Alzate Noreña</v>
          </cell>
          <cell r="G12">
            <v>6124.3</v>
          </cell>
          <cell r="H12">
            <v>6200</v>
          </cell>
          <cell r="I12" t="str">
            <v>Ambos</v>
          </cell>
          <cell r="J12">
            <v>75.699999999999818</v>
          </cell>
          <cell r="K12">
            <v>1250.81</v>
          </cell>
          <cell r="L12">
            <v>116480000</v>
          </cell>
          <cell r="M12" t="e">
            <v>#NAME?</v>
          </cell>
          <cell r="N12">
            <v>1</v>
          </cell>
          <cell r="O12">
            <v>38969</v>
          </cell>
          <cell r="P12">
            <v>39043</v>
          </cell>
          <cell r="Q12">
            <v>39225</v>
          </cell>
          <cell r="R12">
            <v>39156</v>
          </cell>
          <cell r="S12">
            <v>39078</v>
          </cell>
          <cell r="T12">
            <v>39122</v>
          </cell>
          <cell r="U12">
            <v>39142</v>
          </cell>
          <cell r="W12">
            <v>39280</v>
          </cell>
        </row>
        <row r="13">
          <cell r="A13" t="str">
            <v>5G-1 o V9A</v>
          </cell>
          <cell r="B13" t="str">
            <v>BH-P-T2-0010</v>
          </cell>
          <cell r="C13">
            <v>20010</v>
          </cell>
          <cell r="D13">
            <v>32</v>
          </cell>
          <cell r="F13" t="str">
            <v>Ruth Elena Alzate Noreña</v>
          </cell>
          <cell r="G13">
            <v>6124.3</v>
          </cell>
          <cell r="H13">
            <v>6190</v>
          </cell>
          <cell r="I13" t="str">
            <v>Ambos</v>
          </cell>
          <cell r="J13">
            <v>65.699999999999818</v>
          </cell>
          <cell r="K13">
            <v>177.1</v>
          </cell>
          <cell r="M13" t="e">
            <v>#NAME?</v>
          </cell>
          <cell r="N13">
            <v>1</v>
          </cell>
          <cell r="O13">
            <v>38969</v>
          </cell>
          <cell r="P13">
            <v>39043</v>
          </cell>
          <cell r="Q13">
            <v>39225</v>
          </cell>
          <cell r="R13">
            <v>39156</v>
          </cell>
          <cell r="S13">
            <v>39184</v>
          </cell>
          <cell r="T13">
            <v>39197</v>
          </cell>
          <cell r="U13">
            <v>39280</v>
          </cell>
          <cell r="W13">
            <v>39280</v>
          </cell>
        </row>
        <row r="14">
          <cell r="A14" t="str">
            <v>6G o V14</v>
          </cell>
          <cell r="B14" t="str">
            <v>BH-P-T2-0011</v>
          </cell>
          <cell r="C14">
            <v>20011</v>
          </cell>
          <cell r="D14">
            <v>95</v>
          </cell>
          <cell r="E14" t="str">
            <v>012-4869</v>
          </cell>
          <cell r="F14" t="str">
            <v>Inversiones Horizontes de Colombia S.A.</v>
          </cell>
          <cell r="G14">
            <v>6203.63</v>
          </cell>
          <cell r="H14">
            <v>6325.94</v>
          </cell>
          <cell r="I14" t="str">
            <v>Ambos</v>
          </cell>
          <cell r="J14">
            <v>122.30999999999949</v>
          </cell>
          <cell r="K14">
            <v>6464.28</v>
          </cell>
          <cell r="L14">
            <v>1003605000</v>
          </cell>
          <cell r="M14" t="e">
            <v>#NAME?</v>
          </cell>
          <cell r="N14">
            <v>1</v>
          </cell>
          <cell r="O14">
            <v>38969</v>
          </cell>
          <cell r="P14">
            <v>39023</v>
          </cell>
          <cell r="Q14">
            <v>39225</v>
          </cell>
          <cell r="R14">
            <v>39156</v>
          </cell>
          <cell r="S14">
            <v>39048</v>
          </cell>
          <cell r="T14">
            <v>39055</v>
          </cell>
          <cell r="U14">
            <v>39071</v>
          </cell>
          <cell r="W14">
            <v>39114</v>
          </cell>
        </row>
        <row r="15">
          <cell r="A15" t="str">
            <v>6A o V16</v>
          </cell>
          <cell r="B15" t="str">
            <v>BH-P-T2-0012</v>
          </cell>
          <cell r="C15">
            <v>20012</v>
          </cell>
          <cell r="D15">
            <v>31</v>
          </cell>
          <cell r="E15" t="str">
            <v>012-57220</v>
          </cell>
          <cell r="F15" t="str">
            <v>Gabriela Yepes de Zapata</v>
          </cell>
          <cell r="G15">
            <v>6300.38</v>
          </cell>
          <cell r="H15">
            <v>6324.44</v>
          </cell>
          <cell r="I15" t="str">
            <v>Ambos</v>
          </cell>
          <cell r="J15">
            <v>24.059999999999491</v>
          </cell>
          <cell r="K15">
            <v>295.58</v>
          </cell>
          <cell r="L15">
            <v>94560700</v>
          </cell>
          <cell r="M15" t="e">
            <v>#NAME?</v>
          </cell>
          <cell r="N15">
            <v>1</v>
          </cell>
          <cell r="O15">
            <v>38972</v>
          </cell>
          <cell r="P15">
            <v>39023</v>
          </cell>
          <cell r="Q15">
            <v>39225</v>
          </cell>
          <cell r="R15">
            <v>39156</v>
          </cell>
          <cell r="S15">
            <v>39140</v>
          </cell>
          <cell r="T15">
            <v>39150</v>
          </cell>
          <cell r="U15">
            <v>39187</v>
          </cell>
          <cell r="W15">
            <v>39365</v>
          </cell>
        </row>
        <row r="16">
          <cell r="A16" t="str">
            <v>7G o V12</v>
          </cell>
          <cell r="B16" t="str">
            <v>BH-P-T2-0013</v>
          </cell>
          <cell r="C16">
            <v>20013</v>
          </cell>
          <cell r="D16">
            <v>29</v>
          </cell>
          <cell r="E16" t="str">
            <v>012-13990</v>
          </cell>
          <cell r="F16" t="str">
            <v>Operarias catequistas de Nuestra Sra. ..</v>
          </cell>
          <cell r="G16">
            <v>6324.44</v>
          </cell>
          <cell r="H16">
            <v>6393.39</v>
          </cell>
          <cell r="I16" t="str">
            <v>Ambos</v>
          </cell>
          <cell r="J16">
            <v>68.950000000000728</v>
          </cell>
          <cell r="K16">
            <v>3191.41</v>
          </cell>
          <cell r="L16">
            <v>543979300</v>
          </cell>
          <cell r="M16" t="e">
            <v>#NAME?</v>
          </cell>
          <cell r="N16">
            <v>1</v>
          </cell>
          <cell r="O16">
            <v>38969</v>
          </cell>
          <cell r="P16">
            <v>39023</v>
          </cell>
          <cell r="Q16">
            <v>39225</v>
          </cell>
          <cell r="R16">
            <v>39156</v>
          </cell>
          <cell r="S16">
            <v>39094</v>
          </cell>
          <cell r="T16">
            <v>39102</v>
          </cell>
          <cell r="U16">
            <v>39109</v>
          </cell>
          <cell r="W16">
            <v>39112</v>
          </cell>
        </row>
        <row r="17">
          <cell r="A17" t="str">
            <v>8A o V15</v>
          </cell>
          <cell r="B17" t="str">
            <v>BH-P-T2-0014</v>
          </cell>
          <cell r="C17">
            <v>20014</v>
          </cell>
          <cell r="D17">
            <v>28</v>
          </cell>
          <cell r="E17" t="str">
            <v>012-33609</v>
          </cell>
          <cell r="F17" t="str">
            <v>José Ignacio Marín Hoyos</v>
          </cell>
          <cell r="G17">
            <v>6393.39</v>
          </cell>
          <cell r="H17">
            <v>6446.11</v>
          </cell>
          <cell r="I17" t="str">
            <v>Ambos</v>
          </cell>
          <cell r="J17">
            <v>52.719999999999345</v>
          </cell>
          <cell r="K17">
            <v>3549.7</v>
          </cell>
          <cell r="L17">
            <v>525272600</v>
          </cell>
          <cell r="M17" t="e">
            <v>#NAME?</v>
          </cell>
          <cell r="N17">
            <v>1</v>
          </cell>
          <cell r="O17">
            <v>38972</v>
          </cell>
          <cell r="P17">
            <v>39023</v>
          </cell>
          <cell r="Q17">
            <v>39225</v>
          </cell>
          <cell r="R17">
            <v>39156</v>
          </cell>
          <cell r="S17">
            <v>39094</v>
          </cell>
          <cell r="T17">
            <v>39171</v>
          </cell>
          <cell r="U17">
            <v>39171</v>
          </cell>
          <cell r="W17">
            <v>39118</v>
          </cell>
        </row>
        <row r="18">
          <cell r="A18" t="str">
            <v>8G o V15A</v>
          </cell>
          <cell r="B18" t="str">
            <v>BH-P-T2-0016</v>
          </cell>
          <cell r="C18">
            <v>20016</v>
          </cell>
          <cell r="D18">
            <v>27</v>
          </cell>
          <cell r="F18" t="str">
            <v>Jose Delio Arango Valencia</v>
          </cell>
          <cell r="G18">
            <v>6628.61</v>
          </cell>
          <cell r="H18">
            <v>6659.69</v>
          </cell>
          <cell r="I18" t="str">
            <v>Ambos</v>
          </cell>
          <cell r="J18">
            <v>31.079999999999927</v>
          </cell>
          <cell r="K18">
            <v>545.99</v>
          </cell>
          <cell r="M18" t="e">
            <v>#NAME?</v>
          </cell>
          <cell r="N18">
            <v>1</v>
          </cell>
          <cell r="O18">
            <v>38969</v>
          </cell>
          <cell r="P18">
            <v>39023</v>
          </cell>
          <cell r="Q18">
            <v>39225</v>
          </cell>
          <cell r="R18">
            <v>39023</v>
          </cell>
          <cell r="S18">
            <v>39338</v>
          </cell>
          <cell r="T18">
            <v>39338</v>
          </cell>
          <cell r="U18">
            <v>39338</v>
          </cell>
          <cell r="W18">
            <v>39338</v>
          </cell>
        </row>
        <row r="19">
          <cell r="A19" t="str">
            <v>9G o V15B</v>
          </cell>
          <cell r="B19" t="str">
            <v>BH-P-T2-0018</v>
          </cell>
          <cell r="C19">
            <v>20018</v>
          </cell>
          <cell r="D19">
            <v>97</v>
          </cell>
          <cell r="E19" t="str">
            <v>012-43336</v>
          </cell>
          <cell r="F19" t="str">
            <v>María Herminia Molina viuda de Meneses y otros</v>
          </cell>
          <cell r="G19">
            <v>6659.69</v>
          </cell>
          <cell r="H19">
            <v>6716.65</v>
          </cell>
          <cell r="I19" t="str">
            <v>Ambos</v>
          </cell>
          <cell r="J19">
            <v>56.960000000000036</v>
          </cell>
          <cell r="K19">
            <v>2838.75</v>
          </cell>
          <cell r="M19" t="e">
            <v>#NAME?</v>
          </cell>
          <cell r="N19">
            <v>14</v>
          </cell>
          <cell r="O19">
            <v>38969</v>
          </cell>
          <cell r="P19">
            <v>39023</v>
          </cell>
          <cell r="Q19">
            <v>39225</v>
          </cell>
          <cell r="R19">
            <v>39156</v>
          </cell>
          <cell r="S19">
            <v>39296</v>
          </cell>
          <cell r="T19">
            <v>39296</v>
          </cell>
          <cell r="U19">
            <v>39296</v>
          </cell>
          <cell r="W19">
            <v>39316</v>
          </cell>
        </row>
        <row r="20">
          <cell r="A20" t="str">
            <v>11G o V30</v>
          </cell>
          <cell r="B20" t="str">
            <v>BH-P-T2-0019</v>
          </cell>
          <cell r="C20">
            <v>20019</v>
          </cell>
          <cell r="D20">
            <v>96</v>
          </cell>
          <cell r="E20" t="str">
            <v>012-690</v>
          </cell>
          <cell r="F20" t="str">
            <v>Agropecuaria Yolombito Limitada</v>
          </cell>
          <cell r="G20">
            <v>6716.11</v>
          </cell>
          <cell r="H20">
            <v>6727</v>
          </cell>
          <cell r="I20" t="str">
            <v>Ambos</v>
          </cell>
          <cell r="J20">
            <v>10.890000000000327</v>
          </cell>
          <cell r="K20">
            <v>814.22</v>
          </cell>
          <cell r="M20" t="e">
            <v>#NAME?</v>
          </cell>
          <cell r="N20">
            <v>1</v>
          </cell>
          <cell r="O20">
            <v>38972</v>
          </cell>
          <cell r="P20">
            <v>39023</v>
          </cell>
          <cell r="S20">
            <v>39078</v>
          </cell>
          <cell r="T20">
            <v>39163</v>
          </cell>
          <cell r="U20">
            <v>39198</v>
          </cell>
          <cell r="W20">
            <v>39321</v>
          </cell>
        </row>
        <row r="21">
          <cell r="A21" t="str">
            <v>12G o V25</v>
          </cell>
          <cell r="B21" t="str">
            <v>BH-P-T2-0020</v>
          </cell>
          <cell r="C21">
            <v>20020</v>
          </cell>
          <cell r="D21">
            <v>101</v>
          </cell>
          <cell r="E21" t="str">
            <v>012-596</v>
          </cell>
          <cell r="F21" t="str">
            <v>Luz Marina Jiménez García Nemqueteba</v>
          </cell>
          <cell r="G21">
            <v>6734.2</v>
          </cell>
          <cell r="H21">
            <v>6773.92</v>
          </cell>
          <cell r="I21" t="str">
            <v>Ambos</v>
          </cell>
          <cell r="J21">
            <v>39.720000000000255</v>
          </cell>
          <cell r="K21">
            <v>1375.28</v>
          </cell>
          <cell r="L21">
            <v>304000000</v>
          </cell>
          <cell r="M21" t="e">
            <v>#NAME?</v>
          </cell>
          <cell r="N21">
            <v>1</v>
          </cell>
          <cell r="O21">
            <v>38972</v>
          </cell>
          <cell r="P21">
            <v>39036</v>
          </cell>
          <cell r="Q21">
            <v>39225</v>
          </cell>
          <cell r="S21">
            <v>39080</v>
          </cell>
          <cell r="T21">
            <v>39379</v>
          </cell>
          <cell r="U21">
            <v>39380</v>
          </cell>
          <cell r="W21">
            <v>39043</v>
          </cell>
        </row>
        <row r="22">
          <cell r="A22" t="str">
            <v>10A o V26</v>
          </cell>
          <cell r="B22" t="str">
            <v>BH-P-T2-0021</v>
          </cell>
          <cell r="C22">
            <v>20021</v>
          </cell>
          <cell r="D22">
            <v>102</v>
          </cell>
          <cell r="E22" t="str">
            <v>012-42029</v>
          </cell>
          <cell r="F22" t="str">
            <v>Maria Inés Jiménez de Meneses y otros</v>
          </cell>
          <cell r="G22">
            <v>6773.92</v>
          </cell>
          <cell r="H22">
            <v>6802.89</v>
          </cell>
          <cell r="I22" t="str">
            <v>Ambos</v>
          </cell>
          <cell r="J22">
            <v>28.970000000000255</v>
          </cell>
          <cell r="K22">
            <v>904.95</v>
          </cell>
          <cell r="L22">
            <v>135744000</v>
          </cell>
          <cell r="M22" t="e">
            <v>#NAME?</v>
          </cell>
          <cell r="N22">
            <v>14</v>
          </cell>
          <cell r="O22">
            <v>38972</v>
          </cell>
          <cell r="P22">
            <v>39023</v>
          </cell>
          <cell r="Q22">
            <v>39225</v>
          </cell>
          <cell r="R22">
            <v>39156</v>
          </cell>
          <cell r="S22">
            <v>39043</v>
          </cell>
          <cell r="T22">
            <v>39065</v>
          </cell>
          <cell r="U22">
            <v>39074</v>
          </cell>
          <cell r="W22">
            <v>39356</v>
          </cell>
        </row>
        <row r="23">
          <cell r="A23" t="str">
            <v>13G o V27</v>
          </cell>
          <cell r="B23" t="str">
            <v>BH-P-T2-0022</v>
          </cell>
          <cell r="C23">
            <v>20022</v>
          </cell>
          <cell r="D23">
            <v>103</v>
          </cell>
          <cell r="E23" t="str">
            <v>012-19283</v>
          </cell>
          <cell r="F23" t="str">
            <v>Bertha Nelly Hoyos Alzate</v>
          </cell>
          <cell r="G23">
            <v>6802.89</v>
          </cell>
          <cell r="H23">
            <v>6858.59</v>
          </cell>
          <cell r="I23" t="str">
            <v>Ambos</v>
          </cell>
          <cell r="J23">
            <v>55.699999999999818</v>
          </cell>
          <cell r="K23">
            <v>1747.99</v>
          </cell>
          <cell r="L23">
            <v>697876900</v>
          </cell>
          <cell r="M23" t="e">
            <v>#NAME?</v>
          </cell>
          <cell r="N23">
            <v>8</v>
          </cell>
          <cell r="O23">
            <v>38972</v>
          </cell>
          <cell r="P23">
            <v>39023</v>
          </cell>
          <cell r="Q23">
            <v>39225</v>
          </cell>
          <cell r="S23">
            <v>39080</v>
          </cell>
          <cell r="T23">
            <v>39055</v>
          </cell>
          <cell r="U23">
            <v>39141</v>
          </cell>
          <cell r="W23">
            <v>39169</v>
          </cell>
        </row>
        <row r="24">
          <cell r="A24" t="str">
            <v>11A o V28</v>
          </cell>
          <cell r="B24" t="str">
            <v>BH-P-T2-0023</v>
          </cell>
          <cell r="C24">
            <v>20023</v>
          </cell>
          <cell r="D24">
            <v>104</v>
          </cell>
          <cell r="E24" t="str">
            <v>012-5403</v>
          </cell>
          <cell r="F24" t="str">
            <v>Luis Alberto Zapata Jiménez</v>
          </cell>
          <cell r="G24">
            <v>6858.59</v>
          </cell>
          <cell r="H24">
            <v>6877.47</v>
          </cell>
          <cell r="I24" t="str">
            <v>Ambos</v>
          </cell>
          <cell r="J24">
            <v>18.880000000000109</v>
          </cell>
          <cell r="K24">
            <v>1116.0899999999999</v>
          </cell>
          <cell r="L24">
            <v>197561260</v>
          </cell>
          <cell r="M24" t="e">
            <v>#NAME?</v>
          </cell>
          <cell r="N24">
            <v>1</v>
          </cell>
          <cell r="O24">
            <v>38972</v>
          </cell>
          <cell r="P24">
            <v>39023</v>
          </cell>
          <cell r="Q24">
            <v>39225</v>
          </cell>
          <cell r="R24">
            <v>39156</v>
          </cell>
          <cell r="S24">
            <v>39170</v>
          </cell>
          <cell r="T24">
            <v>39050</v>
          </cell>
          <cell r="U24">
            <v>39050</v>
          </cell>
          <cell r="W24">
            <v>39261</v>
          </cell>
        </row>
        <row r="25">
          <cell r="A25" t="str">
            <v>12A o V29</v>
          </cell>
          <cell r="B25" t="str">
            <v>BH-P-T2-0024</v>
          </cell>
          <cell r="C25">
            <v>20024</v>
          </cell>
          <cell r="D25">
            <v>105</v>
          </cell>
          <cell r="E25" t="str">
            <v>012-29072</v>
          </cell>
          <cell r="F25" t="str">
            <v>Julia Rosa Zapata Zapata y otros</v>
          </cell>
          <cell r="G25">
            <v>6877.47</v>
          </cell>
          <cell r="H25">
            <v>6909.96</v>
          </cell>
          <cell r="I25" t="str">
            <v>Ambos</v>
          </cell>
          <cell r="J25">
            <v>32.489999999999782</v>
          </cell>
          <cell r="K25">
            <v>1279.6199999999999</v>
          </cell>
          <cell r="L25">
            <v>190205100</v>
          </cell>
          <cell r="M25" t="e">
            <v>#NAME?</v>
          </cell>
          <cell r="N25">
            <v>13</v>
          </cell>
          <cell r="O25">
            <v>38972</v>
          </cell>
          <cell r="P25">
            <v>39023</v>
          </cell>
          <cell r="Q25">
            <v>39225</v>
          </cell>
          <cell r="R25">
            <v>39156</v>
          </cell>
          <cell r="S25">
            <v>39043</v>
          </cell>
          <cell r="T25">
            <v>39050</v>
          </cell>
          <cell r="U25">
            <v>39074</v>
          </cell>
          <cell r="W25">
            <v>39161</v>
          </cell>
        </row>
        <row r="26">
          <cell r="A26" t="str">
            <v>13A o V31</v>
          </cell>
          <cell r="B26" t="str">
            <v>BH-P-T2-0025</v>
          </cell>
          <cell r="C26">
            <v>20025</v>
          </cell>
          <cell r="D26">
            <v>107</v>
          </cell>
          <cell r="E26" t="str">
            <v>012-23206</v>
          </cell>
          <cell r="F26" t="str">
            <v>Ana Maria Zuluaga Jaramillo y otros</v>
          </cell>
          <cell r="G26">
            <v>6872.55</v>
          </cell>
          <cell r="H26">
            <v>6982.77</v>
          </cell>
          <cell r="I26" t="str">
            <v>Ambos</v>
          </cell>
          <cell r="J26">
            <v>110.22000000000025</v>
          </cell>
          <cell r="K26">
            <v>687.26</v>
          </cell>
          <cell r="L26">
            <v>87775000</v>
          </cell>
          <cell r="M26" t="e">
            <v>#NAME?</v>
          </cell>
          <cell r="N26">
            <v>4</v>
          </cell>
          <cell r="O26">
            <v>38972</v>
          </cell>
          <cell r="P26">
            <v>39023</v>
          </cell>
          <cell r="Q26">
            <v>39225</v>
          </cell>
          <cell r="R26">
            <v>39156</v>
          </cell>
          <cell r="S26">
            <v>39043</v>
          </cell>
          <cell r="T26">
            <v>39051</v>
          </cell>
          <cell r="U26">
            <v>39081</v>
          </cell>
        </row>
        <row r="27">
          <cell r="A27" t="str">
            <v>15A o V32</v>
          </cell>
          <cell r="B27" t="str">
            <v>BH-P-T2-0026</v>
          </cell>
          <cell r="C27">
            <v>20026</v>
          </cell>
          <cell r="D27">
            <v>106</v>
          </cell>
          <cell r="E27" t="str">
            <v>012-1956</v>
          </cell>
          <cell r="F27" t="str">
            <v>Gloria Eugenia Correa Jaramillo</v>
          </cell>
          <cell r="G27">
            <v>6909.96</v>
          </cell>
          <cell r="H27">
            <v>7009.91</v>
          </cell>
          <cell r="I27" t="str">
            <v>Ambos</v>
          </cell>
          <cell r="J27">
            <v>99.949999999999818</v>
          </cell>
          <cell r="K27">
            <v>6393.57</v>
          </cell>
          <cell r="M27" t="e">
            <v>#NAME?</v>
          </cell>
          <cell r="N27">
            <v>1</v>
          </cell>
          <cell r="O27">
            <v>38972</v>
          </cell>
          <cell r="P27">
            <v>39023</v>
          </cell>
          <cell r="Q27">
            <v>39225</v>
          </cell>
          <cell r="R27">
            <v>39156</v>
          </cell>
          <cell r="S27">
            <v>39319</v>
          </cell>
          <cell r="T27">
            <v>39319</v>
          </cell>
          <cell r="U27">
            <v>39319</v>
          </cell>
          <cell r="W27">
            <v>39319</v>
          </cell>
        </row>
        <row r="28">
          <cell r="A28" t="str">
            <v>16A o V19</v>
          </cell>
          <cell r="B28" t="str">
            <v>BH-P-T2-0027</v>
          </cell>
          <cell r="C28">
            <v>20027</v>
          </cell>
          <cell r="D28">
            <v>170</v>
          </cell>
          <cell r="E28" t="str">
            <v>012-3975</v>
          </cell>
          <cell r="F28" t="str">
            <v>Sonia Puerta Viuda de Gaitán</v>
          </cell>
          <cell r="G28">
            <v>7009.9</v>
          </cell>
          <cell r="H28">
            <v>7050.8</v>
          </cell>
          <cell r="I28" t="str">
            <v>Ambos</v>
          </cell>
          <cell r="J28">
            <v>40.900000000000546</v>
          </cell>
          <cell r="K28">
            <v>2135.33</v>
          </cell>
          <cell r="M28" t="e">
            <v>#NAME?</v>
          </cell>
          <cell r="N28">
            <v>1</v>
          </cell>
          <cell r="O28">
            <v>38972</v>
          </cell>
          <cell r="P28">
            <v>39023</v>
          </cell>
          <cell r="Q28">
            <v>39225</v>
          </cell>
          <cell r="R28">
            <v>39156</v>
          </cell>
          <cell r="S28">
            <v>39356</v>
          </cell>
          <cell r="T28">
            <v>39356</v>
          </cell>
          <cell r="U28">
            <v>39356</v>
          </cell>
          <cell r="W28">
            <v>39356</v>
          </cell>
        </row>
        <row r="29">
          <cell r="A29" t="str">
            <v>17A o V20</v>
          </cell>
          <cell r="B29" t="str">
            <v>BH-P-T2-0028</v>
          </cell>
          <cell r="C29">
            <v>20028</v>
          </cell>
          <cell r="D29">
            <v>171</v>
          </cell>
          <cell r="E29" t="str">
            <v>012-2506</v>
          </cell>
          <cell r="F29" t="str">
            <v>Juan Carlos Castrillón Jiménez y otros</v>
          </cell>
          <cell r="G29">
            <v>7041.19</v>
          </cell>
          <cell r="H29">
            <v>7111.76</v>
          </cell>
          <cell r="I29" t="str">
            <v>Ambos</v>
          </cell>
          <cell r="J29">
            <v>70.570000000000618</v>
          </cell>
          <cell r="K29">
            <v>2298.94</v>
          </cell>
          <cell r="L29">
            <v>625052300</v>
          </cell>
          <cell r="M29" t="e">
            <v>#NAME?</v>
          </cell>
          <cell r="N29">
            <v>3</v>
          </cell>
          <cell r="O29">
            <v>38972</v>
          </cell>
          <cell r="P29">
            <v>39023</v>
          </cell>
          <cell r="Q29">
            <v>39225</v>
          </cell>
          <cell r="R29">
            <v>39156</v>
          </cell>
          <cell r="S29">
            <v>39100</v>
          </cell>
          <cell r="T29">
            <v>39118</v>
          </cell>
          <cell r="U29">
            <v>39140</v>
          </cell>
          <cell r="W29">
            <v>39181</v>
          </cell>
        </row>
        <row r="30">
          <cell r="A30" t="str">
            <v>16G o V21</v>
          </cell>
          <cell r="B30" t="str">
            <v>BH-P-T2-0029</v>
          </cell>
          <cell r="C30">
            <v>20029</v>
          </cell>
          <cell r="D30">
            <v>173</v>
          </cell>
          <cell r="E30" t="str">
            <v>012-25052</v>
          </cell>
          <cell r="F30" t="str">
            <v>Antonio León Montoya Restrepo y otra</v>
          </cell>
          <cell r="G30">
            <v>7111.76</v>
          </cell>
          <cell r="H30">
            <v>7150.33</v>
          </cell>
          <cell r="I30" t="str">
            <v>Ambos</v>
          </cell>
          <cell r="J30">
            <v>38.569999999999709</v>
          </cell>
          <cell r="K30">
            <v>1274.3499999999999</v>
          </cell>
          <cell r="L30">
            <v>431140800</v>
          </cell>
          <cell r="M30" t="e">
            <v>#NAME?</v>
          </cell>
          <cell r="N30">
            <v>2</v>
          </cell>
          <cell r="O30">
            <v>38972</v>
          </cell>
          <cell r="P30">
            <v>39036</v>
          </cell>
          <cell r="Q30">
            <v>39225</v>
          </cell>
          <cell r="R30">
            <v>39156</v>
          </cell>
          <cell r="S30">
            <v>39048</v>
          </cell>
          <cell r="T30">
            <v>39055</v>
          </cell>
          <cell r="U30">
            <v>39072</v>
          </cell>
          <cell r="V30">
            <v>39149</v>
          </cell>
          <cell r="W30">
            <v>39302</v>
          </cell>
        </row>
        <row r="31">
          <cell r="A31" t="str">
            <v>17G o V22</v>
          </cell>
          <cell r="B31" t="str">
            <v>BH-P-T2-0030</v>
          </cell>
          <cell r="C31">
            <v>20030</v>
          </cell>
          <cell r="D31">
            <v>175</v>
          </cell>
          <cell r="E31" t="str">
            <v>012-13002</v>
          </cell>
          <cell r="F31" t="str">
            <v>Carlos Alberto Gómez Valenzuela</v>
          </cell>
          <cell r="G31">
            <v>7150.33</v>
          </cell>
          <cell r="H31">
            <v>7181.01</v>
          </cell>
          <cell r="I31" t="str">
            <v>Ambos</v>
          </cell>
          <cell r="J31">
            <v>30.680000000000291</v>
          </cell>
          <cell r="K31">
            <v>780.99</v>
          </cell>
          <cell r="L31">
            <v>190226400</v>
          </cell>
          <cell r="M31" t="e">
            <v>#NAME?</v>
          </cell>
          <cell r="N31">
            <v>1</v>
          </cell>
          <cell r="O31">
            <v>38972</v>
          </cell>
          <cell r="P31">
            <v>39024</v>
          </cell>
          <cell r="Q31">
            <v>39225</v>
          </cell>
          <cell r="R31">
            <v>39156</v>
          </cell>
          <cell r="S31">
            <v>39408</v>
          </cell>
          <cell r="T31">
            <v>39415</v>
          </cell>
          <cell r="U31">
            <v>39081</v>
          </cell>
          <cell r="W31">
            <v>39139</v>
          </cell>
        </row>
        <row r="32">
          <cell r="A32" t="str">
            <v>19G o V24</v>
          </cell>
          <cell r="B32" t="str">
            <v>BH-P-T2-0031</v>
          </cell>
          <cell r="C32">
            <v>20031</v>
          </cell>
          <cell r="D32">
            <v>178</v>
          </cell>
          <cell r="E32" t="str">
            <v>012-4131</v>
          </cell>
          <cell r="F32" t="str">
            <v>José Octavio Jiménez Gómez</v>
          </cell>
          <cell r="G32">
            <v>7180.16</v>
          </cell>
          <cell r="H32">
            <v>7225.21</v>
          </cell>
          <cell r="I32" t="str">
            <v>Ambos</v>
          </cell>
          <cell r="J32">
            <v>45.050000000000182</v>
          </cell>
          <cell r="K32">
            <v>653.41999999999996</v>
          </cell>
          <cell r="L32">
            <v>241591500</v>
          </cell>
          <cell r="M32" t="e">
            <v>#NAME?</v>
          </cell>
          <cell r="N32">
            <v>1</v>
          </cell>
          <cell r="O32">
            <v>38972</v>
          </cell>
          <cell r="P32">
            <v>39036</v>
          </cell>
          <cell r="Q32">
            <v>39225</v>
          </cell>
          <cell r="R32">
            <v>39156</v>
          </cell>
          <cell r="S32">
            <v>39078</v>
          </cell>
          <cell r="T32">
            <v>39118</v>
          </cell>
          <cell r="U32">
            <v>39135</v>
          </cell>
          <cell r="W32">
            <v>39149</v>
          </cell>
        </row>
        <row r="33">
          <cell r="A33" t="str">
            <v>18A o V24A</v>
          </cell>
          <cell r="B33" t="str">
            <v>BH-P-T2-0032</v>
          </cell>
          <cell r="C33">
            <v>20032</v>
          </cell>
          <cell r="D33">
            <v>176</v>
          </cell>
          <cell r="E33" t="str">
            <v>Posesión</v>
          </cell>
          <cell r="F33" t="str">
            <v>Amparo Agudelo Vallejo</v>
          </cell>
          <cell r="G33">
            <v>7191.49</v>
          </cell>
          <cell r="H33">
            <v>7222.92</v>
          </cell>
          <cell r="I33" t="str">
            <v>Ambos</v>
          </cell>
          <cell r="J33">
            <v>31.430000000000291</v>
          </cell>
          <cell r="K33">
            <v>333.19</v>
          </cell>
          <cell r="L33">
            <v>55830500</v>
          </cell>
          <cell r="M33" t="e">
            <v>#NAME?</v>
          </cell>
          <cell r="N33">
            <v>1</v>
          </cell>
          <cell r="O33">
            <v>39334</v>
          </cell>
          <cell r="P33">
            <v>39028</v>
          </cell>
          <cell r="Q33">
            <v>39225</v>
          </cell>
          <cell r="R33">
            <v>39156</v>
          </cell>
          <cell r="S33">
            <v>39094</v>
          </cell>
          <cell r="T33">
            <v>39195</v>
          </cell>
          <cell r="U33">
            <v>39195</v>
          </cell>
          <cell r="W33">
            <v>39195</v>
          </cell>
        </row>
        <row r="34">
          <cell r="A34" t="str">
            <v>18M o V23</v>
          </cell>
          <cell r="B34" t="str">
            <v>BH-P-T2-0033</v>
          </cell>
          <cell r="C34">
            <v>20033</v>
          </cell>
          <cell r="D34">
            <v>177</v>
          </cell>
          <cell r="E34" t="str">
            <v>012-8793</v>
          </cell>
          <cell r="F34" t="str">
            <v>Mauricio Arango Foronda y otros</v>
          </cell>
          <cell r="G34">
            <v>7222.92</v>
          </cell>
          <cell r="H34">
            <v>7251.3</v>
          </cell>
          <cell r="I34" t="str">
            <v>Ambos</v>
          </cell>
          <cell r="J34">
            <v>28.380000000000109</v>
          </cell>
          <cell r="K34">
            <v>480.32</v>
          </cell>
          <cell r="M34" t="e">
            <v>#NAME?</v>
          </cell>
          <cell r="N34">
            <v>9</v>
          </cell>
          <cell r="O34">
            <v>38972</v>
          </cell>
          <cell r="P34">
            <v>39028</v>
          </cell>
          <cell r="Q34">
            <v>39225</v>
          </cell>
          <cell r="R34">
            <v>39156</v>
          </cell>
          <cell r="W34">
            <v>39426</v>
          </cell>
        </row>
        <row r="35">
          <cell r="A35" t="str">
            <v>20G o V17</v>
          </cell>
          <cell r="B35" t="str">
            <v>BH-P-T2-0034</v>
          </cell>
          <cell r="C35">
            <v>20034</v>
          </cell>
          <cell r="D35">
            <v>239</v>
          </cell>
          <cell r="E35" t="str">
            <v>012-12006</v>
          </cell>
          <cell r="F35" t="str">
            <v>Ambrosía Limitada</v>
          </cell>
          <cell r="G35">
            <v>7226.33</v>
          </cell>
          <cell r="H35">
            <v>7363.59</v>
          </cell>
          <cell r="I35" t="str">
            <v>Ambos</v>
          </cell>
          <cell r="J35">
            <v>137.26000000000022</v>
          </cell>
          <cell r="K35">
            <v>4393.71</v>
          </cell>
          <cell r="L35">
            <v>860690100</v>
          </cell>
          <cell r="M35" t="e">
            <v>#NAME?</v>
          </cell>
          <cell r="N35">
            <v>1</v>
          </cell>
          <cell r="O35">
            <v>38972</v>
          </cell>
          <cell r="P35">
            <v>39028</v>
          </cell>
          <cell r="Q35">
            <v>39225</v>
          </cell>
          <cell r="R35">
            <v>39156</v>
          </cell>
          <cell r="S35">
            <v>39092</v>
          </cell>
          <cell r="T35">
            <v>39109</v>
          </cell>
          <cell r="U35">
            <v>39115</v>
          </cell>
          <cell r="W35">
            <v>39198</v>
          </cell>
        </row>
        <row r="36">
          <cell r="A36" t="str">
            <v>20G1 o V18</v>
          </cell>
          <cell r="B36" t="str">
            <v>BH-P-T2-0035</v>
          </cell>
          <cell r="C36">
            <v>20035</v>
          </cell>
          <cell r="D36">
            <v>240</v>
          </cell>
          <cell r="E36" t="str">
            <v>012-12005</v>
          </cell>
          <cell r="F36" t="str">
            <v>Maria Adelaida Gómez Arango y otros</v>
          </cell>
          <cell r="G36">
            <v>7363.59</v>
          </cell>
          <cell r="H36">
            <v>7415.08</v>
          </cell>
          <cell r="I36" t="str">
            <v>Ambos</v>
          </cell>
          <cell r="J36">
            <v>51.489999999999782</v>
          </cell>
          <cell r="K36">
            <v>1750.21</v>
          </cell>
          <cell r="L36">
            <v>200021000</v>
          </cell>
          <cell r="M36" t="e">
            <v>#NAME?</v>
          </cell>
          <cell r="N36">
            <v>3</v>
          </cell>
          <cell r="O36">
            <v>38972</v>
          </cell>
          <cell r="P36">
            <v>39028</v>
          </cell>
          <cell r="Q36">
            <v>39225</v>
          </cell>
          <cell r="R36">
            <v>39156</v>
          </cell>
          <cell r="S36">
            <v>39048</v>
          </cell>
          <cell r="T36">
            <v>39122</v>
          </cell>
          <cell r="U36">
            <v>39140</v>
          </cell>
          <cell r="W36">
            <v>39401</v>
          </cell>
        </row>
        <row r="37">
          <cell r="A37" t="str">
            <v>20A o 20A</v>
          </cell>
          <cell r="B37" t="str">
            <v>BH-P-T2-0036</v>
          </cell>
          <cell r="C37">
            <v>20036</v>
          </cell>
          <cell r="D37">
            <v>241</v>
          </cell>
          <cell r="E37" t="str">
            <v>012-12798</v>
          </cell>
          <cell r="F37" t="str">
            <v>Maria de las Mercedes Gutiérrez</v>
          </cell>
          <cell r="G37">
            <v>7415.08</v>
          </cell>
          <cell r="H37">
            <v>7444.27</v>
          </cell>
          <cell r="I37" t="str">
            <v>Ambos</v>
          </cell>
          <cell r="J37">
            <v>29.190000000000509</v>
          </cell>
          <cell r="K37">
            <v>1415.38</v>
          </cell>
          <cell r="L37">
            <v>403005700</v>
          </cell>
          <cell r="M37" t="e">
            <v>#NAME?</v>
          </cell>
          <cell r="N37">
            <v>1</v>
          </cell>
          <cell r="O37">
            <v>39079</v>
          </cell>
          <cell r="P37">
            <v>39071</v>
          </cell>
          <cell r="Q37">
            <v>39225</v>
          </cell>
          <cell r="S37">
            <v>39184</v>
          </cell>
          <cell r="T37">
            <v>39198</v>
          </cell>
          <cell r="U37">
            <v>39198</v>
          </cell>
          <cell r="W37">
            <v>39198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Derecha</v>
          </cell>
        </row>
        <row r="3">
          <cell r="A3" t="str">
            <v>Izquierda</v>
          </cell>
        </row>
        <row r="4">
          <cell r="A4" t="str">
            <v>Ambos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tabSelected="1" view="pageBreakPreview" zoomScaleNormal="80" zoomScaleSheetLayoutView="100" workbookViewId="0">
      <selection activeCell="AE9" sqref="B9:AF9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18" style="4" customWidth="1"/>
    <col min="5" max="5" width="15.28515625" style="4" customWidth="1"/>
    <col min="6" max="6" width="10.42578125" style="4" customWidth="1"/>
    <col min="7" max="8" width="11.5703125" style="4" customWidth="1"/>
    <col min="9" max="9" width="13.140625" style="1" customWidth="1"/>
    <col min="10" max="10" width="10.42578125" style="1" bestFit="1" customWidth="1"/>
    <col min="11" max="11" width="16" style="20" customWidth="1"/>
    <col min="12" max="12" width="16.5703125" style="20" customWidth="1"/>
    <col min="13" max="13" width="12.140625" style="20" customWidth="1"/>
    <col min="14" max="21" width="16.5703125" style="20" customWidth="1"/>
    <col min="22" max="22" width="18.140625" style="17" customWidth="1"/>
    <col min="23" max="28" width="13.140625" style="17" customWidth="1"/>
    <col min="29" max="30" width="15.42578125" style="17" customWidth="1"/>
    <col min="31" max="32" width="19.7109375" style="17" customWidth="1"/>
    <col min="33" max="33" width="16.42578125" style="4" customWidth="1"/>
    <col min="34" max="34" width="22.7109375" style="4" customWidth="1"/>
    <col min="35" max="16384" width="11.42578125" style="1"/>
  </cols>
  <sheetData>
    <row r="1" spans="1:34" ht="37.5" customHeight="1" x14ac:dyDescent="0.2">
      <c r="A1" s="145"/>
      <c r="B1" s="146"/>
      <c r="C1" s="146"/>
      <c r="D1" s="163" t="s">
        <v>39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"/>
      <c r="AH1" s="1"/>
    </row>
    <row r="2" spans="1:34" ht="35.450000000000003" customHeight="1" x14ac:dyDescent="0.2">
      <c r="A2" s="147"/>
      <c r="B2" s="148"/>
      <c r="C2" s="148"/>
      <c r="D2" s="165" t="s">
        <v>28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"/>
      <c r="AH2" s="1"/>
    </row>
    <row r="3" spans="1:34" ht="35.450000000000003" customHeight="1" x14ac:dyDescent="0.2">
      <c r="A3" s="149"/>
      <c r="B3" s="150"/>
      <c r="C3" s="150"/>
      <c r="D3" s="164" t="s">
        <v>37</v>
      </c>
      <c r="E3" s="164"/>
      <c r="F3" s="164"/>
      <c r="G3" s="164"/>
      <c r="H3" s="164"/>
      <c r="I3" s="165" t="s">
        <v>27</v>
      </c>
      <c r="J3" s="165"/>
      <c r="K3" s="165"/>
      <c r="L3" s="165"/>
      <c r="M3" s="165"/>
      <c r="N3" s="164" t="s">
        <v>38</v>
      </c>
      <c r="O3" s="164"/>
      <c r="P3" s="164"/>
      <c r="Q3" s="164"/>
      <c r="R3" s="164"/>
      <c r="S3" s="166">
        <v>2</v>
      </c>
      <c r="T3" s="166"/>
      <c r="U3" s="166"/>
      <c r="V3" s="166"/>
      <c r="W3" s="164" t="s">
        <v>40</v>
      </c>
      <c r="X3" s="164"/>
      <c r="Y3" s="164"/>
      <c r="Z3" s="164"/>
      <c r="AA3" s="164"/>
      <c r="AB3" s="167">
        <v>44322</v>
      </c>
      <c r="AC3" s="167"/>
      <c r="AD3" s="167"/>
      <c r="AE3" s="167"/>
      <c r="AF3" s="167"/>
      <c r="AG3" s="1"/>
      <c r="AH3" s="1"/>
    </row>
    <row r="4" spans="1:34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7"/>
      <c r="AH4" s="7"/>
    </row>
    <row r="5" spans="1:34" ht="23.25" customHeight="1" x14ac:dyDescent="0.2">
      <c r="A5" s="4" t="s">
        <v>29</v>
      </c>
      <c r="B5" s="161" t="s">
        <v>30</v>
      </c>
      <c r="C5" s="162"/>
      <c r="D5" s="168"/>
      <c r="E5" s="169"/>
      <c r="F5" s="169"/>
      <c r="G5" s="169"/>
      <c r="H5" s="169"/>
      <c r="I5" s="169"/>
      <c r="J5" s="169"/>
      <c r="K5" s="169"/>
      <c r="L5" s="170"/>
      <c r="M5" s="35"/>
      <c r="N5" s="132" t="s">
        <v>41</v>
      </c>
      <c r="O5" s="35"/>
      <c r="P5" s="35"/>
      <c r="Q5" s="35"/>
      <c r="R5" s="35"/>
      <c r="S5" s="35"/>
      <c r="T5" s="35"/>
      <c r="U5" s="35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7"/>
      <c r="AH5" s="7"/>
    </row>
    <row r="6" spans="1:34" ht="12.75" customHeight="1" x14ac:dyDescent="0.2">
      <c r="B6" s="3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7"/>
      <c r="AH6" s="7"/>
    </row>
    <row r="7" spans="1:34" ht="24.75" customHeight="1" x14ac:dyDescent="0.2">
      <c r="A7" s="7"/>
      <c r="B7" s="7"/>
      <c r="C7" s="7"/>
      <c r="D7" s="7"/>
      <c r="E7" s="7"/>
      <c r="F7" s="7"/>
      <c r="G7" s="7"/>
      <c r="H7" s="7"/>
      <c r="I7" s="151" t="s">
        <v>31</v>
      </c>
      <c r="J7" s="152"/>
      <c r="K7" s="152"/>
      <c r="L7" s="152"/>
      <c r="M7" s="152"/>
      <c r="N7" s="152"/>
      <c r="O7" s="153"/>
      <c r="P7" s="154" t="s">
        <v>32</v>
      </c>
      <c r="Q7" s="155"/>
      <c r="R7" s="155"/>
      <c r="S7" s="155"/>
      <c r="T7" s="155"/>
      <c r="U7" s="155"/>
      <c r="V7" s="156"/>
      <c r="W7" s="158" t="s">
        <v>33</v>
      </c>
      <c r="X7" s="159"/>
      <c r="Y7" s="159"/>
      <c r="Z7" s="159"/>
      <c r="AA7" s="159"/>
      <c r="AB7" s="159"/>
      <c r="AC7" s="160"/>
      <c r="AD7" s="142"/>
      <c r="AE7" s="173" t="s">
        <v>35</v>
      </c>
      <c r="AF7" s="174"/>
      <c r="AG7" s="1"/>
      <c r="AH7" s="1"/>
    </row>
    <row r="8" spans="1:34" s="2" customFormat="1" ht="92.25" customHeight="1" x14ac:dyDescent="0.2">
      <c r="A8" s="52" t="s">
        <v>34</v>
      </c>
      <c r="B8" s="52" t="s">
        <v>0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286</v>
      </c>
      <c r="H8" s="52" t="s">
        <v>5</v>
      </c>
      <c r="I8" s="79" t="s">
        <v>6</v>
      </c>
      <c r="J8" s="79" t="s">
        <v>287</v>
      </c>
      <c r="K8" s="79" t="s">
        <v>278</v>
      </c>
      <c r="L8" s="79" t="s">
        <v>9</v>
      </c>
      <c r="M8" s="79" t="s">
        <v>20</v>
      </c>
      <c r="N8" s="79" t="s">
        <v>22</v>
      </c>
      <c r="O8" s="79" t="s">
        <v>335</v>
      </c>
      <c r="P8" s="80" t="s">
        <v>6</v>
      </c>
      <c r="Q8" s="80" t="s">
        <v>7</v>
      </c>
      <c r="R8" s="80" t="s">
        <v>8</v>
      </c>
      <c r="S8" s="80" t="s">
        <v>9</v>
      </c>
      <c r="T8" s="80" t="s">
        <v>20</v>
      </c>
      <c r="U8" s="80" t="s">
        <v>22</v>
      </c>
      <c r="V8" s="80" t="s">
        <v>335</v>
      </c>
      <c r="W8" s="81" t="s">
        <v>6</v>
      </c>
      <c r="X8" s="81" t="s">
        <v>336</v>
      </c>
      <c r="Y8" s="81" t="s">
        <v>8</v>
      </c>
      <c r="Z8" s="81" t="s">
        <v>9</v>
      </c>
      <c r="AA8" s="81" t="s">
        <v>20</v>
      </c>
      <c r="AB8" s="81" t="s">
        <v>22</v>
      </c>
      <c r="AC8" s="81" t="s">
        <v>335</v>
      </c>
      <c r="AD8" s="143" t="s">
        <v>342</v>
      </c>
      <c r="AE8" s="175"/>
      <c r="AF8" s="176"/>
    </row>
    <row r="9" spans="1:34" s="16" customFormat="1" ht="42" customHeight="1" x14ac:dyDescent="0.2">
      <c r="A9" s="58"/>
      <c r="B9" s="59"/>
      <c r="C9" s="59"/>
      <c r="D9" s="59"/>
      <c r="E9" s="59"/>
      <c r="F9" s="59"/>
      <c r="G9" s="59"/>
      <c r="H9" s="60"/>
      <c r="I9" s="59"/>
      <c r="J9" s="59"/>
      <c r="K9" s="61"/>
      <c r="L9" s="62"/>
      <c r="M9" s="62"/>
      <c r="N9" s="62"/>
      <c r="O9" s="82"/>
      <c r="P9" s="59"/>
      <c r="Q9" s="59"/>
      <c r="R9" s="61"/>
      <c r="S9" s="62"/>
      <c r="T9" s="62"/>
      <c r="U9" s="62"/>
      <c r="V9" s="83"/>
      <c r="W9" s="59"/>
      <c r="X9" s="59"/>
      <c r="Y9" s="61"/>
      <c r="Z9" s="62"/>
      <c r="AA9" s="62"/>
      <c r="AB9" s="62"/>
      <c r="AC9" s="84"/>
      <c r="AD9" s="144"/>
      <c r="AE9" s="171"/>
      <c r="AF9" s="172"/>
    </row>
    <row r="10" spans="1:34" s="16" customFormat="1" ht="42" customHeight="1" x14ac:dyDescent="0.2">
      <c r="A10" s="58"/>
      <c r="B10" s="59"/>
      <c r="C10" s="59"/>
      <c r="D10" s="59"/>
      <c r="E10" s="59"/>
      <c r="F10" s="59"/>
      <c r="G10" s="59"/>
      <c r="H10" s="60"/>
      <c r="I10" s="59"/>
      <c r="J10" s="59"/>
      <c r="K10" s="61"/>
      <c r="L10" s="62"/>
      <c r="M10" s="62"/>
      <c r="N10" s="62"/>
      <c r="O10" s="82"/>
      <c r="P10" s="59"/>
      <c r="Q10" s="59"/>
      <c r="R10" s="61"/>
      <c r="S10" s="62"/>
      <c r="T10" s="62"/>
      <c r="U10" s="62"/>
      <c r="V10" s="83"/>
      <c r="W10" s="59"/>
      <c r="X10" s="59"/>
      <c r="Y10" s="61"/>
      <c r="Z10" s="62"/>
      <c r="AA10" s="62"/>
      <c r="AB10" s="62"/>
      <c r="AC10" s="84"/>
      <c r="AD10" s="144"/>
      <c r="AE10" s="171"/>
      <c r="AF10" s="172"/>
    </row>
    <row r="11" spans="1:34" s="16" customFormat="1" ht="42" customHeight="1" x14ac:dyDescent="0.2">
      <c r="A11" s="58"/>
      <c r="B11" s="59"/>
      <c r="C11" s="59"/>
      <c r="D11" s="59"/>
      <c r="E11" s="59"/>
      <c r="F11" s="59"/>
      <c r="G11" s="59"/>
      <c r="H11" s="60"/>
      <c r="I11" s="59"/>
      <c r="J11" s="59"/>
      <c r="K11" s="61"/>
      <c r="L11" s="62"/>
      <c r="M11" s="62"/>
      <c r="N11" s="62"/>
      <c r="O11" s="82"/>
      <c r="P11" s="59"/>
      <c r="Q11" s="59"/>
      <c r="R11" s="61"/>
      <c r="S11" s="62"/>
      <c r="T11" s="62"/>
      <c r="U11" s="62"/>
      <c r="V11" s="83"/>
      <c r="W11" s="59"/>
      <c r="X11" s="59"/>
      <c r="Y11" s="61"/>
      <c r="Z11" s="62"/>
      <c r="AA11" s="62"/>
      <c r="AB11" s="62"/>
      <c r="AC11" s="84"/>
      <c r="AD11" s="144"/>
      <c r="AE11" s="171"/>
      <c r="AF11" s="172"/>
    </row>
    <row r="12" spans="1:34" s="16" customFormat="1" ht="42" customHeight="1" x14ac:dyDescent="0.2">
      <c r="A12" s="58"/>
      <c r="B12" s="59"/>
      <c r="C12" s="59"/>
      <c r="D12" s="59"/>
      <c r="E12" s="59"/>
      <c r="F12" s="59"/>
      <c r="G12" s="59"/>
      <c r="H12" s="60"/>
      <c r="I12" s="59"/>
      <c r="J12" s="59"/>
      <c r="K12" s="61"/>
      <c r="L12" s="62"/>
      <c r="M12" s="62"/>
      <c r="N12" s="62"/>
      <c r="O12" s="82"/>
      <c r="P12" s="59"/>
      <c r="Q12" s="59"/>
      <c r="R12" s="61"/>
      <c r="S12" s="62"/>
      <c r="T12" s="62"/>
      <c r="U12" s="62"/>
      <c r="V12" s="83"/>
      <c r="W12" s="59"/>
      <c r="X12" s="59"/>
      <c r="Y12" s="61"/>
      <c r="Z12" s="62"/>
      <c r="AA12" s="62"/>
      <c r="AB12" s="62"/>
      <c r="AC12" s="84"/>
      <c r="AD12" s="144"/>
      <c r="AE12" s="171"/>
      <c r="AF12" s="172"/>
    </row>
    <row r="13" spans="1:34" s="16" customFormat="1" ht="42" customHeight="1" x14ac:dyDescent="0.2">
      <c r="A13" s="58"/>
      <c r="B13" s="59"/>
      <c r="C13" s="59"/>
      <c r="D13" s="59"/>
      <c r="E13" s="59"/>
      <c r="F13" s="59"/>
      <c r="G13" s="59"/>
      <c r="H13" s="60"/>
      <c r="I13" s="59"/>
      <c r="J13" s="59"/>
      <c r="K13" s="61"/>
      <c r="L13" s="62"/>
      <c r="M13" s="62"/>
      <c r="N13" s="62"/>
      <c r="O13" s="82"/>
      <c r="P13" s="59"/>
      <c r="Q13" s="59"/>
      <c r="R13" s="61"/>
      <c r="S13" s="62"/>
      <c r="T13" s="62"/>
      <c r="U13" s="62"/>
      <c r="V13" s="83"/>
      <c r="W13" s="59"/>
      <c r="X13" s="59"/>
      <c r="Y13" s="61"/>
      <c r="Z13" s="62"/>
      <c r="AA13" s="62"/>
      <c r="AB13" s="62"/>
      <c r="AC13" s="84"/>
      <c r="AD13" s="144"/>
      <c r="AE13" s="171"/>
      <c r="AF13" s="172"/>
    </row>
    <row r="14" spans="1:34" s="16" customFormat="1" ht="42" customHeight="1" x14ac:dyDescent="0.2">
      <c r="A14" s="58"/>
      <c r="B14" s="59"/>
      <c r="C14" s="59"/>
      <c r="D14" s="59"/>
      <c r="E14" s="59"/>
      <c r="F14" s="59"/>
      <c r="G14" s="59"/>
      <c r="H14" s="60"/>
      <c r="I14" s="59"/>
      <c r="J14" s="59"/>
      <c r="K14" s="61"/>
      <c r="L14" s="62"/>
      <c r="M14" s="62"/>
      <c r="N14" s="62"/>
      <c r="O14" s="82"/>
      <c r="P14" s="59"/>
      <c r="Q14" s="59"/>
      <c r="R14" s="61"/>
      <c r="S14" s="62"/>
      <c r="T14" s="62"/>
      <c r="U14" s="62"/>
      <c r="V14" s="83"/>
      <c r="W14" s="59"/>
      <c r="X14" s="59"/>
      <c r="Y14" s="61"/>
      <c r="Z14" s="62"/>
      <c r="AA14" s="62"/>
      <c r="AB14" s="62"/>
      <c r="AC14" s="84"/>
      <c r="AD14" s="144"/>
      <c r="AE14" s="171"/>
      <c r="AF14" s="172"/>
    </row>
    <row r="15" spans="1:34" s="16" customFormat="1" ht="42" customHeight="1" x14ac:dyDescent="0.2">
      <c r="A15" s="58"/>
      <c r="B15" s="59"/>
      <c r="C15" s="59"/>
      <c r="D15" s="59"/>
      <c r="E15" s="59"/>
      <c r="F15" s="59"/>
      <c r="G15" s="59"/>
      <c r="H15" s="60"/>
      <c r="I15" s="59"/>
      <c r="J15" s="59"/>
      <c r="K15" s="61"/>
      <c r="L15" s="62"/>
      <c r="M15" s="62"/>
      <c r="N15" s="62"/>
      <c r="O15" s="82"/>
      <c r="P15" s="59"/>
      <c r="Q15" s="59"/>
      <c r="R15" s="61"/>
      <c r="S15" s="62"/>
      <c r="T15" s="62"/>
      <c r="U15" s="62"/>
      <c r="V15" s="83"/>
      <c r="W15" s="59"/>
      <c r="X15" s="59"/>
      <c r="Y15" s="61"/>
      <c r="Z15" s="62"/>
      <c r="AA15" s="62"/>
      <c r="AB15" s="62"/>
      <c r="AC15" s="84"/>
      <c r="AD15" s="144"/>
      <c r="AE15" s="171"/>
      <c r="AF15" s="172"/>
    </row>
    <row r="16" spans="1:34" s="16" customFormat="1" ht="42" customHeight="1" x14ac:dyDescent="0.2">
      <c r="A16" s="58"/>
      <c r="B16" s="59"/>
      <c r="C16" s="59"/>
      <c r="D16" s="59"/>
      <c r="E16" s="59"/>
      <c r="F16" s="59"/>
      <c r="G16" s="59"/>
      <c r="H16" s="60"/>
      <c r="I16" s="59"/>
      <c r="J16" s="59"/>
      <c r="K16" s="61"/>
      <c r="L16" s="62"/>
      <c r="M16" s="62"/>
      <c r="N16" s="62"/>
      <c r="O16" s="82"/>
      <c r="P16" s="59"/>
      <c r="Q16" s="59"/>
      <c r="R16" s="61"/>
      <c r="S16" s="62"/>
      <c r="T16" s="62"/>
      <c r="U16" s="62"/>
      <c r="V16" s="83"/>
      <c r="W16" s="59"/>
      <c r="X16" s="59"/>
      <c r="Y16" s="61"/>
      <c r="Z16" s="62"/>
      <c r="AA16" s="62"/>
      <c r="AB16" s="62"/>
      <c r="AC16" s="84"/>
      <c r="AD16" s="144"/>
      <c r="AE16" s="171"/>
      <c r="AF16" s="172"/>
    </row>
    <row r="17" spans="1:32" s="16" customFormat="1" ht="42" customHeight="1" x14ac:dyDescent="0.2">
      <c r="A17" s="58"/>
      <c r="B17" s="59"/>
      <c r="C17" s="59"/>
      <c r="D17" s="59"/>
      <c r="E17" s="59"/>
      <c r="F17" s="59"/>
      <c r="G17" s="59"/>
      <c r="H17" s="60"/>
      <c r="I17" s="59"/>
      <c r="J17" s="59"/>
      <c r="K17" s="61"/>
      <c r="L17" s="62"/>
      <c r="M17" s="62"/>
      <c r="N17" s="62"/>
      <c r="O17" s="82"/>
      <c r="P17" s="59"/>
      <c r="Q17" s="59"/>
      <c r="R17" s="61"/>
      <c r="S17" s="62"/>
      <c r="T17" s="62"/>
      <c r="U17" s="62"/>
      <c r="V17" s="83"/>
      <c r="W17" s="59"/>
      <c r="X17" s="59"/>
      <c r="Y17" s="61"/>
      <c r="Z17" s="62"/>
      <c r="AA17" s="62"/>
      <c r="AB17" s="62"/>
      <c r="AC17" s="84"/>
      <c r="AD17" s="144"/>
      <c r="AE17" s="171"/>
      <c r="AF17" s="172"/>
    </row>
    <row r="18" spans="1:32" s="16" customFormat="1" ht="42" customHeight="1" x14ac:dyDescent="0.2">
      <c r="A18" s="58"/>
      <c r="B18" s="59"/>
      <c r="C18" s="59"/>
      <c r="D18" s="59"/>
      <c r="E18" s="59"/>
      <c r="F18" s="59"/>
      <c r="G18" s="59"/>
      <c r="H18" s="60"/>
      <c r="I18" s="59"/>
      <c r="J18" s="59"/>
      <c r="K18" s="61"/>
      <c r="L18" s="62"/>
      <c r="M18" s="62"/>
      <c r="N18" s="62"/>
      <c r="O18" s="82"/>
      <c r="P18" s="59"/>
      <c r="Q18" s="59"/>
      <c r="R18" s="61"/>
      <c r="S18" s="62"/>
      <c r="T18" s="62"/>
      <c r="U18" s="62"/>
      <c r="V18" s="83"/>
      <c r="W18" s="59"/>
      <c r="X18" s="59"/>
      <c r="Y18" s="61"/>
      <c r="Z18" s="62"/>
      <c r="AA18" s="62"/>
      <c r="AB18" s="62"/>
      <c r="AC18" s="84"/>
      <c r="AD18" s="144"/>
      <c r="AE18" s="171"/>
      <c r="AF18" s="172"/>
    </row>
    <row r="19" spans="1:32" s="16" customFormat="1" ht="42" customHeight="1" x14ac:dyDescent="0.2">
      <c r="A19" s="58"/>
      <c r="B19" s="59"/>
      <c r="C19" s="59"/>
      <c r="D19" s="59"/>
      <c r="E19" s="59"/>
      <c r="F19" s="59"/>
      <c r="G19" s="59"/>
      <c r="H19" s="60"/>
      <c r="I19" s="59"/>
      <c r="J19" s="59"/>
      <c r="K19" s="61"/>
      <c r="L19" s="62"/>
      <c r="M19" s="62"/>
      <c r="N19" s="62"/>
      <c r="O19" s="82"/>
      <c r="P19" s="59"/>
      <c r="Q19" s="59"/>
      <c r="R19" s="61"/>
      <c r="S19" s="62"/>
      <c r="T19" s="62"/>
      <c r="U19" s="62"/>
      <c r="V19" s="83"/>
      <c r="W19" s="59"/>
      <c r="X19" s="59"/>
      <c r="Y19" s="61"/>
      <c r="Z19" s="62"/>
      <c r="AA19" s="62"/>
      <c r="AB19" s="62"/>
      <c r="AC19" s="84"/>
      <c r="AD19" s="144"/>
      <c r="AE19" s="171"/>
      <c r="AF19" s="172"/>
    </row>
    <row r="20" spans="1:32" s="16" customFormat="1" ht="42" customHeight="1" x14ac:dyDescent="0.2">
      <c r="A20" s="58"/>
      <c r="B20" s="59"/>
      <c r="C20" s="59"/>
      <c r="D20" s="59"/>
      <c r="E20" s="59"/>
      <c r="F20" s="59"/>
      <c r="G20" s="59"/>
      <c r="H20" s="60"/>
      <c r="I20" s="59"/>
      <c r="J20" s="59"/>
      <c r="K20" s="61"/>
      <c r="L20" s="62"/>
      <c r="M20" s="62"/>
      <c r="N20" s="62"/>
      <c r="O20" s="82"/>
      <c r="P20" s="59"/>
      <c r="Q20" s="59"/>
      <c r="R20" s="61"/>
      <c r="S20" s="62"/>
      <c r="T20" s="62"/>
      <c r="U20" s="62"/>
      <c r="V20" s="83"/>
      <c r="W20" s="59"/>
      <c r="X20" s="59"/>
      <c r="Y20" s="61"/>
      <c r="Z20" s="62"/>
      <c r="AA20" s="62"/>
      <c r="AB20" s="62"/>
      <c r="AC20" s="84"/>
      <c r="AD20" s="144"/>
      <c r="AE20" s="171"/>
      <c r="AF20" s="172"/>
    </row>
    <row r="21" spans="1:32" s="16" customFormat="1" ht="42" customHeight="1" x14ac:dyDescent="0.2">
      <c r="A21" s="58"/>
      <c r="B21" s="59"/>
      <c r="C21" s="59"/>
      <c r="D21" s="59"/>
      <c r="E21" s="59"/>
      <c r="F21" s="59"/>
      <c r="G21" s="59"/>
      <c r="H21" s="60"/>
      <c r="I21" s="59"/>
      <c r="J21" s="59"/>
      <c r="K21" s="61"/>
      <c r="L21" s="62"/>
      <c r="M21" s="62"/>
      <c r="N21" s="62"/>
      <c r="O21" s="82"/>
      <c r="P21" s="59"/>
      <c r="Q21" s="59"/>
      <c r="R21" s="61"/>
      <c r="S21" s="62"/>
      <c r="T21" s="62"/>
      <c r="U21" s="62"/>
      <c r="V21" s="83"/>
      <c r="W21" s="59"/>
      <c r="X21" s="59"/>
      <c r="Y21" s="61"/>
      <c r="Z21" s="62"/>
      <c r="AA21" s="62"/>
      <c r="AB21" s="62"/>
      <c r="AC21" s="84"/>
      <c r="AD21" s="144"/>
      <c r="AE21" s="171"/>
      <c r="AF21" s="172"/>
    </row>
    <row r="22" spans="1:32" s="16" customFormat="1" ht="42" customHeight="1" x14ac:dyDescent="0.2">
      <c r="A22" s="58"/>
      <c r="B22" s="59"/>
      <c r="C22" s="59"/>
      <c r="D22" s="59"/>
      <c r="E22" s="59"/>
      <c r="F22" s="59"/>
      <c r="G22" s="59"/>
      <c r="H22" s="60"/>
      <c r="I22" s="59"/>
      <c r="J22" s="59"/>
      <c r="K22" s="61"/>
      <c r="L22" s="62"/>
      <c r="M22" s="62"/>
      <c r="N22" s="62"/>
      <c r="O22" s="82"/>
      <c r="P22" s="59"/>
      <c r="Q22" s="59"/>
      <c r="R22" s="61"/>
      <c r="S22" s="62"/>
      <c r="T22" s="62"/>
      <c r="U22" s="62"/>
      <c r="V22" s="83"/>
      <c r="W22" s="59"/>
      <c r="X22" s="59"/>
      <c r="Y22" s="61"/>
      <c r="Z22" s="62"/>
      <c r="AA22" s="62"/>
      <c r="AB22" s="62"/>
      <c r="AC22" s="84"/>
      <c r="AD22" s="144"/>
      <c r="AE22" s="171"/>
      <c r="AF22" s="172"/>
    </row>
    <row r="23" spans="1:32" s="16" customFormat="1" ht="42" customHeight="1" x14ac:dyDescent="0.2">
      <c r="A23" s="58"/>
      <c r="B23" s="59"/>
      <c r="C23" s="59"/>
      <c r="D23" s="59"/>
      <c r="E23" s="59"/>
      <c r="F23" s="59"/>
      <c r="G23" s="59"/>
      <c r="H23" s="60"/>
      <c r="I23" s="59"/>
      <c r="J23" s="59"/>
      <c r="K23" s="61"/>
      <c r="L23" s="62"/>
      <c r="M23" s="62"/>
      <c r="N23" s="62"/>
      <c r="O23" s="82"/>
      <c r="P23" s="59"/>
      <c r="Q23" s="59"/>
      <c r="R23" s="61"/>
      <c r="S23" s="62"/>
      <c r="T23" s="62"/>
      <c r="U23" s="62"/>
      <c r="V23" s="83"/>
      <c r="W23" s="59"/>
      <c r="X23" s="59"/>
      <c r="Y23" s="61"/>
      <c r="Z23" s="62"/>
      <c r="AA23" s="62"/>
      <c r="AB23" s="62"/>
      <c r="AC23" s="84"/>
      <c r="AD23" s="144"/>
      <c r="AE23" s="171"/>
      <c r="AF23" s="172"/>
    </row>
    <row r="24" spans="1:32" s="16" customFormat="1" ht="42" customHeight="1" x14ac:dyDescent="0.2">
      <c r="A24" s="58"/>
      <c r="B24" s="59"/>
      <c r="C24" s="59"/>
      <c r="D24" s="59"/>
      <c r="E24" s="59"/>
      <c r="F24" s="59"/>
      <c r="G24" s="59"/>
      <c r="H24" s="60"/>
      <c r="I24" s="59"/>
      <c r="J24" s="59"/>
      <c r="K24" s="61"/>
      <c r="L24" s="62"/>
      <c r="M24" s="62"/>
      <c r="N24" s="62"/>
      <c r="O24" s="82"/>
      <c r="P24" s="59"/>
      <c r="Q24" s="59"/>
      <c r="R24" s="61"/>
      <c r="S24" s="62"/>
      <c r="T24" s="62"/>
      <c r="U24" s="62"/>
      <c r="V24" s="83"/>
      <c r="W24" s="59"/>
      <c r="X24" s="59"/>
      <c r="Y24" s="61"/>
      <c r="Z24" s="62"/>
      <c r="AA24" s="62"/>
      <c r="AB24" s="62"/>
      <c r="AC24" s="84"/>
      <c r="AD24" s="144"/>
      <c r="AE24" s="171"/>
      <c r="AF24" s="172"/>
    </row>
    <row r="25" spans="1:32" s="16" customFormat="1" ht="42" customHeight="1" x14ac:dyDescent="0.2">
      <c r="A25" s="58"/>
      <c r="B25" s="59"/>
      <c r="C25" s="59"/>
      <c r="D25" s="59"/>
      <c r="E25" s="59"/>
      <c r="F25" s="59"/>
      <c r="G25" s="59"/>
      <c r="H25" s="60"/>
      <c r="I25" s="59"/>
      <c r="J25" s="59"/>
      <c r="K25" s="61"/>
      <c r="L25" s="62"/>
      <c r="M25" s="62"/>
      <c r="N25" s="62"/>
      <c r="O25" s="82"/>
      <c r="P25" s="59"/>
      <c r="Q25" s="59"/>
      <c r="R25" s="61"/>
      <c r="S25" s="62"/>
      <c r="T25" s="62"/>
      <c r="U25" s="62"/>
      <c r="V25" s="83"/>
      <c r="W25" s="59"/>
      <c r="X25" s="59"/>
      <c r="Y25" s="61"/>
      <c r="Z25" s="62"/>
      <c r="AA25" s="62"/>
      <c r="AB25" s="62"/>
      <c r="AC25" s="84"/>
      <c r="AD25" s="144"/>
      <c r="AE25" s="171"/>
      <c r="AF25" s="172"/>
    </row>
    <row r="26" spans="1:32" s="16" customFormat="1" ht="42" customHeight="1" x14ac:dyDescent="0.2">
      <c r="A26" s="58"/>
      <c r="B26" s="59"/>
      <c r="C26" s="59"/>
      <c r="D26" s="59"/>
      <c r="E26" s="59"/>
      <c r="F26" s="59"/>
      <c r="G26" s="59"/>
      <c r="H26" s="60"/>
      <c r="I26" s="59"/>
      <c r="J26" s="59"/>
      <c r="K26" s="61"/>
      <c r="L26" s="62"/>
      <c r="M26" s="62"/>
      <c r="N26" s="62"/>
      <c r="O26" s="82"/>
      <c r="P26" s="59"/>
      <c r="Q26" s="59"/>
      <c r="R26" s="61"/>
      <c r="S26" s="62"/>
      <c r="T26" s="62"/>
      <c r="U26" s="62"/>
      <c r="V26" s="83"/>
      <c r="W26" s="59"/>
      <c r="X26" s="59"/>
      <c r="Y26" s="61"/>
      <c r="Z26" s="62"/>
      <c r="AA26" s="62"/>
      <c r="AB26" s="62"/>
      <c r="AC26" s="84"/>
      <c r="AD26" s="144"/>
      <c r="AE26" s="171"/>
      <c r="AF26" s="172"/>
    </row>
    <row r="27" spans="1:32" s="16" customFormat="1" ht="42" customHeight="1" x14ac:dyDescent="0.2">
      <c r="A27" s="58"/>
      <c r="B27" s="59"/>
      <c r="C27" s="59"/>
      <c r="D27" s="59"/>
      <c r="E27" s="59"/>
      <c r="F27" s="59"/>
      <c r="G27" s="59"/>
      <c r="H27" s="60"/>
      <c r="I27" s="59"/>
      <c r="J27" s="59"/>
      <c r="K27" s="61"/>
      <c r="L27" s="62"/>
      <c r="M27" s="62"/>
      <c r="N27" s="62"/>
      <c r="O27" s="82"/>
      <c r="P27" s="59"/>
      <c r="Q27" s="59"/>
      <c r="R27" s="61"/>
      <c r="S27" s="62"/>
      <c r="T27" s="62"/>
      <c r="U27" s="62"/>
      <c r="V27" s="83"/>
      <c r="W27" s="59"/>
      <c r="X27" s="59"/>
      <c r="Y27" s="61"/>
      <c r="Z27" s="62"/>
      <c r="AA27" s="62"/>
      <c r="AB27" s="62"/>
      <c r="AC27" s="84"/>
      <c r="AD27" s="144"/>
      <c r="AE27" s="171"/>
      <c r="AF27" s="172"/>
    </row>
    <row r="28" spans="1:32" s="16" customFormat="1" ht="42" customHeight="1" x14ac:dyDescent="0.2">
      <c r="A28" s="58"/>
      <c r="B28" s="59"/>
      <c r="C28" s="59"/>
      <c r="D28" s="59"/>
      <c r="E28" s="59"/>
      <c r="F28" s="59"/>
      <c r="G28" s="59"/>
      <c r="H28" s="60"/>
      <c r="I28" s="59"/>
      <c r="J28" s="59"/>
      <c r="K28" s="61"/>
      <c r="L28" s="62"/>
      <c r="M28" s="62"/>
      <c r="N28" s="62"/>
      <c r="O28" s="82"/>
      <c r="P28" s="59"/>
      <c r="Q28" s="59"/>
      <c r="R28" s="61"/>
      <c r="S28" s="62"/>
      <c r="T28" s="62"/>
      <c r="U28" s="62"/>
      <c r="V28" s="83"/>
      <c r="W28" s="59"/>
      <c r="X28" s="59"/>
      <c r="Y28" s="61"/>
      <c r="Z28" s="62"/>
      <c r="AA28" s="62"/>
      <c r="AB28" s="62"/>
      <c r="AC28" s="84"/>
      <c r="AD28" s="144"/>
      <c r="AE28" s="171"/>
      <c r="AF28" s="172"/>
    </row>
    <row r="29" spans="1:32" s="16" customFormat="1" ht="42" customHeight="1" x14ac:dyDescent="0.2">
      <c r="A29" s="58"/>
      <c r="B29" s="59"/>
      <c r="C29" s="59"/>
      <c r="D29" s="59"/>
      <c r="E29" s="59"/>
      <c r="F29" s="59"/>
      <c r="G29" s="59"/>
      <c r="H29" s="60"/>
      <c r="I29" s="59"/>
      <c r="J29" s="59"/>
      <c r="K29" s="61"/>
      <c r="L29" s="62"/>
      <c r="M29" s="62"/>
      <c r="N29" s="62"/>
      <c r="O29" s="82"/>
      <c r="P29" s="59"/>
      <c r="Q29" s="59"/>
      <c r="R29" s="61"/>
      <c r="S29" s="62"/>
      <c r="T29" s="62"/>
      <c r="U29" s="62"/>
      <c r="V29" s="83"/>
      <c r="W29" s="59"/>
      <c r="X29" s="59"/>
      <c r="Y29" s="61"/>
      <c r="Z29" s="62"/>
      <c r="AA29" s="62"/>
      <c r="AB29" s="62"/>
      <c r="AC29" s="84"/>
      <c r="AD29" s="144"/>
      <c r="AE29" s="171"/>
      <c r="AF29" s="172"/>
    </row>
    <row r="30" spans="1:32" s="16" customFormat="1" ht="42" customHeight="1" x14ac:dyDescent="0.2">
      <c r="A30" s="58"/>
      <c r="B30" s="59"/>
      <c r="C30" s="59"/>
      <c r="D30" s="59"/>
      <c r="E30" s="59"/>
      <c r="F30" s="59"/>
      <c r="G30" s="59"/>
      <c r="H30" s="60"/>
      <c r="I30" s="59"/>
      <c r="J30" s="59"/>
      <c r="K30" s="61"/>
      <c r="L30" s="62"/>
      <c r="M30" s="62"/>
      <c r="N30" s="62"/>
      <c r="O30" s="82"/>
      <c r="P30" s="59"/>
      <c r="Q30" s="59"/>
      <c r="R30" s="61"/>
      <c r="S30" s="62"/>
      <c r="T30" s="62"/>
      <c r="U30" s="62"/>
      <c r="V30" s="83"/>
      <c r="W30" s="59"/>
      <c r="X30" s="59"/>
      <c r="Y30" s="61"/>
      <c r="Z30" s="62"/>
      <c r="AA30" s="62"/>
      <c r="AB30" s="62"/>
      <c r="AC30" s="84"/>
      <c r="AD30" s="144"/>
      <c r="AE30" s="171"/>
      <c r="AF30" s="172"/>
    </row>
    <row r="31" spans="1:32" s="16" customFormat="1" ht="42" customHeight="1" x14ac:dyDescent="0.2">
      <c r="A31" s="58"/>
      <c r="B31" s="59"/>
      <c r="C31" s="59"/>
      <c r="D31" s="59"/>
      <c r="E31" s="59"/>
      <c r="F31" s="59"/>
      <c r="G31" s="59"/>
      <c r="H31" s="60"/>
      <c r="I31" s="59"/>
      <c r="J31" s="59"/>
      <c r="K31" s="61"/>
      <c r="L31" s="62"/>
      <c r="M31" s="62"/>
      <c r="N31" s="62"/>
      <c r="O31" s="82"/>
      <c r="P31" s="59"/>
      <c r="Q31" s="59"/>
      <c r="R31" s="61"/>
      <c r="S31" s="62"/>
      <c r="T31" s="62"/>
      <c r="U31" s="62"/>
      <c r="V31" s="83"/>
      <c r="W31" s="59"/>
      <c r="X31" s="59"/>
      <c r="Y31" s="61"/>
      <c r="Z31" s="62"/>
      <c r="AA31" s="62"/>
      <c r="AB31" s="62"/>
      <c r="AC31" s="84"/>
      <c r="AD31" s="144"/>
      <c r="AE31" s="171"/>
      <c r="AF31" s="172"/>
    </row>
    <row r="32" spans="1:32" s="16" customFormat="1" ht="42" customHeight="1" x14ac:dyDescent="0.2">
      <c r="A32" s="58"/>
      <c r="B32" s="59"/>
      <c r="C32" s="59"/>
      <c r="D32" s="59"/>
      <c r="E32" s="59"/>
      <c r="F32" s="59"/>
      <c r="G32" s="59"/>
      <c r="H32" s="60"/>
      <c r="I32" s="59"/>
      <c r="J32" s="59"/>
      <c r="K32" s="61"/>
      <c r="L32" s="62"/>
      <c r="M32" s="62"/>
      <c r="N32" s="62"/>
      <c r="O32" s="82"/>
      <c r="P32" s="59"/>
      <c r="Q32" s="59"/>
      <c r="R32" s="61"/>
      <c r="S32" s="62"/>
      <c r="T32" s="62"/>
      <c r="U32" s="62"/>
      <c r="V32" s="83"/>
      <c r="W32" s="59"/>
      <c r="X32" s="59"/>
      <c r="Y32" s="61"/>
      <c r="Z32" s="62"/>
      <c r="AA32" s="62"/>
      <c r="AB32" s="62"/>
      <c r="AC32" s="84"/>
      <c r="AD32" s="144"/>
      <c r="AE32" s="171"/>
      <c r="AF32" s="172"/>
    </row>
    <row r="33" spans="1:32" s="16" customFormat="1" ht="42" customHeight="1" x14ac:dyDescent="0.2">
      <c r="A33" s="58"/>
      <c r="B33" s="59"/>
      <c r="C33" s="59"/>
      <c r="D33" s="59"/>
      <c r="E33" s="59"/>
      <c r="F33" s="59"/>
      <c r="G33" s="59"/>
      <c r="H33" s="60"/>
      <c r="I33" s="59"/>
      <c r="J33" s="59"/>
      <c r="K33" s="61"/>
      <c r="L33" s="62"/>
      <c r="M33" s="62"/>
      <c r="N33" s="62"/>
      <c r="O33" s="82"/>
      <c r="P33" s="59"/>
      <c r="Q33" s="59"/>
      <c r="R33" s="61"/>
      <c r="S33" s="62"/>
      <c r="T33" s="62"/>
      <c r="U33" s="62"/>
      <c r="V33" s="83"/>
      <c r="W33" s="59"/>
      <c r="X33" s="59"/>
      <c r="Y33" s="61"/>
      <c r="Z33" s="62"/>
      <c r="AA33" s="62"/>
      <c r="AB33" s="62"/>
      <c r="AC33" s="84"/>
      <c r="AD33" s="144"/>
      <c r="AE33" s="171"/>
      <c r="AF33" s="172"/>
    </row>
    <row r="34" spans="1:32" s="16" customFormat="1" ht="42" customHeight="1" x14ac:dyDescent="0.2">
      <c r="A34" s="58"/>
      <c r="B34" s="59"/>
      <c r="C34" s="59"/>
      <c r="D34" s="59"/>
      <c r="E34" s="59"/>
      <c r="F34" s="59"/>
      <c r="G34" s="59"/>
      <c r="H34" s="60"/>
      <c r="I34" s="59"/>
      <c r="J34" s="59"/>
      <c r="K34" s="61"/>
      <c r="L34" s="62"/>
      <c r="M34" s="62"/>
      <c r="N34" s="62"/>
      <c r="O34" s="82"/>
      <c r="P34" s="59"/>
      <c r="Q34" s="59"/>
      <c r="R34" s="61"/>
      <c r="S34" s="62"/>
      <c r="T34" s="62"/>
      <c r="U34" s="62"/>
      <c r="V34" s="83"/>
      <c r="W34" s="59"/>
      <c r="X34" s="59"/>
      <c r="Y34" s="61"/>
      <c r="Z34" s="62"/>
      <c r="AA34" s="62"/>
      <c r="AB34" s="62"/>
      <c r="AC34" s="84"/>
      <c r="AD34" s="144"/>
      <c r="AE34" s="171"/>
      <c r="AF34" s="172"/>
    </row>
    <row r="35" spans="1:32" s="16" customFormat="1" ht="42" customHeight="1" x14ac:dyDescent="0.2">
      <c r="A35" s="58"/>
      <c r="B35" s="59"/>
      <c r="C35" s="59"/>
      <c r="D35" s="59"/>
      <c r="E35" s="59"/>
      <c r="F35" s="59"/>
      <c r="G35" s="59"/>
      <c r="H35" s="60"/>
      <c r="I35" s="59"/>
      <c r="J35" s="59"/>
      <c r="K35" s="61"/>
      <c r="L35" s="62"/>
      <c r="M35" s="62"/>
      <c r="N35" s="62"/>
      <c r="O35" s="82"/>
      <c r="P35" s="59"/>
      <c r="Q35" s="59"/>
      <c r="R35" s="61"/>
      <c r="S35" s="62"/>
      <c r="T35" s="62"/>
      <c r="U35" s="62"/>
      <c r="V35" s="83"/>
      <c r="W35" s="59"/>
      <c r="X35" s="59"/>
      <c r="Y35" s="61"/>
      <c r="Z35" s="62"/>
      <c r="AA35" s="62"/>
      <c r="AB35" s="62"/>
      <c r="AC35" s="84"/>
      <c r="AD35" s="144"/>
      <c r="AE35" s="171"/>
      <c r="AF35" s="172"/>
    </row>
    <row r="36" spans="1:32" s="16" customFormat="1" ht="42" customHeight="1" x14ac:dyDescent="0.2">
      <c r="A36" s="58"/>
      <c r="B36" s="59"/>
      <c r="C36" s="59"/>
      <c r="D36" s="59"/>
      <c r="E36" s="59"/>
      <c r="F36" s="59"/>
      <c r="G36" s="59"/>
      <c r="H36" s="60"/>
      <c r="I36" s="59"/>
      <c r="J36" s="59"/>
      <c r="K36" s="61"/>
      <c r="L36" s="62"/>
      <c r="M36" s="62"/>
      <c r="N36" s="62"/>
      <c r="O36" s="82"/>
      <c r="P36" s="59"/>
      <c r="Q36" s="59"/>
      <c r="R36" s="61"/>
      <c r="S36" s="62"/>
      <c r="T36" s="62"/>
      <c r="U36" s="62"/>
      <c r="V36" s="83"/>
      <c r="W36" s="59"/>
      <c r="X36" s="59"/>
      <c r="Y36" s="61"/>
      <c r="Z36" s="62"/>
      <c r="AA36" s="62"/>
      <c r="AB36" s="62"/>
      <c r="AC36" s="84"/>
      <c r="AD36" s="144"/>
      <c r="AE36" s="171"/>
      <c r="AF36" s="172"/>
    </row>
  </sheetData>
  <mergeCells count="44">
    <mergeCell ref="AE17:AF17"/>
    <mergeCell ref="AE18:AF18"/>
    <mergeCell ref="AE19:AF19"/>
    <mergeCell ref="AE20:AF20"/>
    <mergeCell ref="AE21:AF21"/>
    <mergeCell ref="AE22:AF22"/>
    <mergeCell ref="AE23:AF23"/>
    <mergeCell ref="AE24:AF24"/>
    <mergeCell ref="AE25:AF25"/>
    <mergeCell ref="AE26:AF26"/>
    <mergeCell ref="AE34:AF34"/>
    <mergeCell ref="AE35:AF35"/>
    <mergeCell ref="AE36:AF36"/>
    <mergeCell ref="AE27:AF27"/>
    <mergeCell ref="AE28:AF28"/>
    <mergeCell ref="AE29:AF29"/>
    <mergeCell ref="AE30:AF30"/>
    <mergeCell ref="AE31:AF31"/>
    <mergeCell ref="AE32:AF32"/>
    <mergeCell ref="AE33:AF33"/>
    <mergeCell ref="AE13:AF13"/>
    <mergeCell ref="AE14:AF14"/>
    <mergeCell ref="AE15:AF15"/>
    <mergeCell ref="AE16:AF16"/>
    <mergeCell ref="AE7:AF8"/>
    <mergeCell ref="AE9:AF9"/>
    <mergeCell ref="AE10:AF10"/>
    <mergeCell ref="AE11:AF11"/>
    <mergeCell ref="AE12:AF12"/>
    <mergeCell ref="A1:C3"/>
    <mergeCell ref="I7:O7"/>
    <mergeCell ref="P7:V7"/>
    <mergeCell ref="A4:AF4"/>
    <mergeCell ref="W7:AC7"/>
    <mergeCell ref="B5:C5"/>
    <mergeCell ref="D1:AF1"/>
    <mergeCell ref="D3:H3"/>
    <mergeCell ref="I3:M3"/>
    <mergeCell ref="N3:R3"/>
    <mergeCell ref="S3:V3"/>
    <mergeCell ref="W3:AA3"/>
    <mergeCell ref="AB3:AF3"/>
    <mergeCell ref="D2:AF2"/>
    <mergeCell ref="D5:L5"/>
  </mergeCells>
  <phoneticPr fontId="25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3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BASE!$C$24:$C$27</xm:f>
          </x14:formula1>
          <xm:sqref>F9:F36</xm:sqref>
        </x14:dataValidation>
        <x14:dataValidation type="list" allowBlank="1" showInputMessage="1" showErrorMessage="1" xr:uid="{00000000-0002-0000-0000-000001000000}">
          <x14:formula1>
            <xm:f>BASE!$A$24:$A$27</xm:f>
          </x14:formula1>
          <xm:sqref>G9:G36</xm:sqref>
        </x14:dataValidation>
        <x14:dataValidation type="list" allowBlank="1" showInputMessage="1" showErrorMessage="1" xr:uid="{00000000-0002-0000-0000-000002000000}">
          <x14:formula1>
            <xm:f>BASE!$A$31:$A$35</xm:f>
          </x14:formula1>
          <xm:sqref>R9:R36 Y9:Y36 K9:K36</xm:sqref>
        </x14:dataValidation>
        <x14:dataValidation type="list" allowBlank="1" showInputMessage="1" showErrorMessage="1" xr:uid="{00000000-0002-0000-0000-000003000000}">
          <x14:formula1>
            <xm:f>BASE!$C$8:$C$20</xm:f>
          </x14:formula1>
          <xm:sqref>S9:S36 Z9:Z36 L9:L36</xm:sqref>
        </x14:dataValidation>
        <x14:dataValidation type="list" allowBlank="1" showInputMessage="1" showErrorMessage="1" xr:uid="{00000000-0002-0000-0000-000004000000}">
          <x14:formula1>
            <xm:f>BASE!$H$11:$H$18</xm:f>
          </x14:formula1>
          <xm:sqref>T9:T36 AA9:AA36 M9:M36</xm:sqref>
        </x14:dataValidation>
        <x14:dataValidation type="list" allowBlank="1" showInputMessage="1" showErrorMessage="1" xr:uid="{00000000-0002-0000-0000-000005000000}">
          <x14:formula1>
            <xm:f>BASE!$J$11:$J$24</xm:f>
          </x14:formula1>
          <xm:sqref>U9:U36 AB9:AB36 N9:N36</xm:sqref>
        </x14:dataValidation>
        <x14:dataValidation type="list" allowBlank="1" showInputMessage="1" showErrorMessage="1" xr:uid="{00000000-0002-0000-0000-000006000000}">
          <x14:formula1>
            <xm:f>BASE!$A$19:$A$20</xm:f>
          </x14:formula1>
          <xm:sqref>J9:J36 Q9:Q36 X9:X36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06"/>
  <sheetViews>
    <sheetView view="pageBreakPreview" zoomScale="80" zoomScaleNormal="85" zoomScaleSheetLayoutView="80" workbookViewId="0">
      <selection activeCell="A9" sqref="A9:AP9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8.42578125" style="1" customWidth="1"/>
    <col min="7" max="7" width="15.7109375" style="5" customWidth="1"/>
    <col min="8" max="8" width="13.140625" style="20" customWidth="1"/>
    <col min="9" max="9" width="13.5703125" style="17" customWidth="1"/>
    <col min="10" max="10" width="8.85546875" style="17" customWidth="1"/>
    <col min="11" max="11" width="12.28515625" style="1" customWidth="1"/>
    <col min="12" max="12" width="10.85546875" style="1" customWidth="1"/>
    <col min="13" max="13" width="10.7109375" style="1" customWidth="1"/>
    <col min="14" max="14" width="14.28515625" style="1" customWidth="1"/>
    <col min="15" max="15" width="14.28515625" style="18" customWidth="1"/>
    <col min="16" max="16" width="13.140625" style="18" customWidth="1"/>
    <col min="17" max="17" width="13.5703125" style="18" customWidth="1"/>
    <col min="18" max="18" width="8.140625" style="18" customWidth="1"/>
    <col min="19" max="19" width="12.28515625" style="19" customWidth="1"/>
    <col min="20" max="20" width="10.85546875" style="1" customWidth="1"/>
    <col min="21" max="21" width="10.7109375" style="1" customWidth="1"/>
    <col min="22" max="23" width="14.28515625" style="4" customWidth="1"/>
    <col min="24" max="24" width="19.7109375" style="4" customWidth="1"/>
    <col min="25" max="25" width="20" style="1" customWidth="1"/>
    <col min="26" max="26" width="11.42578125" style="1"/>
    <col min="27" max="27" width="14.5703125" style="1" customWidth="1"/>
    <col min="28" max="28" width="11.42578125" style="1"/>
    <col min="29" max="29" width="11.5703125" style="1" bestFit="1" customWidth="1"/>
    <col min="30" max="30" width="11.42578125" style="1"/>
    <col min="31" max="32" width="11.5703125" style="1" bestFit="1" customWidth="1"/>
    <col min="33" max="33" width="11.42578125" style="1"/>
    <col min="34" max="34" width="14.5703125" style="1" customWidth="1"/>
    <col min="35" max="35" width="11.42578125" style="1"/>
    <col min="36" max="36" width="11.5703125" style="1" bestFit="1" customWidth="1"/>
    <col min="37" max="37" width="11.42578125" style="1"/>
    <col min="38" max="40" width="11.5703125" style="1" bestFit="1" customWidth="1"/>
    <col min="41" max="41" width="12.140625" style="1" bestFit="1" customWidth="1"/>
    <col min="42" max="42" width="24.5703125" style="1" customWidth="1"/>
    <col min="43" max="16384" width="11.42578125" style="1"/>
  </cols>
  <sheetData>
    <row r="1" spans="1:42" ht="37.5" customHeight="1" x14ac:dyDescent="0.2">
      <c r="A1" s="145"/>
      <c r="B1" s="146"/>
      <c r="C1" s="146"/>
      <c r="D1" s="163" t="s">
        <v>39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</row>
    <row r="2" spans="1:42" ht="35.450000000000003" customHeight="1" x14ac:dyDescent="0.2">
      <c r="A2" s="147"/>
      <c r="B2" s="148"/>
      <c r="C2" s="148"/>
      <c r="D2" s="165" t="s">
        <v>28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</row>
    <row r="3" spans="1:42" ht="35.450000000000003" customHeight="1" x14ac:dyDescent="0.2">
      <c r="A3" s="149"/>
      <c r="B3" s="150"/>
      <c r="C3" s="150"/>
      <c r="D3" s="164" t="s">
        <v>37</v>
      </c>
      <c r="E3" s="164"/>
      <c r="F3" s="164"/>
      <c r="G3" s="164"/>
      <c r="H3" s="164"/>
      <c r="I3" s="164"/>
      <c r="J3" s="164"/>
      <c r="K3" s="164"/>
      <c r="L3" s="165" t="s">
        <v>27</v>
      </c>
      <c r="M3" s="165"/>
      <c r="N3" s="165"/>
      <c r="O3" s="165"/>
      <c r="P3" s="165"/>
      <c r="Q3" s="165"/>
      <c r="R3" s="165"/>
      <c r="S3" s="165"/>
      <c r="T3" s="165"/>
      <c r="U3" s="164" t="s">
        <v>38</v>
      </c>
      <c r="V3" s="164"/>
      <c r="W3" s="164"/>
      <c r="X3" s="164"/>
      <c r="Y3" s="164"/>
      <c r="Z3" s="164"/>
      <c r="AA3" s="164"/>
      <c r="AB3" s="166">
        <v>2</v>
      </c>
      <c r="AC3" s="166"/>
      <c r="AD3" s="166"/>
      <c r="AE3" s="166"/>
      <c r="AF3" s="166"/>
      <c r="AG3" s="166"/>
      <c r="AH3" s="166"/>
      <c r="AI3" s="164" t="s">
        <v>40</v>
      </c>
      <c r="AJ3" s="164"/>
      <c r="AK3" s="164"/>
      <c r="AL3" s="164"/>
      <c r="AM3" s="167">
        <v>44322</v>
      </c>
      <c r="AN3" s="167"/>
      <c r="AO3" s="167"/>
      <c r="AP3" s="167"/>
    </row>
    <row r="4" spans="1:42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9"/>
      <c r="N4" s="9"/>
      <c r="O4" s="8"/>
      <c r="P4" s="8"/>
      <c r="Q4" s="8"/>
      <c r="R4" s="8"/>
      <c r="S4" s="10"/>
      <c r="T4" s="9"/>
      <c r="U4" s="9"/>
      <c r="V4" s="7"/>
      <c r="W4" s="9"/>
      <c r="X4" s="7"/>
    </row>
    <row r="5" spans="1:42" ht="23.25" customHeight="1" x14ac:dyDescent="0.2">
      <c r="A5" s="4" t="s">
        <v>29</v>
      </c>
      <c r="B5" s="186" t="s">
        <v>30</v>
      </c>
      <c r="C5" s="187"/>
      <c r="D5" s="188"/>
      <c r="E5" s="189"/>
      <c r="F5" s="189"/>
      <c r="G5" s="189"/>
      <c r="H5" s="189"/>
      <c r="I5" s="190"/>
      <c r="J5" s="85"/>
      <c r="K5" s="191" t="s">
        <v>41</v>
      </c>
      <c r="L5" s="191"/>
      <c r="M5" s="191"/>
      <c r="N5" s="192"/>
      <c r="O5" s="193"/>
      <c r="P5" s="194"/>
      <c r="Q5" s="195"/>
      <c r="R5" s="6"/>
      <c r="S5" s="13"/>
      <c r="T5" s="7"/>
      <c r="U5" s="7"/>
      <c r="V5" s="7"/>
      <c r="W5" s="7"/>
      <c r="X5" s="7"/>
    </row>
    <row r="6" spans="1:42" ht="18" x14ac:dyDescent="0.2">
      <c r="A6" s="7"/>
      <c r="B6" s="7"/>
      <c r="C6" s="7"/>
      <c r="D6" s="14"/>
      <c r="E6" s="7"/>
      <c r="F6" s="7"/>
      <c r="G6" s="14"/>
      <c r="H6" s="11"/>
      <c r="I6" s="15"/>
      <c r="J6" s="15"/>
      <c r="K6" s="7"/>
      <c r="L6" s="7"/>
      <c r="M6" s="21"/>
      <c r="N6" s="21"/>
      <c r="O6" s="196"/>
      <c r="P6" s="196"/>
      <c r="Q6" s="196"/>
      <c r="R6" s="196"/>
      <c r="S6" s="196"/>
      <c r="T6" s="196"/>
      <c r="U6" s="196"/>
      <c r="V6" s="196"/>
      <c r="W6" s="196"/>
      <c r="X6" s="7"/>
    </row>
    <row r="7" spans="1:42" ht="32.25" customHeight="1" x14ac:dyDescent="0.2">
      <c r="A7" s="86"/>
      <c r="B7" s="86"/>
      <c r="C7" s="86"/>
      <c r="D7" s="86"/>
      <c r="E7" s="86"/>
      <c r="F7" s="86"/>
      <c r="G7" s="86"/>
      <c r="H7" s="185" t="s">
        <v>52</v>
      </c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2" t="s">
        <v>53</v>
      </c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4"/>
      <c r="AP7" s="181" t="s">
        <v>54</v>
      </c>
    </row>
    <row r="8" spans="1:42" s="2" customFormat="1" ht="66" customHeight="1" x14ac:dyDescent="0.2">
      <c r="A8" s="63" t="s">
        <v>34</v>
      </c>
      <c r="B8" s="63" t="s">
        <v>0</v>
      </c>
      <c r="C8" s="63" t="s">
        <v>1</v>
      </c>
      <c r="D8" s="63" t="s">
        <v>2</v>
      </c>
      <c r="E8" s="63" t="s">
        <v>3</v>
      </c>
      <c r="F8" s="63" t="s">
        <v>55</v>
      </c>
      <c r="G8" s="63" t="s">
        <v>5</v>
      </c>
      <c r="H8" s="87" t="s">
        <v>56</v>
      </c>
      <c r="I8" s="87" t="s">
        <v>57</v>
      </c>
      <c r="J8" s="87" t="s">
        <v>58</v>
      </c>
      <c r="K8" s="87" t="s">
        <v>59</v>
      </c>
      <c r="L8" s="87" t="s">
        <v>60</v>
      </c>
      <c r="M8" s="87" t="s">
        <v>61</v>
      </c>
      <c r="N8" s="87" t="s">
        <v>62</v>
      </c>
      <c r="O8" s="87" t="s">
        <v>63</v>
      </c>
      <c r="P8" s="88" t="s">
        <v>64</v>
      </c>
      <c r="Q8" s="88" t="s">
        <v>57</v>
      </c>
      <c r="R8" s="88" t="s">
        <v>58</v>
      </c>
      <c r="S8" s="88" t="s">
        <v>65</v>
      </c>
      <c r="T8" s="88" t="s">
        <v>60</v>
      </c>
      <c r="U8" s="88" t="s">
        <v>66</v>
      </c>
      <c r="V8" s="88" t="s">
        <v>62</v>
      </c>
      <c r="W8" s="88" t="s">
        <v>63</v>
      </c>
      <c r="X8" s="89" t="s">
        <v>67</v>
      </c>
      <c r="Y8" s="103" t="s">
        <v>68</v>
      </c>
      <c r="Z8" s="110" t="s">
        <v>69</v>
      </c>
      <c r="AA8" s="110" t="s">
        <v>57</v>
      </c>
      <c r="AB8" s="110" t="s">
        <v>58</v>
      </c>
      <c r="AC8" s="110" t="s">
        <v>60</v>
      </c>
      <c r="AD8" s="110" t="s">
        <v>66</v>
      </c>
      <c r="AE8" s="110" t="s">
        <v>62</v>
      </c>
      <c r="AF8" s="110" t="s">
        <v>63</v>
      </c>
      <c r="AG8" s="111" t="s">
        <v>70</v>
      </c>
      <c r="AH8" s="111" t="s">
        <v>57</v>
      </c>
      <c r="AI8" s="111" t="s">
        <v>58</v>
      </c>
      <c r="AJ8" s="111" t="s">
        <v>60</v>
      </c>
      <c r="AK8" s="111" t="s">
        <v>66</v>
      </c>
      <c r="AL8" s="111" t="s">
        <v>62</v>
      </c>
      <c r="AM8" s="111" t="s">
        <v>63</v>
      </c>
      <c r="AN8" s="103" t="s">
        <v>67</v>
      </c>
      <c r="AO8" s="112" t="s">
        <v>71</v>
      </c>
      <c r="AP8" s="181"/>
    </row>
    <row r="9" spans="1:42" s="16" customFormat="1" ht="36.75" customHeight="1" x14ac:dyDescent="0.2">
      <c r="A9" s="68"/>
      <c r="B9" s="59"/>
      <c r="C9" s="59"/>
      <c r="D9" s="59"/>
      <c r="E9" s="59"/>
      <c r="F9" s="61"/>
      <c r="G9" s="69"/>
      <c r="H9" s="61"/>
      <c r="I9" s="70"/>
      <c r="J9" s="70"/>
      <c r="K9" s="74"/>
      <c r="L9" s="90"/>
      <c r="M9" s="91"/>
      <c r="N9" s="75"/>
      <c r="O9" s="104"/>
      <c r="P9" s="61"/>
      <c r="Q9" s="70"/>
      <c r="R9" s="70"/>
      <c r="S9" s="74"/>
      <c r="T9" s="92"/>
      <c r="U9" s="91"/>
      <c r="V9" s="93"/>
      <c r="W9" s="105"/>
      <c r="X9" s="106"/>
      <c r="Y9" s="107"/>
      <c r="Z9" s="59"/>
      <c r="AA9" s="70"/>
      <c r="AB9" s="59"/>
      <c r="AC9" s="59"/>
      <c r="AD9" s="59"/>
      <c r="AE9" s="59"/>
      <c r="AF9" s="115"/>
      <c r="AG9" s="59"/>
      <c r="AH9" s="70"/>
      <c r="AI9" s="59"/>
      <c r="AJ9" s="59"/>
      <c r="AK9" s="59"/>
      <c r="AL9" s="59"/>
      <c r="AM9" s="114"/>
      <c r="AN9" s="59"/>
      <c r="AO9" s="113"/>
      <c r="AP9" s="94"/>
    </row>
    <row r="10" spans="1:42" s="16" customFormat="1" ht="36.75" customHeight="1" x14ac:dyDescent="0.2">
      <c r="A10" s="68"/>
      <c r="B10" s="59"/>
      <c r="C10" s="59"/>
      <c r="D10" s="59"/>
      <c r="E10" s="59"/>
      <c r="F10" s="61"/>
      <c r="G10" s="69"/>
      <c r="H10" s="61"/>
      <c r="I10" s="70"/>
      <c r="J10" s="70"/>
      <c r="K10" s="74"/>
      <c r="L10" s="90"/>
      <c r="M10" s="91"/>
      <c r="N10" s="75"/>
      <c r="O10" s="104"/>
      <c r="P10" s="61"/>
      <c r="Q10" s="70"/>
      <c r="R10" s="70"/>
      <c r="S10" s="74"/>
      <c r="T10" s="92"/>
      <c r="U10" s="91"/>
      <c r="V10" s="93"/>
      <c r="W10" s="105"/>
      <c r="X10" s="106"/>
      <c r="Y10" s="107"/>
      <c r="Z10" s="59"/>
      <c r="AA10" s="70"/>
      <c r="AB10" s="59"/>
      <c r="AC10" s="59"/>
      <c r="AD10" s="59"/>
      <c r="AE10" s="59"/>
      <c r="AF10" s="115"/>
      <c r="AG10" s="59"/>
      <c r="AH10" s="70"/>
      <c r="AI10" s="59"/>
      <c r="AJ10" s="59"/>
      <c r="AK10" s="59"/>
      <c r="AL10" s="59"/>
      <c r="AM10" s="114"/>
      <c r="AN10" s="59"/>
      <c r="AO10" s="113"/>
      <c r="AP10" s="94">
        <f t="shared" ref="AP10:AP50" si="0">+Y10+AO10</f>
        <v>0</v>
      </c>
    </row>
    <row r="11" spans="1:42" s="16" customFormat="1" ht="36.75" customHeight="1" x14ac:dyDescent="0.2">
      <c r="A11" s="68"/>
      <c r="B11" s="59"/>
      <c r="C11" s="59"/>
      <c r="D11" s="59"/>
      <c r="E11" s="59"/>
      <c r="F11" s="61"/>
      <c r="G11" s="69"/>
      <c r="H11" s="61"/>
      <c r="I11" s="70"/>
      <c r="J11" s="70"/>
      <c r="K11" s="74"/>
      <c r="L11" s="90"/>
      <c r="M11" s="91"/>
      <c r="N11" s="75"/>
      <c r="O11" s="104"/>
      <c r="P11" s="61"/>
      <c r="Q11" s="70"/>
      <c r="R11" s="70"/>
      <c r="S11" s="74"/>
      <c r="T11" s="92"/>
      <c r="U11" s="91"/>
      <c r="V11" s="93"/>
      <c r="W11" s="105"/>
      <c r="X11" s="106"/>
      <c r="Y11" s="107"/>
      <c r="Z11" s="59"/>
      <c r="AA11" s="70"/>
      <c r="AB11" s="59"/>
      <c r="AC11" s="59"/>
      <c r="AD11" s="59"/>
      <c r="AE11" s="59"/>
      <c r="AF11" s="115"/>
      <c r="AG11" s="59"/>
      <c r="AH11" s="70"/>
      <c r="AI11" s="59"/>
      <c r="AJ11" s="59"/>
      <c r="AK11" s="59"/>
      <c r="AL11" s="59"/>
      <c r="AM11" s="114"/>
      <c r="AN11" s="59"/>
      <c r="AO11" s="113"/>
      <c r="AP11" s="94">
        <f t="shared" si="0"/>
        <v>0</v>
      </c>
    </row>
    <row r="12" spans="1:42" s="16" customFormat="1" ht="36.75" customHeight="1" x14ac:dyDescent="0.2">
      <c r="A12" s="68"/>
      <c r="B12" s="59"/>
      <c r="C12" s="59"/>
      <c r="D12" s="59"/>
      <c r="E12" s="59"/>
      <c r="F12" s="61"/>
      <c r="G12" s="69"/>
      <c r="H12" s="61"/>
      <c r="I12" s="70"/>
      <c r="J12" s="70"/>
      <c r="K12" s="74"/>
      <c r="L12" s="90"/>
      <c r="M12" s="91"/>
      <c r="N12" s="75"/>
      <c r="O12" s="104"/>
      <c r="P12" s="61"/>
      <c r="Q12" s="70"/>
      <c r="R12" s="70"/>
      <c r="S12" s="74"/>
      <c r="T12" s="92"/>
      <c r="U12" s="91"/>
      <c r="V12" s="93"/>
      <c r="W12" s="105"/>
      <c r="X12" s="106"/>
      <c r="Y12" s="107"/>
      <c r="Z12" s="59"/>
      <c r="AA12" s="70"/>
      <c r="AB12" s="59"/>
      <c r="AC12" s="59"/>
      <c r="AD12" s="59"/>
      <c r="AE12" s="59"/>
      <c r="AF12" s="115"/>
      <c r="AG12" s="59"/>
      <c r="AH12" s="70"/>
      <c r="AI12" s="59"/>
      <c r="AJ12" s="59"/>
      <c r="AK12" s="59"/>
      <c r="AL12" s="59"/>
      <c r="AM12" s="114"/>
      <c r="AN12" s="59"/>
      <c r="AO12" s="113"/>
      <c r="AP12" s="94">
        <f t="shared" si="0"/>
        <v>0</v>
      </c>
    </row>
    <row r="13" spans="1:42" s="16" customFormat="1" ht="36.75" customHeight="1" x14ac:dyDescent="0.2">
      <c r="A13" s="68"/>
      <c r="B13" s="59"/>
      <c r="C13" s="59"/>
      <c r="D13" s="59"/>
      <c r="E13" s="59"/>
      <c r="F13" s="61"/>
      <c r="G13" s="69"/>
      <c r="H13" s="61"/>
      <c r="I13" s="70"/>
      <c r="J13" s="70"/>
      <c r="K13" s="74"/>
      <c r="L13" s="90"/>
      <c r="M13" s="91"/>
      <c r="N13" s="75"/>
      <c r="O13" s="104"/>
      <c r="P13" s="61"/>
      <c r="Q13" s="70"/>
      <c r="R13" s="70"/>
      <c r="S13" s="74"/>
      <c r="T13" s="92"/>
      <c r="U13" s="91"/>
      <c r="V13" s="93"/>
      <c r="W13" s="105"/>
      <c r="X13" s="106"/>
      <c r="Y13" s="107"/>
      <c r="Z13" s="59"/>
      <c r="AA13" s="70"/>
      <c r="AB13" s="59"/>
      <c r="AC13" s="59"/>
      <c r="AD13" s="59"/>
      <c r="AE13" s="59"/>
      <c r="AF13" s="115"/>
      <c r="AG13" s="59"/>
      <c r="AH13" s="70"/>
      <c r="AI13" s="59"/>
      <c r="AJ13" s="59"/>
      <c r="AK13" s="59"/>
      <c r="AL13" s="59"/>
      <c r="AM13" s="114"/>
      <c r="AN13" s="59"/>
      <c r="AO13" s="113"/>
      <c r="AP13" s="94">
        <f t="shared" si="0"/>
        <v>0</v>
      </c>
    </row>
    <row r="14" spans="1:42" s="16" customFormat="1" ht="36.75" customHeight="1" x14ac:dyDescent="0.2">
      <c r="A14" s="68"/>
      <c r="B14" s="59"/>
      <c r="C14" s="59"/>
      <c r="D14" s="59"/>
      <c r="E14" s="59"/>
      <c r="F14" s="61"/>
      <c r="G14" s="69"/>
      <c r="H14" s="61"/>
      <c r="I14" s="70"/>
      <c r="J14" s="70"/>
      <c r="K14" s="74"/>
      <c r="L14" s="90"/>
      <c r="M14" s="91"/>
      <c r="N14" s="75"/>
      <c r="O14" s="104"/>
      <c r="P14" s="61"/>
      <c r="Q14" s="70"/>
      <c r="R14" s="70"/>
      <c r="S14" s="74"/>
      <c r="T14" s="92"/>
      <c r="U14" s="91"/>
      <c r="V14" s="93"/>
      <c r="W14" s="105"/>
      <c r="X14" s="106"/>
      <c r="Y14" s="107"/>
      <c r="Z14" s="59"/>
      <c r="AA14" s="70"/>
      <c r="AB14" s="59"/>
      <c r="AC14" s="59"/>
      <c r="AD14" s="59"/>
      <c r="AE14" s="59"/>
      <c r="AF14" s="115"/>
      <c r="AG14" s="59"/>
      <c r="AH14" s="70"/>
      <c r="AI14" s="59"/>
      <c r="AJ14" s="59"/>
      <c r="AK14" s="59"/>
      <c r="AL14" s="59"/>
      <c r="AM14" s="114"/>
      <c r="AN14" s="59"/>
      <c r="AO14" s="113"/>
      <c r="AP14" s="94">
        <f t="shared" si="0"/>
        <v>0</v>
      </c>
    </row>
    <row r="15" spans="1:42" s="16" customFormat="1" ht="36.75" customHeight="1" x14ac:dyDescent="0.2">
      <c r="A15" s="68"/>
      <c r="B15" s="59"/>
      <c r="C15" s="59"/>
      <c r="D15" s="59"/>
      <c r="E15" s="59"/>
      <c r="F15" s="61"/>
      <c r="G15" s="69"/>
      <c r="H15" s="61"/>
      <c r="I15" s="70"/>
      <c r="J15" s="70"/>
      <c r="K15" s="74"/>
      <c r="L15" s="90"/>
      <c r="M15" s="91"/>
      <c r="N15" s="75"/>
      <c r="O15" s="104"/>
      <c r="P15" s="61"/>
      <c r="Q15" s="70"/>
      <c r="R15" s="70"/>
      <c r="S15" s="74"/>
      <c r="T15" s="92"/>
      <c r="U15" s="91"/>
      <c r="V15" s="93"/>
      <c r="W15" s="105"/>
      <c r="X15" s="106"/>
      <c r="Y15" s="107"/>
      <c r="Z15" s="59"/>
      <c r="AA15" s="70"/>
      <c r="AB15" s="59"/>
      <c r="AC15" s="59"/>
      <c r="AD15" s="59"/>
      <c r="AE15" s="59"/>
      <c r="AF15" s="115"/>
      <c r="AG15" s="59"/>
      <c r="AH15" s="70"/>
      <c r="AI15" s="59"/>
      <c r="AJ15" s="59"/>
      <c r="AK15" s="59"/>
      <c r="AL15" s="59"/>
      <c r="AM15" s="114"/>
      <c r="AN15" s="59"/>
      <c r="AO15" s="113"/>
      <c r="AP15" s="94">
        <f t="shared" si="0"/>
        <v>0</v>
      </c>
    </row>
    <row r="16" spans="1:42" s="16" customFormat="1" ht="36.75" customHeight="1" x14ac:dyDescent="0.2">
      <c r="A16" s="68"/>
      <c r="B16" s="59"/>
      <c r="C16" s="59"/>
      <c r="D16" s="59"/>
      <c r="E16" s="59"/>
      <c r="F16" s="61"/>
      <c r="G16" s="69"/>
      <c r="H16" s="61"/>
      <c r="I16" s="70"/>
      <c r="J16" s="70"/>
      <c r="K16" s="74"/>
      <c r="L16" s="90"/>
      <c r="M16" s="91"/>
      <c r="N16" s="75"/>
      <c r="O16" s="104"/>
      <c r="P16" s="61"/>
      <c r="Q16" s="70"/>
      <c r="R16" s="70"/>
      <c r="S16" s="74"/>
      <c r="T16" s="92"/>
      <c r="U16" s="91"/>
      <c r="V16" s="93"/>
      <c r="W16" s="105"/>
      <c r="X16" s="106"/>
      <c r="Y16" s="107"/>
      <c r="Z16" s="59"/>
      <c r="AA16" s="70"/>
      <c r="AB16" s="59"/>
      <c r="AC16" s="59"/>
      <c r="AD16" s="59"/>
      <c r="AE16" s="59"/>
      <c r="AF16" s="115"/>
      <c r="AG16" s="59"/>
      <c r="AH16" s="70"/>
      <c r="AI16" s="59"/>
      <c r="AJ16" s="59"/>
      <c r="AK16" s="59"/>
      <c r="AL16" s="59"/>
      <c r="AM16" s="114"/>
      <c r="AN16" s="59"/>
      <c r="AO16" s="113"/>
      <c r="AP16" s="94">
        <f t="shared" si="0"/>
        <v>0</v>
      </c>
    </row>
    <row r="17" spans="1:42" s="16" customFormat="1" ht="36.75" customHeight="1" x14ac:dyDescent="0.2">
      <c r="A17" s="58"/>
      <c r="B17" s="59"/>
      <c r="C17" s="59"/>
      <c r="D17" s="59"/>
      <c r="E17" s="59"/>
      <c r="F17" s="61"/>
      <c r="G17" s="69"/>
      <c r="H17" s="61"/>
      <c r="I17" s="70"/>
      <c r="J17" s="70"/>
      <c r="K17" s="74"/>
      <c r="L17" s="90"/>
      <c r="M17" s="91"/>
      <c r="N17" s="75"/>
      <c r="O17" s="104"/>
      <c r="P17" s="61"/>
      <c r="Q17" s="70"/>
      <c r="R17" s="70"/>
      <c r="S17" s="74"/>
      <c r="T17" s="92"/>
      <c r="U17" s="91"/>
      <c r="V17" s="93"/>
      <c r="W17" s="105"/>
      <c r="X17" s="106"/>
      <c r="Y17" s="107"/>
      <c r="Z17" s="59"/>
      <c r="AA17" s="70"/>
      <c r="AB17" s="59"/>
      <c r="AC17" s="59"/>
      <c r="AD17" s="59"/>
      <c r="AE17" s="59"/>
      <c r="AF17" s="115"/>
      <c r="AG17" s="59"/>
      <c r="AH17" s="70"/>
      <c r="AI17" s="59"/>
      <c r="AJ17" s="59"/>
      <c r="AK17" s="59"/>
      <c r="AL17" s="59"/>
      <c r="AM17" s="114"/>
      <c r="AN17" s="59"/>
      <c r="AO17" s="113"/>
      <c r="AP17" s="94">
        <f t="shared" si="0"/>
        <v>0</v>
      </c>
    </row>
    <row r="18" spans="1:42" s="16" customFormat="1" ht="36.75" customHeight="1" x14ac:dyDescent="0.2">
      <c r="A18" s="68"/>
      <c r="B18" s="59"/>
      <c r="C18" s="59"/>
      <c r="D18" s="59"/>
      <c r="E18" s="59"/>
      <c r="F18" s="61"/>
      <c r="G18" s="69"/>
      <c r="H18" s="61"/>
      <c r="I18" s="70"/>
      <c r="J18" s="70"/>
      <c r="K18" s="74"/>
      <c r="L18" s="90"/>
      <c r="M18" s="91"/>
      <c r="N18" s="75"/>
      <c r="O18" s="104"/>
      <c r="P18" s="61"/>
      <c r="Q18" s="70"/>
      <c r="R18" s="70"/>
      <c r="S18" s="74"/>
      <c r="T18" s="92"/>
      <c r="U18" s="91"/>
      <c r="V18" s="93"/>
      <c r="W18" s="105"/>
      <c r="X18" s="106"/>
      <c r="Y18" s="107"/>
      <c r="Z18" s="59"/>
      <c r="AA18" s="70"/>
      <c r="AB18" s="59"/>
      <c r="AC18" s="59"/>
      <c r="AD18" s="59"/>
      <c r="AE18" s="59"/>
      <c r="AF18" s="115"/>
      <c r="AG18" s="59"/>
      <c r="AH18" s="70"/>
      <c r="AI18" s="59"/>
      <c r="AJ18" s="59"/>
      <c r="AK18" s="59"/>
      <c r="AL18" s="59"/>
      <c r="AM18" s="114"/>
      <c r="AN18" s="59"/>
      <c r="AO18" s="113"/>
      <c r="AP18" s="94">
        <f t="shared" si="0"/>
        <v>0</v>
      </c>
    </row>
    <row r="19" spans="1:42" s="16" customFormat="1" ht="36.75" customHeight="1" x14ac:dyDescent="0.2">
      <c r="A19" s="68"/>
      <c r="B19" s="59"/>
      <c r="C19" s="59"/>
      <c r="D19" s="59"/>
      <c r="E19" s="59"/>
      <c r="F19" s="61"/>
      <c r="G19" s="69"/>
      <c r="H19" s="61"/>
      <c r="I19" s="70"/>
      <c r="J19" s="70"/>
      <c r="K19" s="74"/>
      <c r="L19" s="90"/>
      <c r="M19" s="91"/>
      <c r="N19" s="75"/>
      <c r="O19" s="104"/>
      <c r="P19" s="61"/>
      <c r="Q19" s="70"/>
      <c r="R19" s="70"/>
      <c r="S19" s="74"/>
      <c r="T19" s="92"/>
      <c r="U19" s="91"/>
      <c r="V19" s="93"/>
      <c r="W19" s="105"/>
      <c r="X19" s="106"/>
      <c r="Y19" s="107"/>
      <c r="Z19" s="59"/>
      <c r="AA19" s="70"/>
      <c r="AB19" s="59"/>
      <c r="AC19" s="59"/>
      <c r="AD19" s="59"/>
      <c r="AE19" s="59"/>
      <c r="AF19" s="115"/>
      <c r="AG19" s="59"/>
      <c r="AH19" s="70"/>
      <c r="AI19" s="59"/>
      <c r="AJ19" s="59"/>
      <c r="AK19" s="59"/>
      <c r="AL19" s="59"/>
      <c r="AM19" s="114"/>
      <c r="AN19" s="59"/>
      <c r="AO19" s="113"/>
      <c r="AP19" s="94">
        <f t="shared" si="0"/>
        <v>0</v>
      </c>
    </row>
    <row r="20" spans="1:42" s="16" customFormat="1" ht="36.75" customHeight="1" x14ac:dyDescent="0.2">
      <c r="A20" s="68"/>
      <c r="B20" s="59"/>
      <c r="C20" s="59"/>
      <c r="D20" s="59"/>
      <c r="E20" s="59"/>
      <c r="F20" s="61"/>
      <c r="G20" s="69"/>
      <c r="H20" s="61"/>
      <c r="I20" s="70"/>
      <c r="J20" s="70"/>
      <c r="K20" s="74"/>
      <c r="L20" s="90"/>
      <c r="M20" s="91"/>
      <c r="N20" s="75"/>
      <c r="O20" s="104"/>
      <c r="P20" s="61"/>
      <c r="Q20" s="70"/>
      <c r="R20" s="70"/>
      <c r="S20" s="74"/>
      <c r="T20" s="92"/>
      <c r="U20" s="91"/>
      <c r="V20" s="93"/>
      <c r="W20" s="105"/>
      <c r="X20" s="106"/>
      <c r="Y20" s="107"/>
      <c r="Z20" s="59"/>
      <c r="AA20" s="70"/>
      <c r="AB20" s="59"/>
      <c r="AC20" s="59"/>
      <c r="AD20" s="59"/>
      <c r="AE20" s="59"/>
      <c r="AF20" s="115"/>
      <c r="AG20" s="59"/>
      <c r="AH20" s="70"/>
      <c r="AI20" s="59"/>
      <c r="AJ20" s="59"/>
      <c r="AK20" s="59"/>
      <c r="AL20" s="59"/>
      <c r="AM20" s="114"/>
      <c r="AN20" s="59"/>
      <c r="AO20" s="113"/>
      <c r="AP20" s="94">
        <f t="shared" si="0"/>
        <v>0</v>
      </c>
    </row>
    <row r="21" spans="1:42" s="16" customFormat="1" ht="36.75" customHeight="1" x14ac:dyDescent="0.2">
      <c r="A21" s="68"/>
      <c r="B21" s="59"/>
      <c r="C21" s="59"/>
      <c r="D21" s="59"/>
      <c r="E21" s="59"/>
      <c r="F21" s="61"/>
      <c r="G21" s="69"/>
      <c r="H21" s="61"/>
      <c r="I21" s="70"/>
      <c r="J21" s="70"/>
      <c r="K21" s="74"/>
      <c r="L21" s="90"/>
      <c r="M21" s="91"/>
      <c r="N21" s="75"/>
      <c r="O21" s="104"/>
      <c r="P21" s="61"/>
      <c r="Q21" s="70"/>
      <c r="R21" s="70"/>
      <c r="S21" s="74"/>
      <c r="T21" s="92"/>
      <c r="U21" s="91"/>
      <c r="V21" s="93"/>
      <c r="W21" s="105"/>
      <c r="X21" s="106"/>
      <c r="Y21" s="107"/>
      <c r="Z21" s="59"/>
      <c r="AA21" s="70"/>
      <c r="AB21" s="59"/>
      <c r="AC21" s="59"/>
      <c r="AD21" s="59"/>
      <c r="AE21" s="59"/>
      <c r="AF21" s="115"/>
      <c r="AG21" s="59"/>
      <c r="AH21" s="70"/>
      <c r="AI21" s="59"/>
      <c r="AJ21" s="59"/>
      <c r="AK21" s="59"/>
      <c r="AL21" s="59"/>
      <c r="AM21" s="114"/>
      <c r="AN21" s="59"/>
      <c r="AO21" s="113"/>
      <c r="AP21" s="94">
        <f t="shared" si="0"/>
        <v>0</v>
      </c>
    </row>
    <row r="22" spans="1:42" s="16" customFormat="1" ht="36.75" customHeight="1" x14ac:dyDescent="0.2">
      <c r="A22" s="68"/>
      <c r="B22" s="59"/>
      <c r="C22" s="59"/>
      <c r="D22" s="59"/>
      <c r="E22" s="59"/>
      <c r="F22" s="61"/>
      <c r="G22" s="69"/>
      <c r="H22" s="61"/>
      <c r="I22" s="70"/>
      <c r="J22" s="70"/>
      <c r="K22" s="74"/>
      <c r="L22" s="90"/>
      <c r="M22" s="91"/>
      <c r="N22" s="75"/>
      <c r="O22" s="104"/>
      <c r="P22" s="61"/>
      <c r="Q22" s="70"/>
      <c r="R22" s="70"/>
      <c r="S22" s="74"/>
      <c r="T22" s="92"/>
      <c r="U22" s="91"/>
      <c r="V22" s="93"/>
      <c r="W22" s="105"/>
      <c r="X22" s="106"/>
      <c r="Y22" s="107"/>
      <c r="Z22" s="59"/>
      <c r="AA22" s="70"/>
      <c r="AB22" s="59"/>
      <c r="AC22" s="59"/>
      <c r="AD22" s="59"/>
      <c r="AE22" s="59"/>
      <c r="AF22" s="115"/>
      <c r="AG22" s="59"/>
      <c r="AH22" s="70"/>
      <c r="AI22" s="59"/>
      <c r="AJ22" s="59"/>
      <c r="AK22" s="59"/>
      <c r="AL22" s="59"/>
      <c r="AM22" s="114"/>
      <c r="AN22" s="59"/>
      <c r="AO22" s="113"/>
      <c r="AP22" s="94">
        <f t="shared" si="0"/>
        <v>0</v>
      </c>
    </row>
    <row r="23" spans="1:42" ht="36.75" customHeight="1" x14ac:dyDescent="0.2">
      <c r="A23" s="95"/>
      <c r="B23" s="59"/>
      <c r="C23" s="59"/>
      <c r="D23" s="59"/>
      <c r="E23" s="59"/>
      <c r="F23" s="61"/>
      <c r="G23" s="69"/>
      <c r="H23" s="61"/>
      <c r="I23" s="70"/>
      <c r="J23" s="70"/>
      <c r="K23" s="74"/>
      <c r="L23" s="90"/>
      <c r="M23" s="91"/>
      <c r="N23" s="75"/>
      <c r="O23" s="104"/>
      <c r="P23" s="61"/>
      <c r="Q23" s="70"/>
      <c r="R23" s="70"/>
      <c r="S23" s="74"/>
      <c r="T23" s="92"/>
      <c r="U23" s="91"/>
      <c r="V23" s="93"/>
      <c r="W23" s="105"/>
      <c r="X23" s="106"/>
      <c r="Y23" s="107"/>
      <c r="Z23" s="59"/>
      <c r="AA23" s="70"/>
      <c r="AB23" s="59"/>
      <c r="AC23" s="59"/>
      <c r="AD23" s="59"/>
      <c r="AE23" s="59"/>
      <c r="AF23" s="115"/>
      <c r="AG23" s="59"/>
      <c r="AH23" s="70"/>
      <c r="AI23" s="59"/>
      <c r="AJ23" s="59"/>
      <c r="AK23" s="59"/>
      <c r="AL23" s="59"/>
      <c r="AM23" s="114"/>
      <c r="AN23" s="59"/>
      <c r="AO23" s="113"/>
      <c r="AP23" s="94">
        <f t="shared" si="0"/>
        <v>0</v>
      </c>
    </row>
    <row r="24" spans="1:42" ht="36.75" customHeight="1" x14ac:dyDescent="0.2">
      <c r="A24" s="96"/>
      <c r="B24" s="59"/>
      <c r="C24" s="59"/>
      <c r="D24" s="59"/>
      <c r="E24" s="59"/>
      <c r="F24" s="61"/>
      <c r="G24" s="69"/>
      <c r="H24" s="61"/>
      <c r="I24" s="70"/>
      <c r="J24" s="70"/>
      <c r="K24" s="74"/>
      <c r="L24" s="90"/>
      <c r="M24" s="91"/>
      <c r="N24" s="75"/>
      <c r="O24" s="104"/>
      <c r="P24" s="61"/>
      <c r="Q24" s="70"/>
      <c r="R24" s="70"/>
      <c r="S24" s="74"/>
      <c r="T24" s="92"/>
      <c r="U24" s="91"/>
      <c r="V24" s="93"/>
      <c r="W24" s="105"/>
      <c r="X24" s="106"/>
      <c r="Y24" s="107"/>
      <c r="Z24" s="59"/>
      <c r="AA24" s="70"/>
      <c r="AB24" s="59"/>
      <c r="AC24" s="59"/>
      <c r="AD24" s="59"/>
      <c r="AE24" s="59"/>
      <c r="AF24" s="115"/>
      <c r="AG24" s="59"/>
      <c r="AH24" s="70"/>
      <c r="AI24" s="59"/>
      <c r="AJ24" s="59"/>
      <c r="AK24" s="59"/>
      <c r="AL24" s="59"/>
      <c r="AM24" s="114"/>
      <c r="AN24" s="59"/>
      <c r="AO24" s="113"/>
      <c r="AP24" s="94">
        <f t="shared" si="0"/>
        <v>0</v>
      </c>
    </row>
    <row r="25" spans="1:42" ht="36.75" customHeight="1" x14ac:dyDescent="0.2">
      <c r="A25" s="96"/>
      <c r="B25" s="59"/>
      <c r="C25" s="59"/>
      <c r="D25" s="59"/>
      <c r="E25" s="59"/>
      <c r="F25" s="61"/>
      <c r="G25" s="69"/>
      <c r="H25" s="61"/>
      <c r="I25" s="70"/>
      <c r="J25" s="70"/>
      <c r="K25" s="74"/>
      <c r="L25" s="90"/>
      <c r="M25" s="91"/>
      <c r="N25" s="75"/>
      <c r="O25" s="104"/>
      <c r="P25" s="61"/>
      <c r="Q25" s="70"/>
      <c r="R25" s="70"/>
      <c r="S25" s="74"/>
      <c r="T25" s="92"/>
      <c r="U25" s="91"/>
      <c r="V25" s="93"/>
      <c r="W25" s="105"/>
      <c r="X25" s="106"/>
      <c r="Y25" s="107"/>
      <c r="Z25" s="59"/>
      <c r="AA25" s="70"/>
      <c r="AB25" s="59"/>
      <c r="AC25" s="59"/>
      <c r="AD25" s="59"/>
      <c r="AE25" s="59"/>
      <c r="AF25" s="115"/>
      <c r="AG25" s="59"/>
      <c r="AH25" s="70"/>
      <c r="AI25" s="59"/>
      <c r="AJ25" s="59"/>
      <c r="AK25" s="59"/>
      <c r="AL25" s="59"/>
      <c r="AM25" s="114"/>
      <c r="AN25" s="59"/>
      <c r="AO25" s="113"/>
      <c r="AP25" s="94">
        <f t="shared" si="0"/>
        <v>0</v>
      </c>
    </row>
    <row r="26" spans="1:42" ht="36.75" customHeight="1" x14ac:dyDescent="0.2">
      <c r="A26" s="96"/>
      <c r="B26" s="59"/>
      <c r="C26" s="59"/>
      <c r="D26" s="59"/>
      <c r="E26" s="59"/>
      <c r="F26" s="61"/>
      <c r="G26" s="69"/>
      <c r="H26" s="61"/>
      <c r="I26" s="70"/>
      <c r="J26" s="70"/>
      <c r="K26" s="74"/>
      <c r="L26" s="90"/>
      <c r="M26" s="91"/>
      <c r="N26" s="75"/>
      <c r="O26" s="104"/>
      <c r="P26" s="61"/>
      <c r="Q26" s="70"/>
      <c r="R26" s="70"/>
      <c r="S26" s="74"/>
      <c r="T26" s="92"/>
      <c r="U26" s="91"/>
      <c r="V26" s="93"/>
      <c r="W26" s="105"/>
      <c r="X26" s="106"/>
      <c r="Y26" s="107"/>
      <c r="Z26" s="59"/>
      <c r="AA26" s="70"/>
      <c r="AB26" s="59"/>
      <c r="AC26" s="59"/>
      <c r="AD26" s="59"/>
      <c r="AE26" s="59"/>
      <c r="AF26" s="115"/>
      <c r="AG26" s="59"/>
      <c r="AH26" s="70"/>
      <c r="AI26" s="59"/>
      <c r="AJ26" s="59"/>
      <c r="AK26" s="59"/>
      <c r="AL26" s="59"/>
      <c r="AM26" s="114"/>
      <c r="AN26" s="59"/>
      <c r="AO26" s="113"/>
      <c r="AP26" s="94">
        <f t="shared" si="0"/>
        <v>0</v>
      </c>
    </row>
    <row r="27" spans="1:42" ht="36.75" customHeight="1" x14ac:dyDescent="0.2">
      <c r="A27" s="96"/>
      <c r="B27" s="59"/>
      <c r="C27" s="59"/>
      <c r="D27" s="59"/>
      <c r="E27" s="59"/>
      <c r="F27" s="61"/>
      <c r="G27" s="69"/>
      <c r="H27" s="61"/>
      <c r="I27" s="70"/>
      <c r="J27" s="70"/>
      <c r="K27" s="74"/>
      <c r="L27" s="90"/>
      <c r="M27" s="91"/>
      <c r="N27" s="75"/>
      <c r="O27" s="104"/>
      <c r="P27" s="61"/>
      <c r="Q27" s="70"/>
      <c r="R27" s="70"/>
      <c r="S27" s="74"/>
      <c r="T27" s="92"/>
      <c r="U27" s="91"/>
      <c r="V27" s="93"/>
      <c r="W27" s="105"/>
      <c r="X27" s="106"/>
      <c r="Y27" s="107"/>
      <c r="Z27" s="59"/>
      <c r="AA27" s="70"/>
      <c r="AB27" s="59"/>
      <c r="AC27" s="59"/>
      <c r="AD27" s="59"/>
      <c r="AE27" s="59"/>
      <c r="AF27" s="115"/>
      <c r="AG27" s="59"/>
      <c r="AH27" s="70"/>
      <c r="AI27" s="59"/>
      <c r="AJ27" s="59"/>
      <c r="AK27" s="59"/>
      <c r="AL27" s="59"/>
      <c r="AM27" s="114"/>
      <c r="AN27" s="59"/>
      <c r="AO27" s="113"/>
      <c r="AP27" s="94">
        <f t="shared" si="0"/>
        <v>0</v>
      </c>
    </row>
    <row r="28" spans="1:42" ht="36.75" customHeight="1" x14ac:dyDescent="0.2">
      <c r="A28" s="96"/>
      <c r="B28" s="59"/>
      <c r="C28" s="59"/>
      <c r="D28" s="59"/>
      <c r="E28" s="59"/>
      <c r="F28" s="61"/>
      <c r="G28" s="69"/>
      <c r="H28" s="61"/>
      <c r="I28" s="70"/>
      <c r="J28" s="70"/>
      <c r="K28" s="74"/>
      <c r="L28" s="90"/>
      <c r="M28" s="91"/>
      <c r="N28" s="75"/>
      <c r="O28" s="104"/>
      <c r="P28" s="61"/>
      <c r="Q28" s="70"/>
      <c r="R28" s="70"/>
      <c r="S28" s="74"/>
      <c r="T28" s="92"/>
      <c r="U28" s="91"/>
      <c r="V28" s="93"/>
      <c r="W28" s="105"/>
      <c r="X28" s="106"/>
      <c r="Y28" s="107"/>
      <c r="Z28" s="59"/>
      <c r="AA28" s="70"/>
      <c r="AB28" s="59"/>
      <c r="AC28" s="59"/>
      <c r="AD28" s="59"/>
      <c r="AE28" s="59"/>
      <c r="AF28" s="115"/>
      <c r="AG28" s="59"/>
      <c r="AH28" s="70"/>
      <c r="AI28" s="59"/>
      <c r="AJ28" s="59"/>
      <c r="AK28" s="59"/>
      <c r="AL28" s="59"/>
      <c r="AM28" s="114"/>
      <c r="AN28" s="59"/>
      <c r="AO28" s="113"/>
      <c r="AP28" s="94">
        <f t="shared" si="0"/>
        <v>0</v>
      </c>
    </row>
    <row r="29" spans="1:42" ht="36.75" customHeight="1" x14ac:dyDescent="0.2">
      <c r="A29" s="96"/>
      <c r="B29" s="59"/>
      <c r="C29" s="59"/>
      <c r="D29" s="59"/>
      <c r="E29" s="59"/>
      <c r="F29" s="61"/>
      <c r="G29" s="69"/>
      <c r="H29" s="61"/>
      <c r="I29" s="70"/>
      <c r="J29" s="70"/>
      <c r="K29" s="74"/>
      <c r="L29" s="90"/>
      <c r="M29" s="91"/>
      <c r="N29" s="75"/>
      <c r="O29" s="104"/>
      <c r="P29" s="61"/>
      <c r="Q29" s="70"/>
      <c r="R29" s="70"/>
      <c r="S29" s="74"/>
      <c r="T29" s="92"/>
      <c r="U29" s="91"/>
      <c r="V29" s="93"/>
      <c r="W29" s="105"/>
      <c r="X29" s="106"/>
      <c r="Y29" s="107"/>
      <c r="Z29" s="59"/>
      <c r="AA29" s="70"/>
      <c r="AB29" s="59"/>
      <c r="AC29" s="59"/>
      <c r="AD29" s="59"/>
      <c r="AE29" s="59"/>
      <c r="AF29" s="115"/>
      <c r="AG29" s="59"/>
      <c r="AH29" s="70"/>
      <c r="AI29" s="59"/>
      <c r="AJ29" s="59"/>
      <c r="AK29" s="59"/>
      <c r="AL29" s="59"/>
      <c r="AM29" s="114"/>
      <c r="AN29" s="59"/>
      <c r="AO29" s="113"/>
      <c r="AP29" s="94">
        <f t="shared" si="0"/>
        <v>0</v>
      </c>
    </row>
    <row r="30" spans="1:42" ht="36.75" customHeight="1" x14ac:dyDescent="0.2">
      <c r="A30" s="96"/>
      <c r="B30" s="59"/>
      <c r="C30" s="59"/>
      <c r="D30" s="59"/>
      <c r="E30" s="59"/>
      <c r="F30" s="61"/>
      <c r="G30" s="69"/>
      <c r="H30" s="61"/>
      <c r="I30" s="70"/>
      <c r="J30" s="70"/>
      <c r="K30" s="74"/>
      <c r="L30" s="90"/>
      <c r="M30" s="91"/>
      <c r="N30" s="75"/>
      <c r="O30" s="104"/>
      <c r="P30" s="61"/>
      <c r="Q30" s="70"/>
      <c r="R30" s="70"/>
      <c r="S30" s="74"/>
      <c r="T30" s="92"/>
      <c r="U30" s="91"/>
      <c r="V30" s="93"/>
      <c r="W30" s="105"/>
      <c r="X30" s="106"/>
      <c r="Y30" s="107"/>
      <c r="Z30" s="59"/>
      <c r="AA30" s="70"/>
      <c r="AB30" s="59"/>
      <c r="AC30" s="59"/>
      <c r="AD30" s="59"/>
      <c r="AE30" s="59"/>
      <c r="AF30" s="115"/>
      <c r="AG30" s="59"/>
      <c r="AH30" s="70"/>
      <c r="AI30" s="59"/>
      <c r="AJ30" s="59"/>
      <c r="AK30" s="59"/>
      <c r="AL30" s="59"/>
      <c r="AM30" s="114"/>
      <c r="AN30" s="59"/>
      <c r="AO30" s="113"/>
      <c r="AP30" s="94">
        <f t="shared" si="0"/>
        <v>0</v>
      </c>
    </row>
    <row r="31" spans="1:42" ht="36.75" customHeight="1" x14ac:dyDescent="0.2">
      <c r="A31" s="96"/>
      <c r="B31" s="59"/>
      <c r="C31" s="59"/>
      <c r="D31" s="59"/>
      <c r="E31" s="59"/>
      <c r="F31" s="61"/>
      <c r="G31" s="69"/>
      <c r="H31" s="61"/>
      <c r="I31" s="70"/>
      <c r="J31" s="70"/>
      <c r="K31" s="74"/>
      <c r="L31" s="90"/>
      <c r="M31" s="91"/>
      <c r="N31" s="75"/>
      <c r="O31" s="104"/>
      <c r="P31" s="61"/>
      <c r="Q31" s="70"/>
      <c r="R31" s="70"/>
      <c r="S31" s="74"/>
      <c r="T31" s="92"/>
      <c r="U31" s="91"/>
      <c r="V31" s="93"/>
      <c r="W31" s="105"/>
      <c r="X31" s="106"/>
      <c r="Y31" s="107"/>
      <c r="Z31" s="59"/>
      <c r="AA31" s="70"/>
      <c r="AB31" s="59"/>
      <c r="AC31" s="59"/>
      <c r="AD31" s="59"/>
      <c r="AE31" s="59"/>
      <c r="AF31" s="115"/>
      <c r="AG31" s="59"/>
      <c r="AH31" s="70"/>
      <c r="AI31" s="59"/>
      <c r="AJ31" s="59"/>
      <c r="AK31" s="59"/>
      <c r="AL31" s="59"/>
      <c r="AM31" s="114"/>
      <c r="AN31" s="59"/>
      <c r="AO31" s="113"/>
      <c r="AP31" s="94">
        <f t="shared" si="0"/>
        <v>0</v>
      </c>
    </row>
    <row r="32" spans="1:42" ht="36.75" customHeight="1" x14ac:dyDescent="0.2">
      <c r="A32" s="96"/>
      <c r="B32" s="59"/>
      <c r="C32" s="59"/>
      <c r="D32" s="59"/>
      <c r="E32" s="59"/>
      <c r="F32" s="61"/>
      <c r="G32" s="69"/>
      <c r="H32" s="61"/>
      <c r="I32" s="70"/>
      <c r="J32" s="70"/>
      <c r="K32" s="74"/>
      <c r="L32" s="90"/>
      <c r="M32" s="91"/>
      <c r="N32" s="75"/>
      <c r="O32" s="104"/>
      <c r="P32" s="61"/>
      <c r="Q32" s="70"/>
      <c r="R32" s="70"/>
      <c r="S32" s="74"/>
      <c r="T32" s="92"/>
      <c r="U32" s="91"/>
      <c r="V32" s="93"/>
      <c r="W32" s="105"/>
      <c r="X32" s="106"/>
      <c r="Y32" s="107"/>
      <c r="Z32" s="59"/>
      <c r="AA32" s="70"/>
      <c r="AB32" s="59"/>
      <c r="AC32" s="59"/>
      <c r="AD32" s="59"/>
      <c r="AE32" s="59"/>
      <c r="AF32" s="115"/>
      <c r="AG32" s="59"/>
      <c r="AH32" s="70"/>
      <c r="AI32" s="59"/>
      <c r="AJ32" s="59"/>
      <c r="AK32" s="59"/>
      <c r="AL32" s="59"/>
      <c r="AM32" s="114"/>
      <c r="AN32" s="59"/>
      <c r="AO32" s="113"/>
      <c r="AP32" s="94">
        <f t="shared" si="0"/>
        <v>0</v>
      </c>
    </row>
    <row r="33" spans="1:42" ht="36.75" customHeight="1" x14ac:dyDescent="0.2">
      <c r="A33" s="96"/>
      <c r="B33" s="59"/>
      <c r="C33" s="59"/>
      <c r="D33" s="59"/>
      <c r="E33" s="59"/>
      <c r="F33" s="61"/>
      <c r="G33" s="69"/>
      <c r="H33" s="61"/>
      <c r="I33" s="70"/>
      <c r="J33" s="70"/>
      <c r="K33" s="74"/>
      <c r="L33" s="90"/>
      <c r="M33" s="91"/>
      <c r="N33" s="75"/>
      <c r="O33" s="104"/>
      <c r="P33" s="61"/>
      <c r="Q33" s="70"/>
      <c r="R33" s="70"/>
      <c r="S33" s="74"/>
      <c r="T33" s="92"/>
      <c r="U33" s="91"/>
      <c r="V33" s="93"/>
      <c r="W33" s="105"/>
      <c r="X33" s="106"/>
      <c r="Y33" s="107"/>
      <c r="Z33" s="59"/>
      <c r="AA33" s="70"/>
      <c r="AB33" s="59"/>
      <c r="AC33" s="59"/>
      <c r="AD33" s="59"/>
      <c r="AE33" s="59"/>
      <c r="AF33" s="115"/>
      <c r="AG33" s="59"/>
      <c r="AH33" s="70"/>
      <c r="AI33" s="59"/>
      <c r="AJ33" s="59"/>
      <c r="AK33" s="59"/>
      <c r="AL33" s="59"/>
      <c r="AM33" s="114"/>
      <c r="AN33" s="59"/>
      <c r="AO33" s="113"/>
      <c r="AP33" s="94">
        <f t="shared" si="0"/>
        <v>0</v>
      </c>
    </row>
    <row r="34" spans="1:42" ht="36.75" customHeight="1" x14ac:dyDescent="0.2">
      <c r="A34" s="96"/>
      <c r="B34" s="59"/>
      <c r="C34" s="59"/>
      <c r="D34" s="59"/>
      <c r="E34" s="59"/>
      <c r="F34" s="61"/>
      <c r="G34" s="69"/>
      <c r="H34" s="61"/>
      <c r="I34" s="70"/>
      <c r="J34" s="70"/>
      <c r="K34" s="74"/>
      <c r="L34" s="90"/>
      <c r="M34" s="91"/>
      <c r="N34" s="75"/>
      <c r="O34" s="104"/>
      <c r="P34" s="61"/>
      <c r="Q34" s="70"/>
      <c r="R34" s="70"/>
      <c r="S34" s="74"/>
      <c r="T34" s="92"/>
      <c r="U34" s="91"/>
      <c r="V34" s="93"/>
      <c r="W34" s="105"/>
      <c r="X34" s="106"/>
      <c r="Y34" s="107"/>
      <c r="Z34" s="59"/>
      <c r="AA34" s="70"/>
      <c r="AB34" s="59"/>
      <c r="AC34" s="59"/>
      <c r="AD34" s="59"/>
      <c r="AE34" s="59"/>
      <c r="AF34" s="115"/>
      <c r="AG34" s="59"/>
      <c r="AH34" s="70"/>
      <c r="AI34" s="59"/>
      <c r="AJ34" s="59"/>
      <c r="AK34" s="59"/>
      <c r="AL34" s="59"/>
      <c r="AM34" s="114"/>
      <c r="AN34" s="59"/>
      <c r="AO34" s="113"/>
      <c r="AP34" s="94">
        <f t="shared" si="0"/>
        <v>0</v>
      </c>
    </row>
    <row r="35" spans="1:42" ht="36.75" customHeight="1" x14ac:dyDescent="0.2">
      <c r="A35" s="96"/>
      <c r="B35" s="59"/>
      <c r="C35" s="59"/>
      <c r="D35" s="59"/>
      <c r="E35" s="59"/>
      <c r="F35" s="61"/>
      <c r="G35" s="69"/>
      <c r="H35" s="61"/>
      <c r="I35" s="70"/>
      <c r="J35" s="70"/>
      <c r="K35" s="74"/>
      <c r="L35" s="90"/>
      <c r="M35" s="91"/>
      <c r="N35" s="75"/>
      <c r="O35" s="104"/>
      <c r="P35" s="61"/>
      <c r="Q35" s="70"/>
      <c r="R35" s="70"/>
      <c r="S35" s="74"/>
      <c r="T35" s="92"/>
      <c r="U35" s="91"/>
      <c r="V35" s="93"/>
      <c r="W35" s="105"/>
      <c r="X35" s="106"/>
      <c r="Y35" s="107"/>
      <c r="Z35" s="59"/>
      <c r="AA35" s="70"/>
      <c r="AB35" s="59"/>
      <c r="AC35" s="59"/>
      <c r="AD35" s="59"/>
      <c r="AE35" s="59"/>
      <c r="AF35" s="115"/>
      <c r="AG35" s="59"/>
      <c r="AH35" s="70"/>
      <c r="AI35" s="59"/>
      <c r="AJ35" s="59"/>
      <c r="AK35" s="59"/>
      <c r="AL35" s="59"/>
      <c r="AM35" s="114"/>
      <c r="AN35" s="59"/>
      <c r="AO35" s="113"/>
      <c r="AP35" s="94">
        <f t="shared" si="0"/>
        <v>0</v>
      </c>
    </row>
    <row r="36" spans="1:42" ht="36.75" customHeight="1" x14ac:dyDescent="0.2">
      <c r="A36" s="96"/>
      <c r="B36" s="59"/>
      <c r="C36" s="59"/>
      <c r="D36" s="59"/>
      <c r="E36" s="59"/>
      <c r="F36" s="61"/>
      <c r="G36" s="69"/>
      <c r="H36" s="61"/>
      <c r="I36" s="70"/>
      <c r="J36" s="70"/>
      <c r="K36" s="74"/>
      <c r="L36" s="90"/>
      <c r="M36" s="91"/>
      <c r="N36" s="75"/>
      <c r="O36" s="104"/>
      <c r="P36" s="61"/>
      <c r="Q36" s="70"/>
      <c r="R36" s="70"/>
      <c r="S36" s="74"/>
      <c r="T36" s="92"/>
      <c r="U36" s="91"/>
      <c r="V36" s="93"/>
      <c r="W36" s="105"/>
      <c r="X36" s="106"/>
      <c r="Y36" s="107"/>
      <c r="Z36" s="59"/>
      <c r="AA36" s="70"/>
      <c r="AB36" s="59"/>
      <c r="AC36" s="59"/>
      <c r="AD36" s="59"/>
      <c r="AE36" s="59"/>
      <c r="AF36" s="115"/>
      <c r="AG36" s="59"/>
      <c r="AH36" s="70"/>
      <c r="AI36" s="59"/>
      <c r="AJ36" s="59"/>
      <c r="AK36" s="59"/>
      <c r="AL36" s="59"/>
      <c r="AM36" s="114"/>
      <c r="AN36" s="59"/>
      <c r="AO36" s="113"/>
      <c r="AP36" s="94">
        <f t="shared" si="0"/>
        <v>0</v>
      </c>
    </row>
    <row r="37" spans="1:42" ht="36.75" customHeight="1" x14ac:dyDescent="0.2">
      <c r="A37" s="96"/>
      <c r="B37" s="59"/>
      <c r="C37" s="59"/>
      <c r="D37" s="59"/>
      <c r="E37" s="59"/>
      <c r="F37" s="61"/>
      <c r="G37" s="69"/>
      <c r="H37" s="61"/>
      <c r="I37" s="70"/>
      <c r="J37" s="70"/>
      <c r="K37" s="74"/>
      <c r="L37" s="90"/>
      <c r="M37" s="91"/>
      <c r="N37" s="75"/>
      <c r="O37" s="104"/>
      <c r="P37" s="61"/>
      <c r="Q37" s="70"/>
      <c r="R37" s="70"/>
      <c r="S37" s="74"/>
      <c r="T37" s="92"/>
      <c r="U37" s="91"/>
      <c r="V37" s="93"/>
      <c r="W37" s="105"/>
      <c r="X37" s="106"/>
      <c r="Y37" s="107"/>
      <c r="Z37" s="59"/>
      <c r="AA37" s="70"/>
      <c r="AB37" s="59"/>
      <c r="AC37" s="59"/>
      <c r="AD37" s="59"/>
      <c r="AE37" s="59"/>
      <c r="AF37" s="115"/>
      <c r="AG37" s="59"/>
      <c r="AH37" s="70"/>
      <c r="AI37" s="59"/>
      <c r="AJ37" s="59"/>
      <c r="AK37" s="59"/>
      <c r="AL37" s="59"/>
      <c r="AM37" s="114"/>
      <c r="AN37" s="59"/>
      <c r="AO37" s="113"/>
      <c r="AP37" s="94">
        <f t="shared" si="0"/>
        <v>0</v>
      </c>
    </row>
    <row r="38" spans="1:42" ht="36.75" customHeight="1" x14ac:dyDescent="0.2">
      <c r="A38" s="96"/>
      <c r="B38" s="59"/>
      <c r="C38" s="59"/>
      <c r="D38" s="59"/>
      <c r="E38" s="59"/>
      <c r="F38" s="61"/>
      <c r="G38" s="69"/>
      <c r="H38" s="61"/>
      <c r="I38" s="70"/>
      <c r="J38" s="70"/>
      <c r="K38" s="74"/>
      <c r="L38" s="90"/>
      <c r="M38" s="91"/>
      <c r="N38" s="75"/>
      <c r="O38" s="104"/>
      <c r="P38" s="61"/>
      <c r="Q38" s="70"/>
      <c r="R38" s="70"/>
      <c r="S38" s="74"/>
      <c r="T38" s="92"/>
      <c r="U38" s="91"/>
      <c r="V38" s="93"/>
      <c r="W38" s="105"/>
      <c r="X38" s="106"/>
      <c r="Y38" s="107"/>
      <c r="Z38" s="59"/>
      <c r="AA38" s="70"/>
      <c r="AB38" s="59"/>
      <c r="AC38" s="59"/>
      <c r="AD38" s="59"/>
      <c r="AE38" s="59"/>
      <c r="AF38" s="115"/>
      <c r="AG38" s="59"/>
      <c r="AH38" s="70"/>
      <c r="AI38" s="59"/>
      <c r="AJ38" s="59"/>
      <c r="AK38" s="59"/>
      <c r="AL38" s="59"/>
      <c r="AM38" s="114"/>
      <c r="AN38" s="59"/>
      <c r="AO38" s="113"/>
      <c r="AP38" s="94">
        <f t="shared" si="0"/>
        <v>0</v>
      </c>
    </row>
    <row r="39" spans="1:42" ht="36.75" customHeight="1" x14ac:dyDescent="0.2">
      <c r="A39" s="96"/>
      <c r="B39" s="59"/>
      <c r="C39" s="59"/>
      <c r="D39" s="59"/>
      <c r="E39" s="59"/>
      <c r="F39" s="61"/>
      <c r="G39" s="69"/>
      <c r="H39" s="61"/>
      <c r="I39" s="70"/>
      <c r="J39" s="70"/>
      <c r="K39" s="74"/>
      <c r="L39" s="90"/>
      <c r="M39" s="91"/>
      <c r="N39" s="75"/>
      <c r="O39" s="104"/>
      <c r="P39" s="61"/>
      <c r="Q39" s="70"/>
      <c r="R39" s="70"/>
      <c r="S39" s="74"/>
      <c r="T39" s="92"/>
      <c r="U39" s="91"/>
      <c r="V39" s="93"/>
      <c r="W39" s="105"/>
      <c r="X39" s="106"/>
      <c r="Y39" s="107"/>
      <c r="Z39" s="59"/>
      <c r="AA39" s="70"/>
      <c r="AB39" s="59"/>
      <c r="AC39" s="59"/>
      <c r="AD39" s="59"/>
      <c r="AE39" s="59"/>
      <c r="AF39" s="115"/>
      <c r="AG39" s="59"/>
      <c r="AH39" s="70"/>
      <c r="AI39" s="59"/>
      <c r="AJ39" s="59"/>
      <c r="AK39" s="59"/>
      <c r="AL39" s="59"/>
      <c r="AM39" s="114"/>
      <c r="AN39" s="59"/>
      <c r="AO39" s="113"/>
      <c r="AP39" s="94">
        <f t="shared" si="0"/>
        <v>0</v>
      </c>
    </row>
    <row r="40" spans="1:42" ht="36.75" customHeight="1" x14ac:dyDescent="0.2">
      <c r="A40" s="96"/>
      <c r="B40" s="59"/>
      <c r="C40" s="59"/>
      <c r="D40" s="59"/>
      <c r="E40" s="59"/>
      <c r="F40" s="61"/>
      <c r="G40" s="69"/>
      <c r="H40" s="61"/>
      <c r="I40" s="70"/>
      <c r="J40" s="70"/>
      <c r="K40" s="74"/>
      <c r="L40" s="90"/>
      <c r="M40" s="91"/>
      <c r="N40" s="75"/>
      <c r="O40" s="104"/>
      <c r="P40" s="61"/>
      <c r="Q40" s="70"/>
      <c r="R40" s="70"/>
      <c r="S40" s="74"/>
      <c r="T40" s="92"/>
      <c r="U40" s="91"/>
      <c r="V40" s="93"/>
      <c r="W40" s="105"/>
      <c r="X40" s="106"/>
      <c r="Y40" s="107"/>
      <c r="Z40" s="59"/>
      <c r="AA40" s="70"/>
      <c r="AB40" s="59"/>
      <c r="AC40" s="59"/>
      <c r="AD40" s="59"/>
      <c r="AE40" s="59"/>
      <c r="AF40" s="115"/>
      <c r="AG40" s="59"/>
      <c r="AH40" s="70"/>
      <c r="AI40" s="59"/>
      <c r="AJ40" s="59"/>
      <c r="AK40" s="59"/>
      <c r="AL40" s="59"/>
      <c r="AM40" s="114"/>
      <c r="AN40" s="59"/>
      <c r="AO40" s="113"/>
      <c r="AP40" s="94">
        <f t="shared" si="0"/>
        <v>0</v>
      </c>
    </row>
    <row r="41" spans="1:42" ht="36.75" customHeight="1" x14ac:dyDescent="0.2">
      <c r="A41" s="96"/>
      <c r="B41" s="59"/>
      <c r="C41" s="59"/>
      <c r="D41" s="59"/>
      <c r="E41" s="59"/>
      <c r="F41" s="61"/>
      <c r="G41" s="69"/>
      <c r="H41" s="61"/>
      <c r="I41" s="70"/>
      <c r="J41" s="70"/>
      <c r="K41" s="74"/>
      <c r="L41" s="90"/>
      <c r="M41" s="91"/>
      <c r="N41" s="75"/>
      <c r="O41" s="104"/>
      <c r="P41" s="61"/>
      <c r="Q41" s="70"/>
      <c r="R41" s="70"/>
      <c r="S41" s="74"/>
      <c r="T41" s="92"/>
      <c r="U41" s="91"/>
      <c r="V41" s="93"/>
      <c r="W41" s="105"/>
      <c r="X41" s="106"/>
      <c r="Y41" s="107"/>
      <c r="Z41" s="59"/>
      <c r="AA41" s="70"/>
      <c r="AB41" s="59"/>
      <c r="AC41" s="59"/>
      <c r="AD41" s="59"/>
      <c r="AE41" s="59"/>
      <c r="AF41" s="115"/>
      <c r="AG41" s="59"/>
      <c r="AH41" s="70"/>
      <c r="AI41" s="59"/>
      <c r="AJ41" s="59"/>
      <c r="AK41" s="59"/>
      <c r="AL41" s="59"/>
      <c r="AM41" s="114"/>
      <c r="AN41" s="59"/>
      <c r="AO41" s="113"/>
      <c r="AP41" s="94">
        <f t="shared" si="0"/>
        <v>0</v>
      </c>
    </row>
    <row r="42" spans="1:42" ht="36.75" customHeight="1" x14ac:dyDescent="0.2">
      <c r="A42" s="96"/>
      <c r="B42" s="59"/>
      <c r="C42" s="59"/>
      <c r="D42" s="59"/>
      <c r="E42" s="59"/>
      <c r="F42" s="61"/>
      <c r="G42" s="69"/>
      <c r="H42" s="61"/>
      <c r="I42" s="70"/>
      <c r="J42" s="70"/>
      <c r="K42" s="74"/>
      <c r="L42" s="90"/>
      <c r="M42" s="91"/>
      <c r="N42" s="75"/>
      <c r="O42" s="104"/>
      <c r="P42" s="61"/>
      <c r="Q42" s="70"/>
      <c r="R42" s="70"/>
      <c r="S42" s="74"/>
      <c r="T42" s="92"/>
      <c r="U42" s="91"/>
      <c r="V42" s="93"/>
      <c r="W42" s="105"/>
      <c r="X42" s="106"/>
      <c r="Y42" s="107"/>
      <c r="Z42" s="59"/>
      <c r="AA42" s="70"/>
      <c r="AB42" s="59"/>
      <c r="AC42" s="59"/>
      <c r="AD42" s="59"/>
      <c r="AE42" s="59"/>
      <c r="AF42" s="115"/>
      <c r="AG42" s="59"/>
      <c r="AH42" s="70"/>
      <c r="AI42" s="59"/>
      <c r="AJ42" s="59"/>
      <c r="AK42" s="59"/>
      <c r="AL42" s="59"/>
      <c r="AM42" s="114"/>
      <c r="AN42" s="59"/>
      <c r="AO42" s="113"/>
      <c r="AP42" s="94">
        <f t="shared" si="0"/>
        <v>0</v>
      </c>
    </row>
    <row r="43" spans="1:42" ht="36.75" customHeight="1" x14ac:dyDescent="0.2">
      <c r="A43" s="96"/>
      <c r="B43" s="59"/>
      <c r="C43" s="59"/>
      <c r="D43" s="59"/>
      <c r="E43" s="59"/>
      <c r="F43" s="61"/>
      <c r="G43" s="69"/>
      <c r="H43" s="61"/>
      <c r="I43" s="70"/>
      <c r="J43" s="70"/>
      <c r="K43" s="74"/>
      <c r="L43" s="90"/>
      <c r="M43" s="91"/>
      <c r="N43" s="75"/>
      <c r="O43" s="104"/>
      <c r="P43" s="61"/>
      <c r="Q43" s="70"/>
      <c r="R43" s="70"/>
      <c r="S43" s="74"/>
      <c r="T43" s="92"/>
      <c r="U43" s="91"/>
      <c r="V43" s="93"/>
      <c r="W43" s="105"/>
      <c r="X43" s="106"/>
      <c r="Y43" s="107"/>
      <c r="Z43" s="59"/>
      <c r="AA43" s="70"/>
      <c r="AB43" s="59"/>
      <c r="AC43" s="59"/>
      <c r="AD43" s="59"/>
      <c r="AE43" s="59"/>
      <c r="AF43" s="115"/>
      <c r="AG43" s="59"/>
      <c r="AH43" s="70"/>
      <c r="AI43" s="59"/>
      <c r="AJ43" s="59"/>
      <c r="AK43" s="59"/>
      <c r="AL43" s="59"/>
      <c r="AM43" s="114"/>
      <c r="AN43" s="59"/>
      <c r="AO43" s="113"/>
      <c r="AP43" s="94">
        <f t="shared" si="0"/>
        <v>0</v>
      </c>
    </row>
    <row r="44" spans="1:42" ht="36.75" customHeight="1" x14ac:dyDescent="0.2">
      <c r="A44" s="96"/>
      <c r="B44" s="59"/>
      <c r="C44" s="59"/>
      <c r="D44" s="59"/>
      <c r="E44" s="59"/>
      <c r="F44" s="61"/>
      <c r="G44" s="69"/>
      <c r="H44" s="61"/>
      <c r="I44" s="70"/>
      <c r="J44" s="70"/>
      <c r="K44" s="74"/>
      <c r="L44" s="90"/>
      <c r="M44" s="91"/>
      <c r="N44" s="75"/>
      <c r="O44" s="104"/>
      <c r="P44" s="61"/>
      <c r="Q44" s="70"/>
      <c r="R44" s="70"/>
      <c r="S44" s="74"/>
      <c r="T44" s="92"/>
      <c r="U44" s="91"/>
      <c r="V44" s="93"/>
      <c r="W44" s="105"/>
      <c r="X44" s="106"/>
      <c r="Y44" s="107"/>
      <c r="Z44" s="59"/>
      <c r="AA44" s="70"/>
      <c r="AB44" s="59"/>
      <c r="AC44" s="59"/>
      <c r="AD44" s="59"/>
      <c r="AE44" s="59"/>
      <c r="AF44" s="115"/>
      <c r="AG44" s="59"/>
      <c r="AH44" s="70"/>
      <c r="AI44" s="59"/>
      <c r="AJ44" s="59"/>
      <c r="AK44" s="59"/>
      <c r="AL44" s="59"/>
      <c r="AM44" s="114"/>
      <c r="AN44" s="59"/>
      <c r="AO44" s="113"/>
      <c r="AP44" s="94">
        <f t="shared" si="0"/>
        <v>0</v>
      </c>
    </row>
    <row r="45" spans="1:42" ht="36.75" customHeight="1" x14ac:dyDescent="0.2">
      <c r="A45" s="96"/>
      <c r="B45" s="59"/>
      <c r="C45" s="59"/>
      <c r="D45" s="59"/>
      <c r="E45" s="59"/>
      <c r="F45" s="61"/>
      <c r="G45" s="69"/>
      <c r="H45" s="61"/>
      <c r="I45" s="70"/>
      <c r="J45" s="70"/>
      <c r="K45" s="74"/>
      <c r="L45" s="90"/>
      <c r="M45" s="91"/>
      <c r="N45" s="75"/>
      <c r="O45" s="104"/>
      <c r="P45" s="61"/>
      <c r="Q45" s="70"/>
      <c r="R45" s="70"/>
      <c r="S45" s="74"/>
      <c r="T45" s="92"/>
      <c r="U45" s="91"/>
      <c r="V45" s="93"/>
      <c r="W45" s="105"/>
      <c r="X45" s="106"/>
      <c r="Y45" s="107"/>
      <c r="Z45" s="59"/>
      <c r="AA45" s="70"/>
      <c r="AB45" s="59"/>
      <c r="AC45" s="59"/>
      <c r="AD45" s="59"/>
      <c r="AE45" s="59"/>
      <c r="AF45" s="115"/>
      <c r="AG45" s="59"/>
      <c r="AH45" s="70"/>
      <c r="AI45" s="59"/>
      <c r="AJ45" s="59"/>
      <c r="AK45" s="59"/>
      <c r="AL45" s="59"/>
      <c r="AM45" s="114"/>
      <c r="AN45" s="59"/>
      <c r="AO45" s="113"/>
      <c r="AP45" s="94">
        <f t="shared" si="0"/>
        <v>0</v>
      </c>
    </row>
    <row r="46" spans="1:42" ht="36.75" customHeight="1" x14ac:dyDescent="0.2">
      <c r="A46" s="96"/>
      <c r="B46" s="59"/>
      <c r="C46" s="59"/>
      <c r="D46" s="59"/>
      <c r="E46" s="59"/>
      <c r="F46" s="61"/>
      <c r="G46" s="69"/>
      <c r="H46" s="61"/>
      <c r="I46" s="70"/>
      <c r="J46" s="70"/>
      <c r="K46" s="74"/>
      <c r="L46" s="90"/>
      <c r="M46" s="91"/>
      <c r="N46" s="75"/>
      <c r="O46" s="104"/>
      <c r="P46" s="61"/>
      <c r="Q46" s="70"/>
      <c r="R46" s="70"/>
      <c r="S46" s="74"/>
      <c r="T46" s="92"/>
      <c r="U46" s="91"/>
      <c r="V46" s="93"/>
      <c r="W46" s="105"/>
      <c r="X46" s="106"/>
      <c r="Y46" s="107"/>
      <c r="Z46" s="59"/>
      <c r="AA46" s="70"/>
      <c r="AB46" s="59"/>
      <c r="AC46" s="59"/>
      <c r="AD46" s="59"/>
      <c r="AE46" s="59"/>
      <c r="AF46" s="115"/>
      <c r="AG46" s="59"/>
      <c r="AH46" s="70"/>
      <c r="AI46" s="59"/>
      <c r="AJ46" s="59"/>
      <c r="AK46" s="59"/>
      <c r="AL46" s="59"/>
      <c r="AM46" s="114"/>
      <c r="AN46" s="59"/>
      <c r="AO46" s="113"/>
      <c r="AP46" s="94">
        <f t="shared" si="0"/>
        <v>0</v>
      </c>
    </row>
    <row r="47" spans="1:42" ht="36.75" customHeight="1" x14ac:dyDescent="0.2">
      <c r="A47" s="96"/>
      <c r="B47" s="59"/>
      <c r="C47" s="59"/>
      <c r="D47" s="59"/>
      <c r="E47" s="59"/>
      <c r="F47" s="61"/>
      <c r="G47" s="69"/>
      <c r="H47" s="61"/>
      <c r="I47" s="70"/>
      <c r="J47" s="70"/>
      <c r="K47" s="74"/>
      <c r="L47" s="90"/>
      <c r="M47" s="91"/>
      <c r="N47" s="75"/>
      <c r="O47" s="104"/>
      <c r="P47" s="61"/>
      <c r="Q47" s="70"/>
      <c r="R47" s="70"/>
      <c r="S47" s="74"/>
      <c r="T47" s="92"/>
      <c r="U47" s="91"/>
      <c r="V47" s="93"/>
      <c r="W47" s="105"/>
      <c r="X47" s="106"/>
      <c r="Y47" s="107"/>
      <c r="Z47" s="59"/>
      <c r="AA47" s="70"/>
      <c r="AB47" s="59"/>
      <c r="AC47" s="59"/>
      <c r="AD47" s="59"/>
      <c r="AE47" s="59"/>
      <c r="AF47" s="115"/>
      <c r="AG47" s="59"/>
      <c r="AH47" s="70"/>
      <c r="AI47" s="59"/>
      <c r="AJ47" s="59"/>
      <c r="AK47" s="59"/>
      <c r="AL47" s="59"/>
      <c r="AM47" s="114"/>
      <c r="AN47" s="59"/>
      <c r="AO47" s="113"/>
      <c r="AP47" s="94">
        <f t="shared" si="0"/>
        <v>0</v>
      </c>
    </row>
    <row r="48" spans="1:42" ht="36.75" customHeight="1" x14ac:dyDescent="0.2">
      <c r="A48" s="96"/>
      <c r="B48" s="59"/>
      <c r="C48" s="59"/>
      <c r="D48" s="59"/>
      <c r="E48" s="59"/>
      <c r="F48" s="61"/>
      <c r="G48" s="69"/>
      <c r="H48" s="61"/>
      <c r="I48" s="70"/>
      <c r="J48" s="70"/>
      <c r="K48" s="74"/>
      <c r="L48" s="90"/>
      <c r="M48" s="91"/>
      <c r="N48" s="75"/>
      <c r="O48" s="104"/>
      <c r="P48" s="61"/>
      <c r="Q48" s="70"/>
      <c r="R48" s="70"/>
      <c r="S48" s="74"/>
      <c r="T48" s="92"/>
      <c r="U48" s="91"/>
      <c r="V48" s="93"/>
      <c r="W48" s="105"/>
      <c r="X48" s="106"/>
      <c r="Y48" s="107"/>
      <c r="Z48" s="59"/>
      <c r="AA48" s="70"/>
      <c r="AB48" s="59"/>
      <c r="AC48" s="59"/>
      <c r="AD48" s="59"/>
      <c r="AE48" s="59"/>
      <c r="AF48" s="115"/>
      <c r="AG48" s="59"/>
      <c r="AH48" s="70"/>
      <c r="AI48" s="59"/>
      <c r="AJ48" s="59"/>
      <c r="AK48" s="59"/>
      <c r="AL48" s="59"/>
      <c r="AM48" s="114"/>
      <c r="AN48" s="59"/>
      <c r="AO48" s="113"/>
      <c r="AP48" s="94">
        <f t="shared" si="0"/>
        <v>0</v>
      </c>
    </row>
    <row r="49" spans="1:42" ht="36.75" customHeight="1" x14ac:dyDescent="0.2">
      <c r="A49" s="96"/>
      <c r="B49" s="59"/>
      <c r="C49" s="59"/>
      <c r="D49" s="59"/>
      <c r="E49" s="59"/>
      <c r="F49" s="61"/>
      <c r="G49" s="69"/>
      <c r="H49" s="61"/>
      <c r="I49" s="70"/>
      <c r="J49" s="70"/>
      <c r="K49" s="74"/>
      <c r="L49" s="90"/>
      <c r="M49" s="91"/>
      <c r="N49" s="75"/>
      <c r="O49" s="104"/>
      <c r="P49" s="61"/>
      <c r="Q49" s="70"/>
      <c r="R49" s="70"/>
      <c r="S49" s="74"/>
      <c r="T49" s="92"/>
      <c r="U49" s="91"/>
      <c r="V49" s="93"/>
      <c r="W49" s="105"/>
      <c r="X49" s="106"/>
      <c r="Y49" s="107"/>
      <c r="Z49" s="59"/>
      <c r="AA49" s="70"/>
      <c r="AB49" s="59"/>
      <c r="AC49" s="59"/>
      <c r="AD49" s="59"/>
      <c r="AE49" s="59"/>
      <c r="AF49" s="115"/>
      <c r="AG49" s="59"/>
      <c r="AH49" s="70"/>
      <c r="AI49" s="59"/>
      <c r="AJ49" s="59"/>
      <c r="AK49" s="59"/>
      <c r="AL49" s="59"/>
      <c r="AM49" s="114"/>
      <c r="AN49" s="59"/>
      <c r="AO49" s="113"/>
      <c r="AP49" s="94">
        <f t="shared" si="0"/>
        <v>0</v>
      </c>
    </row>
    <row r="50" spans="1:42" ht="36.75" customHeight="1" x14ac:dyDescent="0.2">
      <c r="A50" s="96"/>
      <c r="B50" s="59"/>
      <c r="C50" s="59"/>
      <c r="D50" s="59"/>
      <c r="E50" s="59"/>
      <c r="F50" s="61"/>
      <c r="G50" s="69"/>
      <c r="H50" s="61"/>
      <c r="I50" s="70"/>
      <c r="J50" s="70"/>
      <c r="K50" s="74"/>
      <c r="L50" s="90"/>
      <c r="M50" s="91"/>
      <c r="N50" s="75"/>
      <c r="O50" s="104"/>
      <c r="P50" s="61"/>
      <c r="Q50" s="70"/>
      <c r="R50" s="70"/>
      <c r="S50" s="74"/>
      <c r="T50" s="92"/>
      <c r="U50" s="91"/>
      <c r="V50" s="93"/>
      <c r="W50" s="105"/>
      <c r="X50" s="106"/>
      <c r="Y50" s="107"/>
      <c r="Z50" s="59"/>
      <c r="AA50" s="70"/>
      <c r="AB50" s="59"/>
      <c r="AC50" s="59"/>
      <c r="AD50" s="59"/>
      <c r="AE50" s="59"/>
      <c r="AF50" s="115"/>
      <c r="AG50" s="59"/>
      <c r="AH50" s="70"/>
      <c r="AI50" s="59"/>
      <c r="AJ50" s="59"/>
      <c r="AK50" s="59"/>
      <c r="AL50" s="59"/>
      <c r="AM50" s="114"/>
      <c r="AN50" s="59"/>
      <c r="AO50" s="113"/>
      <c r="AP50" s="94">
        <f t="shared" si="0"/>
        <v>0</v>
      </c>
    </row>
    <row r="51" spans="1:42" ht="14.25" x14ac:dyDescent="0.2">
      <c r="A51" s="97"/>
      <c r="B51" s="97"/>
      <c r="C51" s="97"/>
      <c r="D51" s="98"/>
      <c r="E51" s="77"/>
      <c r="F51" s="77"/>
      <c r="G51" s="98"/>
      <c r="H51" s="99"/>
      <c r="I51" s="100"/>
      <c r="J51" s="100"/>
      <c r="K51" s="77"/>
      <c r="L51" s="77"/>
      <c r="M51" s="77"/>
      <c r="N51" s="77"/>
      <c r="O51" s="101"/>
      <c r="P51" s="101"/>
      <c r="Q51" s="101"/>
      <c r="R51" s="101"/>
      <c r="S51" s="102"/>
      <c r="T51" s="77"/>
      <c r="U51" s="77"/>
      <c r="V51" s="97"/>
      <c r="W51" s="97"/>
      <c r="X51" s="9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109"/>
      <c r="AN51" s="77"/>
      <c r="AO51" s="77"/>
      <c r="AP51" s="77"/>
    </row>
    <row r="52" spans="1:42" ht="14.25" x14ac:dyDescent="0.2">
      <c r="A52" s="97"/>
      <c r="B52" s="97"/>
      <c r="C52" s="97"/>
      <c r="D52" s="98"/>
      <c r="E52" s="77"/>
      <c r="F52" s="77"/>
      <c r="G52" s="98"/>
      <c r="H52" s="99"/>
      <c r="I52" s="100"/>
      <c r="J52" s="100"/>
      <c r="K52" s="77"/>
      <c r="L52" s="77"/>
      <c r="M52" s="77"/>
      <c r="N52" s="77"/>
      <c r="O52" s="101"/>
      <c r="P52" s="101"/>
      <c r="Q52" s="101"/>
      <c r="R52" s="101"/>
      <c r="S52" s="102"/>
      <c r="T52" s="77"/>
      <c r="U52" s="77"/>
      <c r="V52" s="97"/>
      <c r="W52" s="97"/>
      <c r="X52" s="9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109"/>
      <c r="AN52" s="77"/>
      <c r="AO52" s="77"/>
      <c r="AP52" s="77"/>
    </row>
    <row r="53" spans="1:42" ht="14.25" x14ac:dyDescent="0.2">
      <c r="A53" s="97"/>
      <c r="B53" s="97"/>
      <c r="C53" s="97"/>
      <c r="D53" s="98"/>
      <c r="E53" s="77"/>
      <c r="F53" s="77"/>
      <c r="G53" s="98"/>
      <c r="H53" s="99"/>
      <c r="I53" s="100"/>
      <c r="J53" s="100"/>
      <c r="K53" s="77"/>
      <c r="L53" s="77"/>
      <c r="M53" s="77"/>
      <c r="N53" s="77"/>
      <c r="O53" s="101"/>
      <c r="P53" s="101"/>
      <c r="Q53" s="101"/>
      <c r="R53" s="101"/>
      <c r="S53" s="102"/>
      <c r="T53" s="77"/>
      <c r="U53" s="77"/>
      <c r="V53" s="97"/>
      <c r="W53" s="97"/>
      <c r="X53" s="9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109"/>
      <c r="AN53" s="77"/>
      <c r="AO53" s="77"/>
      <c r="AP53" s="77"/>
    </row>
    <row r="54" spans="1:42" ht="14.25" x14ac:dyDescent="0.2">
      <c r="A54" s="97"/>
      <c r="B54" s="97"/>
      <c r="C54" s="97"/>
      <c r="D54" s="98"/>
      <c r="E54" s="77"/>
      <c r="F54" s="77"/>
      <c r="G54" s="98"/>
      <c r="H54" s="99"/>
      <c r="I54" s="100"/>
      <c r="J54" s="100"/>
      <c r="K54" s="77"/>
      <c r="L54" s="77"/>
      <c r="M54" s="77"/>
      <c r="N54" s="77"/>
      <c r="O54" s="101"/>
      <c r="P54" s="101"/>
      <c r="Q54" s="101"/>
      <c r="R54" s="101"/>
      <c r="S54" s="102"/>
      <c r="T54" s="77"/>
      <c r="U54" s="77"/>
      <c r="V54" s="97"/>
      <c r="W54" s="97"/>
      <c r="X54" s="9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109"/>
      <c r="AN54" s="77"/>
      <c r="AO54" s="77"/>
      <c r="AP54" s="77"/>
    </row>
    <row r="55" spans="1:42" ht="14.25" x14ac:dyDescent="0.2">
      <c r="A55" s="97"/>
      <c r="B55" s="97"/>
      <c r="C55" s="97"/>
      <c r="D55" s="98"/>
      <c r="E55" s="77"/>
      <c r="F55" s="77"/>
      <c r="G55" s="98"/>
      <c r="H55" s="99"/>
      <c r="I55" s="100"/>
      <c r="J55" s="100"/>
      <c r="K55" s="77"/>
      <c r="L55" s="77"/>
      <c r="M55" s="77"/>
      <c r="N55" s="77"/>
      <c r="O55" s="101"/>
      <c r="P55" s="101"/>
      <c r="Q55" s="101"/>
      <c r="R55" s="101"/>
      <c r="S55" s="102"/>
      <c r="T55" s="77"/>
      <c r="U55" s="77"/>
      <c r="V55" s="97"/>
      <c r="W55" s="97"/>
      <c r="X55" s="9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109"/>
      <c r="AN55" s="77"/>
      <c r="AO55" s="77"/>
      <c r="AP55" s="77"/>
    </row>
    <row r="56" spans="1:42" ht="14.25" x14ac:dyDescent="0.2">
      <c r="A56" s="97"/>
      <c r="B56" s="97"/>
      <c r="C56" s="97"/>
      <c r="D56" s="98"/>
      <c r="E56" s="77"/>
      <c r="F56" s="77"/>
      <c r="G56" s="98"/>
      <c r="H56" s="99"/>
      <c r="I56" s="100"/>
      <c r="J56" s="100"/>
      <c r="K56" s="77"/>
      <c r="L56" s="77"/>
      <c r="M56" s="77"/>
      <c r="N56" s="77"/>
      <c r="O56" s="101"/>
      <c r="P56" s="101"/>
      <c r="Q56" s="101"/>
      <c r="R56" s="101"/>
      <c r="S56" s="102"/>
      <c r="T56" s="77"/>
      <c r="U56" s="77"/>
      <c r="V56" s="97"/>
      <c r="W56" s="97"/>
      <c r="X56" s="9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109"/>
      <c r="AN56" s="77"/>
      <c r="AO56" s="77"/>
      <c r="AP56" s="77"/>
    </row>
    <row r="57" spans="1:42" ht="14.25" x14ac:dyDescent="0.2">
      <c r="A57" s="97"/>
      <c r="B57" s="97"/>
      <c r="C57" s="97"/>
      <c r="D57" s="98"/>
      <c r="E57" s="77"/>
      <c r="F57" s="77"/>
      <c r="G57" s="98"/>
      <c r="H57" s="99"/>
      <c r="I57" s="100"/>
      <c r="J57" s="100"/>
      <c r="K57" s="77"/>
      <c r="L57" s="77"/>
      <c r="M57" s="77"/>
      <c r="N57" s="77"/>
      <c r="O57" s="101"/>
      <c r="P57" s="101"/>
      <c r="Q57" s="101"/>
      <c r="R57" s="101"/>
      <c r="S57" s="102"/>
      <c r="T57" s="77"/>
      <c r="U57" s="77"/>
      <c r="V57" s="97"/>
      <c r="W57" s="97"/>
      <c r="X57" s="9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109"/>
      <c r="AN57" s="77"/>
      <c r="AO57" s="77"/>
      <c r="AP57" s="77"/>
    </row>
    <row r="58" spans="1:42" ht="14.25" x14ac:dyDescent="0.2">
      <c r="A58" s="97"/>
      <c r="B58" s="97"/>
      <c r="C58" s="97"/>
      <c r="D58" s="98"/>
      <c r="E58" s="77"/>
      <c r="F58" s="77"/>
      <c r="G58" s="98"/>
      <c r="H58" s="99"/>
      <c r="I58" s="100"/>
      <c r="J58" s="100"/>
      <c r="K58" s="77"/>
      <c r="L58" s="77"/>
      <c r="M58" s="77"/>
      <c r="N58" s="77"/>
      <c r="O58" s="101"/>
      <c r="P58" s="101"/>
      <c r="Q58" s="101"/>
      <c r="R58" s="101"/>
      <c r="S58" s="102"/>
      <c r="T58" s="77"/>
      <c r="U58" s="77"/>
      <c r="V58" s="97"/>
      <c r="W58" s="97"/>
      <c r="X58" s="9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109"/>
      <c r="AN58" s="77"/>
      <c r="AO58" s="77"/>
      <c r="AP58" s="77"/>
    </row>
    <row r="59" spans="1:42" ht="14.25" x14ac:dyDescent="0.2">
      <c r="A59" s="97"/>
      <c r="B59" s="97"/>
      <c r="C59" s="97"/>
      <c r="D59" s="98"/>
      <c r="E59" s="77"/>
      <c r="F59" s="77"/>
      <c r="G59" s="98"/>
      <c r="H59" s="99"/>
      <c r="I59" s="100"/>
      <c r="J59" s="100"/>
      <c r="K59" s="77"/>
      <c r="L59" s="77"/>
      <c r="M59" s="77"/>
      <c r="N59" s="77"/>
      <c r="O59" s="101"/>
      <c r="P59" s="101"/>
      <c r="Q59" s="101"/>
      <c r="R59" s="101"/>
      <c r="S59" s="102"/>
      <c r="T59" s="77"/>
      <c r="U59" s="77"/>
      <c r="V59" s="97"/>
      <c r="W59" s="97"/>
      <c r="X59" s="9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109"/>
      <c r="AN59" s="77"/>
      <c r="AO59" s="77"/>
      <c r="AP59" s="77"/>
    </row>
    <row r="60" spans="1:42" ht="14.25" x14ac:dyDescent="0.2">
      <c r="A60" s="97"/>
      <c r="B60" s="97"/>
      <c r="C60" s="97"/>
      <c r="D60" s="98"/>
      <c r="E60" s="77"/>
      <c r="F60" s="77"/>
      <c r="G60" s="98"/>
      <c r="H60" s="99"/>
      <c r="I60" s="100"/>
      <c r="J60" s="100"/>
      <c r="K60" s="77"/>
      <c r="L60" s="77"/>
      <c r="M60" s="77"/>
      <c r="N60" s="77"/>
      <c r="O60" s="101"/>
      <c r="P60" s="101"/>
      <c r="Q60" s="101"/>
      <c r="R60" s="101"/>
      <c r="S60" s="102"/>
      <c r="T60" s="77"/>
      <c r="U60" s="77"/>
      <c r="V60" s="97"/>
      <c r="W60" s="97"/>
      <c r="X60" s="9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109"/>
      <c r="AN60" s="77"/>
      <c r="AO60" s="77"/>
      <c r="AP60" s="77"/>
    </row>
    <row r="61" spans="1:42" ht="14.25" x14ac:dyDescent="0.2">
      <c r="A61" s="97"/>
      <c r="B61" s="97"/>
      <c r="C61" s="97"/>
      <c r="D61" s="98"/>
      <c r="E61" s="77"/>
      <c r="F61" s="77"/>
      <c r="G61" s="98"/>
      <c r="H61" s="99"/>
      <c r="I61" s="100"/>
      <c r="J61" s="100"/>
      <c r="K61" s="77"/>
      <c r="L61" s="77"/>
      <c r="M61" s="77"/>
      <c r="N61" s="77"/>
      <c r="O61" s="101"/>
      <c r="P61" s="101"/>
      <c r="Q61" s="101"/>
      <c r="R61" s="101"/>
      <c r="S61" s="102"/>
      <c r="T61" s="77"/>
      <c r="U61" s="77"/>
      <c r="V61" s="97"/>
      <c r="W61" s="97"/>
      <c r="X61" s="9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109"/>
      <c r="AN61" s="77"/>
      <c r="AO61" s="77"/>
      <c r="AP61" s="77"/>
    </row>
    <row r="62" spans="1:42" ht="14.25" x14ac:dyDescent="0.2">
      <c r="A62" s="97"/>
      <c r="B62" s="97"/>
      <c r="C62" s="97"/>
      <c r="D62" s="98"/>
      <c r="E62" s="77"/>
      <c r="F62" s="77"/>
      <c r="G62" s="98"/>
      <c r="H62" s="99"/>
      <c r="I62" s="100"/>
      <c r="J62" s="100"/>
      <c r="K62" s="77"/>
      <c r="L62" s="77"/>
      <c r="M62" s="77"/>
      <c r="N62" s="77"/>
      <c r="O62" s="101"/>
      <c r="P62" s="101"/>
      <c r="Q62" s="101"/>
      <c r="R62" s="101"/>
      <c r="S62" s="102"/>
      <c r="T62" s="77"/>
      <c r="U62" s="77"/>
      <c r="V62" s="97"/>
      <c r="W62" s="97"/>
      <c r="X62" s="9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109"/>
      <c r="AN62" s="77"/>
      <c r="AO62" s="77"/>
      <c r="AP62" s="77"/>
    </row>
    <row r="63" spans="1:42" ht="14.25" x14ac:dyDescent="0.2">
      <c r="A63" s="97"/>
      <c r="B63" s="97"/>
      <c r="C63" s="97"/>
      <c r="D63" s="98"/>
      <c r="E63" s="77"/>
      <c r="F63" s="77"/>
      <c r="G63" s="98"/>
      <c r="H63" s="99"/>
      <c r="I63" s="100"/>
      <c r="J63" s="100"/>
      <c r="K63" s="77"/>
      <c r="L63" s="77"/>
      <c r="M63" s="77"/>
      <c r="N63" s="77"/>
      <c r="O63" s="101"/>
      <c r="P63" s="101"/>
      <c r="Q63" s="101"/>
      <c r="R63" s="101"/>
      <c r="S63" s="102"/>
      <c r="T63" s="77"/>
      <c r="U63" s="77"/>
      <c r="V63" s="97"/>
      <c r="W63" s="97"/>
      <c r="X63" s="9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109"/>
      <c r="AN63" s="77"/>
      <c r="AO63" s="77"/>
      <c r="AP63" s="77"/>
    </row>
    <row r="64" spans="1:42" ht="14.25" x14ac:dyDescent="0.2">
      <c r="A64" s="97"/>
      <c r="B64" s="97"/>
      <c r="C64" s="97"/>
      <c r="D64" s="98"/>
      <c r="E64" s="77"/>
      <c r="F64" s="77"/>
      <c r="G64" s="98"/>
      <c r="H64" s="99"/>
      <c r="I64" s="100"/>
      <c r="J64" s="100"/>
      <c r="K64" s="77"/>
      <c r="L64" s="77"/>
      <c r="M64" s="77"/>
      <c r="N64" s="77"/>
      <c r="O64" s="101"/>
      <c r="P64" s="101"/>
      <c r="Q64" s="101"/>
      <c r="R64" s="101"/>
      <c r="S64" s="102"/>
      <c r="T64" s="77"/>
      <c r="U64" s="77"/>
      <c r="V64" s="97"/>
      <c r="W64" s="97"/>
      <c r="X64" s="9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109"/>
      <c r="AN64" s="77"/>
      <c r="AO64" s="77"/>
      <c r="AP64" s="77"/>
    </row>
    <row r="65" spans="1:42" ht="14.25" x14ac:dyDescent="0.2">
      <c r="A65" s="97"/>
      <c r="B65" s="97"/>
      <c r="C65" s="97"/>
      <c r="D65" s="98"/>
      <c r="E65" s="77"/>
      <c r="F65" s="77"/>
      <c r="G65" s="98"/>
      <c r="H65" s="99"/>
      <c r="I65" s="100"/>
      <c r="J65" s="100"/>
      <c r="K65" s="77"/>
      <c r="L65" s="77"/>
      <c r="M65" s="77"/>
      <c r="N65" s="77"/>
      <c r="O65" s="101"/>
      <c r="P65" s="101"/>
      <c r="Q65" s="101"/>
      <c r="R65" s="101"/>
      <c r="S65" s="102"/>
      <c r="T65" s="77"/>
      <c r="U65" s="77"/>
      <c r="V65" s="97"/>
      <c r="W65" s="97"/>
      <c r="X65" s="9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109"/>
      <c r="AN65" s="77"/>
      <c r="AO65" s="77"/>
      <c r="AP65" s="77"/>
    </row>
    <row r="66" spans="1:42" ht="14.25" x14ac:dyDescent="0.2">
      <c r="A66" s="97"/>
      <c r="B66" s="97"/>
      <c r="C66" s="97"/>
      <c r="D66" s="98"/>
      <c r="E66" s="77"/>
      <c r="F66" s="77"/>
      <c r="G66" s="98"/>
      <c r="H66" s="99"/>
      <c r="I66" s="100"/>
      <c r="J66" s="100"/>
      <c r="K66" s="77"/>
      <c r="L66" s="77"/>
      <c r="M66" s="77"/>
      <c r="N66" s="77"/>
      <c r="O66" s="101"/>
      <c r="P66" s="101"/>
      <c r="Q66" s="101"/>
      <c r="R66" s="101"/>
      <c r="S66" s="102"/>
      <c r="T66" s="77"/>
      <c r="U66" s="77"/>
      <c r="V66" s="97"/>
      <c r="W66" s="97"/>
      <c r="X66" s="9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109"/>
      <c r="AN66" s="77"/>
      <c r="AO66" s="77"/>
      <c r="AP66" s="77"/>
    </row>
    <row r="67" spans="1:42" ht="14.25" x14ac:dyDescent="0.2">
      <c r="A67" s="97"/>
      <c r="B67" s="97"/>
      <c r="C67" s="97"/>
      <c r="D67" s="98"/>
      <c r="E67" s="77"/>
      <c r="F67" s="77"/>
      <c r="G67" s="98"/>
      <c r="H67" s="99"/>
      <c r="I67" s="100"/>
      <c r="J67" s="100"/>
      <c r="K67" s="77"/>
      <c r="L67" s="77"/>
      <c r="M67" s="77"/>
      <c r="N67" s="77"/>
      <c r="O67" s="101"/>
      <c r="P67" s="101"/>
      <c r="Q67" s="101"/>
      <c r="R67" s="101"/>
      <c r="S67" s="102"/>
      <c r="T67" s="77"/>
      <c r="U67" s="77"/>
      <c r="V67" s="97"/>
      <c r="W67" s="97"/>
      <c r="X67" s="9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109"/>
      <c r="AN67" s="77"/>
      <c r="AO67" s="77"/>
      <c r="AP67" s="77"/>
    </row>
    <row r="68" spans="1:42" ht="14.25" x14ac:dyDescent="0.2">
      <c r="A68" s="97"/>
      <c r="B68" s="97"/>
      <c r="C68" s="97"/>
      <c r="D68" s="98"/>
      <c r="E68" s="77"/>
      <c r="F68" s="77"/>
      <c r="G68" s="98"/>
      <c r="H68" s="99"/>
      <c r="I68" s="100"/>
      <c r="J68" s="100"/>
      <c r="K68" s="77"/>
      <c r="L68" s="77"/>
      <c r="M68" s="77"/>
      <c r="N68" s="77"/>
      <c r="O68" s="101"/>
      <c r="P68" s="101"/>
      <c r="Q68" s="101"/>
      <c r="R68" s="101"/>
      <c r="S68" s="102"/>
      <c r="T68" s="77"/>
      <c r="U68" s="77"/>
      <c r="V68" s="97"/>
      <c r="W68" s="97"/>
      <c r="X68" s="9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109"/>
      <c r="AN68" s="77"/>
      <c r="AO68" s="77"/>
      <c r="AP68" s="77"/>
    </row>
    <row r="69" spans="1:42" ht="14.25" x14ac:dyDescent="0.2">
      <c r="A69" s="97"/>
      <c r="B69" s="97"/>
      <c r="C69" s="97"/>
      <c r="D69" s="98"/>
      <c r="E69" s="77"/>
      <c r="F69" s="77"/>
      <c r="G69" s="98"/>
      <c r="H69" s="99"/>
      <c r="I69" s="100"/>
      <c r="J69" s="100"/>
      <c r="K69" s="77"/>
      <c r="L69" s="77"/>
      <c r="M69" s="77"/>
      <c r="N69" s="77"/>
      <c r="O69" s="101"/>
      <c r="P69" s="101"/>
      <c r="Q69" s="101"/>
      <c r="R69" s="101"/>
      <c r="S69" s="102"/>
      <c r="T69" s="77"/>
      <c r="U69" s="77"/>
      <c r="V69" s="97"/>
      <c r="W69" s="97"/>
      <c r="X69" s="9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109"/>
      <c r="AN69" s="77"/>
      <c r="AO69" s="77"/>
      <c r="AP69" s="77"/>
    </row>
    <row r="70" spans="1:42" ht="14.25" x14ac:dyDescent="0.2">
      <c r="A70" s="97"/>
      <c r="B70" s="97"/>
      <c r="C70" s="97"/>
      <c r="D70" s="98"/>
      <c r="E70" s="77"/>
      <c r="F70" s="77"/>
      <c r="G70" s="98"/>
      <c r="H70" s="99"/>
      <c r="I70" s="100"/>
      <c r="J70" s="100"/>
      <c r="K70" s="77"/>
      <c r="L70" s="77"/>
      <c r="M70" s="77"/>
      <c r="N70" s="77"/>
      <c r="O70" s="101"/>
      <c r="P70" s="101"/>
      <c r="Q70" s="101"/>
      <c r="R70" s="101"/>
      <c r="S70" s="102"/>
      <c r="T70" s="77"/>
      <c r="U70" s="77"/>
      <c r="V70" s="97"/>
      <c r="W70" s="97"/>
      <c r="X70" s="9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109"/>
      <c r="AN70" s="77"/>
      <c r="AO70" s="77"/>
      <c r="AP70" s="77"/>
    </row>
    <row r="71" spans="1:42" ht="14.25" x14ac:dyDescent="0.2">
      <c r="A71" s="97"/>
      <c r="B71" s="97"/>
      <c r="C71" s="97"/>
      <c r="D71" s="98"/>
      <c r="E71" s="77"/>
      <c r="F71" s="77"/>
      <c r="G71" s="98"/>
      <c r="H71" s="99"/>
      <c r="I71" s="100"/>
      <c r="J71" s="100"/>
      <c r="K71" s="77"/>
      <c r="L71" s="77"/>
      <c r="M71" s="77"/>
      <c r="N71" s="77"/>
      <c r="O71" s="101"/>
      <c r="P71" s="101"/>
      <c r="Q71" s="101"/>
      <c r="R71" s="101"/>
      <c r="S71" s="102"/>
      <c r="T71" s="77"/>
      <c r="U71" s="77"/>
      <c r="V71" s="97"/>
      <c r="W71" s="97"/>
      <c r="X71" s="9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109"/>
      <c r="AN71" s="77"/>
      <c r="AO71" s="77"/>
      <c r="AP71" s="77"/>
    </row>
    <row r="72" spans="1:42" ht="14.25" x14ac:dyDescent="0.2">
      <c r="A72" s="97"/>
      <c r="B72" s="97"/>
      <c r="C72" s="97"/>
      <c r="D72" s="98"/>
      <c r="E72" s="77"/>
      <c r="F72" s="77"/>
      <c r="G72" s="98"/>
      <c r="H72" s="99"/>
      <c r="I72" s="100"/>
      <c r="J72" s="100"/>
      <c r="K72" s="77"/>
      <c r="L72" s="77"/>
      <c r="M72" s="77"/>
      <c r="N72" s="77"/>
      <c r="O72" s="101"/>
      <c r="P72" s="101"/>
      <c r="Q72" s="101"/>
      <c r="R72" s="101"/>
      <c r="S72" s="102"/>
      <c r="T72" s="77"/>
      <c r="U72" s="77"/>
      <c r="V72" s="97"/>
      <c r="W72" s="97"/>
      <c r="X72" s="9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109"/>
      <c r="AN72" s="77"/>
      <c r="AO72" s="77"/>
      <c r="AP72" s="77"/>
    </row>
    <row r="73" spans="1:42" ht="14.25" x14ac:dyDescent="0.2">
      <c r="A73" s="97"/>
      <c r="B73" s="97"/>
      <c r="C73" s="97"/>
      <c r="D73" s="98"/>
      <c r="E73" s="77"/>
      <c r="F73" s="77"/>
      <c r="G73" s="98"/>
      <c r="H73" s="99"/>
      <c r="I73" s="100"/>
      <c r="J73" s="100"/>
      <c r="K73" s="77"/>
      <c r="L73" s="77"/>
      <c r="M73" s="77"/>
      <c r="N73" s="77"/>
      <c r="O73" s="101"/>
      <c r="P73" s="101"/>
      <c r="Q73" s="101"/>
      <c r="R73" s="101"/>
      <c r="S73" s="102"/>
      <c r="T73" s="77"/>
      <c r="U73" s="77"/>
      <c r="V73" s="97"/>
      <c r="W73" s="97"/>
      <c r="X73" s="9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109"/>
      <c r="AN73" s="77"/>
      <c r="AO73" s="77"/>
      <c r="AP73" s="77"/>
    </row>
    <row r="74" spans="1:42" ht="14.25" x14ac:dyDescent="0.2">
      <c r="A74" s="97"/>
      <c r="B74" s="97"/>
      <c r="C74" s="97"/>
      <c r="D74" s="98"/>
      <c r="E74" s="77"/>
      <c r="F74" s="77"/>
      <c r="G74" s="98"/>
      <c r="H74" s="99"/>
      <c r="I74" s="100"/>
      <c r="J74" s="100"/>
      <c r="K74" s="77"/>
      <c r="L74" s="77"/>
      <c r="M74" s="77"/>
      <c r="N74" s="77"/>
      <c r="O74" s="101"/>
      <c r="P74" s="101"/>
      <c r="Q74" s="101"/>
      <c r="R74" s="101"/>
      <c r="S74" s="102"/>
      <c r="T74" s="77"/>
      <c r="U74" s="77"/>
      <c r="V74" s="97"/>
      <c r="W74" s="97"/>
      <c r="X74" s="9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109"/>
      <c r="AN74" s="77"/>
      <c r="AO74" s="77"/>
      <c r="AP74" s="77"/>
    </row>
    <row r="75" spans="1:42" ht="14.25" x14ac:dyDescent="0.2">
      <c r="A75" s="97"/>
      <c r="B75" s="97"/>
      <c r="C75" s="97"/>
      <c r="D75" s="98"/>
      <c r="E75" s="77"/>
      <c r="F75" s="77"/>
      <c r="G75" s="98"/>
      <c r="H75" s="99"/>
      <c r="I75" s="100"/>
      <c r="J75" s="100"/>
      <c r="K75" s="77"/>
      <c r="L75" s="77"/>
      <c r="M75" s="77"/>
      <c r="N75" s="77"/>
      <c r="O75" s="101"/>
      <c r="P75" s="101"/>
      <c r="Q75" s="101"/>
      <c r="R75" s="101"/>
      <c r="S75" s="102"/>
      <c r="T75" s="77"/>
      <c r="U75" s="77"/>
      <c r="V75" s="97"/>
      <c r="W75" s="97"/>
      <c r="X75" s="9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109"/>
      <c r="AN75" s="77"/>
      <c r="AO75" s="77"/>
      <c r="AP75" s="77"/>
    </row>
    <row r="76" spans="1:42" ht="14.25" x14ac:dyDescent="0.2">
      <c r="A76" s="97"/>
      <c r="B76" s="97"/>
      <c r="C76" s="97"/>
      <c r="D76" s="98"/>
      <c r="E76" s="77"/>
      <c r="F76" s="77"/>
      <c r="G76" s="98"/>
      <c r="H76" s="99"/>
      <c r="I76" s="100"/>
      <c r="J76" s="100"/>
      <c r="K76" s="77"/>
      <c r="L76" s="77"/>
      <c r="M76" s="77"/>
      <c r="N76" s="77"/>
      <c r="O76" s="101"/>
      <c r="P76" s="101"/>
      <c r="Q76" s="101"/>
      <c r="R76" s="101"/>
      <c r="S76" s="102"/>
      <c r="T76" s="77"/>
      <c r="U76" s="77"/>
      <c r="V76" s="97"/>
      <c r="W76" s="97"/>
      <c r="X76" s="9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109"/>
      <c r="AN76" s="77"/>
      <c r="AO76" s="77"/>
      <c r="AP76" s="77"/>
    </row>
    <row r="77" spans="1:42" ht="14.25" x14ac:dyDescent="0.2">
      <c r="A77" s="97"/>
      <c r="B77" s="97"/>
      <c r="C77" s="97"/>
      <c r="D77" s="98"/>
      <c r="E77" s="77"/>
      <c r="F77" s="77"/>
      <c r="G77" s="98"/>
      <c r="H77" s="99"/>
      <c r="I77" s="100"/>
      <c r="J77" s="100"/>
      <c r="K77" s="77"/>
      <c r="L77" s="77"/>
      <c r="M77" s="77"/>
      <c r="N77" s="77"/>
      <c r="O77" s="101"/>
      <c r="P77" s="101"/>
      <c r="Q77" s="101"/>
      <c r="R77" s="101"/>
      <c r="S77" s="102"/>
      <c r="T77" s="77"/>
      <c r="U77" s="77"/>
      <c r="V77" s="97"/>
      <c r="W77" s="97"/>
      <c r="X77" s="9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109"/>
      <c r="AN77" s="77"/>
      <c r="AO77" s="77"/>
      <c r="AP77" s="77"/>
    </row>
    <row r="78" spans="1:42" ht="14.25" x14ac:dyDescent="0.2">
      <c r="A78" s="97"/>
      <c r="B78" s="97"/>
      <c r="C78" s="97"/>
      <c r="D78" s="98"/>
      <c r="E78" s="77"/>
      <c r="F78" s="77"/>
      <c r="G78" s="98"/>
      <c r="H78" s="99"/>
      <c r="I78" s="100"/>
      <c r="J78" s="100"/>
      <c r="K78" s="77"/>
      <c r="L78" s="77"/>
      <c r="M78" s="77"/>
      <c r="N78" s="77"/>
      <c r="O78" s="101"/>
      <c r="P78" s="101"/>
      <c r="Q78" s="101"/>
      <c r="R78" s="101"/>
      <c r="S78" s="102"/>
      <c r="T78" s="77"/>
      <c r="U78" s="77"/>
      <c r="V78" s="97"/>
      <c r="W78" s="97"/>
      <c r="X78" s="9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109"/>
      <c r="AN78" s="77"/>
      <c r="AO78" s="77"/>
      <c r="AP78" s="77"/>
    </row>
    <row r="79" spans="1:42" ht="14.25" x14ac:dyDescent="0.2">
      <c r="A79" s="97"/>
      <c r="B79" s="97"/>
      <c r="C79" s="97"/>
      <c r="D79" s="98"/>
      <c r="E79" s="77"/>
      <c r="F79" s="77"/>
      <c r="G79" s="98"/>
      <c r="H79" s="99"/>
      <c r="I79" s="100"/>
      <c r="J79" s="100"/>
      <c r="K79" s="77"/>
      <c r="L79" s="77"/>
      <c r="M79" s="77"/>
      <c r="N79" s="77"/>
      <c r="O79" s="101"/>
      <c r="P79" s="101"/>
      <c r="Q79" s="101"/>
      <c r="R79" s="101"/>
      <c r="S79" s="102"/>
      <c r="T79" s="77"/>
      <c r="U79" s="77"/>
      <c r="V79" s="97"/>
      <c r="W79" s="97"/>
      <c r="X79" s="9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109"/>
      <c r="AN79" s="77"/>
      <c r="AO79" s="77"/>
      <c r="AP79" s="77"/>
    </row>
    <row r="80" spans="1:42" ht="14.25" x14ac:dyDescent="0.2">
      <c r="A80" s="97"/>
      <c r="B80" s="97"/>
      <c r="C80" s="97"/>
      <c r="D80" s="98"/>
      <c r="E80" s="77"/>
      <c r="F80" s="77"/>
      <c r="G80" s="98"/>
      <c r="H80" s="99"/>
      <c r="I80" s="100"/>
      <c r="J80" s="100"/>
      <c r="K80" s="77"/>
      <c r="L80" s="77"/>
      <c r="M80" s="77"/>
      <c r="N80" s="77"/>
      <c r="O80" s="101"/>
      <c r="P80" s="101"/>
      <c r="Q80" s="101"/>
      <c r="R80" s="101"/>
      <c r="S80" s="102"/>
      <c r="T80" s="77"/>
      <c r="U80" s="77"/>
      <c r="V80" s="97"/>
      <c r="W80" s="97"/>
      <c r="X80" s="9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108"/>
      <c r="AN80" s="77"/>
      <c r="AO80" s="77"/>
      <c r="AP80" s="77"/>
    </row>
    <row r="81" spans="1:42" ht="14.25" x14ac:dyDescent="0.2">
      <c r="A81" s="97"/>
      <c r="B81" s="97"/>
      <c r="C81" s="97"/>
      <c r="D81" s="98"/>
      <c r="E81" s="77"/>
      <c r="F81" s="77"/>
      <c r="G81" s="98"/>
      <c r="H81" s="99"/>
      <c r="I81" s="100"/>
      <c r="J81" s="100"/>
      <c r="K81" s="77"/>
      <c r="L81" s="77"/>
      <c r="M81" s="77"/>
      <c r="N81" s="77"/>
      <c r="O81" s="101"/>
      <c r="P81" s="101"/>
      <c r="Q81" s="101"/>
      <c r="R81" s="101"/>
      <c r="S81" s="102"/>
      <c r="T81" s="77"/>
      <c r="U81" s="77"/>
      <c r="V81" s="97"/>
      <c r="W81" s="97"/>
      <c r="X81" s="9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108"/>
      <c r="AN81" s="77"/>
      <c r="AO81" s="77"/>
      <c r="AP81" s="77"/>
    </row>
    <row r="82" spans="1:42" ht="14.25" x14ac:dyDescent="0.2">
      <c r="A82" s="97"/>
      <c r="B82" s="97"/>
      <c r="C82" s="97"/>
      <c r="D82" s="98"/>
      <c r="E82" s="77"/>
      <c r="F82" s="77"/>
      <c r="G82" s="98"/>
      <c r="H82" s="99"/>
      <c r="I82" s="100"/>
      <c r="J82" s="100"/>
      <c r="K82" s="77"/>
      <c r="L82" s="77"/>
      <c r="M82" s="77"/>
      <c r="N82" s="77"/>
      <c r="O82" s="101"/>
      <c r="P82" s="101"/>
      <c r="Q82" s="101"/>
      <c r="R82" s="101"/>
      <c r="S82" s="102"/>
      <c r="T82" s="77"/>
      <c r="U82" s="77"/>
      <c r="V82" s="97"/>
      <c r="W82" s="97"/>
      <c r="X82" s="9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</row>
    <row r="83" spans="1:42" ht="14.25" x14ac:dyDescent="0.2">
      <c r="A83" s="97"/>
      <c r="B83" s="97"/>
      <c r="C83" s="97"/>
      <c r="D83" s="98"/>
      <c r="E83" s="77"/>
      <c r="F83" s="77"/>
      <c r="G83" s="98"/>
      <c r="H83" s="99"/>
      <c r="I83" s="100"/>
      <c r="J83" s="100"/>
      <c r="K83" s="77"/>
      <c r="L83" s="77"/>
      <c r="M83" s="77"/>
      <c r="N83" s="77"/>
      <c r="O83" s="101"/>
      <c r="P83" s="101"/>
      <c r="Q83" s="101"/>
      <c r="R83" s="101"/>
      <c r="S83" s="102"/>
      <c r="T83" s="77"/>
      <c r="U83" s="77"/>
      <c r="V83" s="97"/>
      <c r="W83" s="97"/>
      <c r="X83" s="9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</row>
    <row r="84" spans="1:42" ht="14.25" x14ac:dyDescent="0.2">
      <c r="A84" s="97"/>
      <c r="B84" s="97"/>
      <c r="C84" s="97"/>
      <c r="D84" s="98"/>
      <c r="E84" s="77"/>
      <c r="F84" s="77"/>
      <c r="G84" s="98"/>
      <c r="H84" s="99"/>
      <c r="I84" s="100"/>
      <c r="J84" s="100"/>
      <c r="K84" s="77"/>
      <c r="L84" s="77"/>
      <c r="M84" s="77"/>
      <c r="N84" s="77"/>
      <c r="O84" s="101"/>
      <c r="P84" s="101"/>
      <c r="Q84" s="101"/>
      <c r="R84" s="101"/>
      <c r="S84" s="102"/>
      <c r="T84" s="77"/>
      <c r="U84" s="77"/>
      <c r="V84" s="97"/>
      <c r="W84" s="97"/>
      <c r="X84" s="9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</row>
    <row r="85" spans="1:42" ht="14.25" x14ac:dyDescent="0.2">
      <c r="A85" s="97"/>
      <c r="B85" s="97"/>
      <c r="C85" s="97"/>
      <c r="D85" s="98"/>
      <c r="E85" s="77"/>
      <c r="F85" s="77"/>
      <c r="G85" s="98"/>
      <c r="H85" s="99"/>
      <c r="I85" s="100"/>
      <c r="J85" s="100"/>
      <c r="K85" s="77"/>
      <c r="L85" s="77"/>
      <c r="M85" s="77"/>
      <c r="N85" s="77"/>
      <c r="O85" s="101"/>
      <c r="P85" s="101"/>
      <c r="Q85" s="101"/>
      <c r="R85" s="101"/>
      <c r="S85" s="102"/>
      <c r="T85" s="77"/>
      <c r="U85" s="77"/>
      <c r="V85" s="97"/>
      <c r="W85" s="97"/>
      <c r="X85" s="9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</row>
    <row r="86" spans="1:42" ht="14.25" x14ac:dyDescent="0.2">
      <c r="A86" s="97"/>
      <c r="B86" s="97"/>
      <c r="C86" s="97"/>
      <c r="D86" s="98"/>
      <c r="E86" s="77"/>
      <c r="F86" s="77"/>
      <c r="G86" s="98"/>
      <c r="H86" s="99"/>
      <c r="I86" s="100"/>
      <c r="J86" s="100"/>
      <c r="K86" s="77"/>
      <c r="L86" s="77"/>
      <c r="M86" s="77"/>
      <c r="N86" s="77"/>
      <c r="O86" s="101"/>
      <c r="P86" s="101"/>
      <c r="Q86" s="101"/>
      <c r="R86" s="101"/>
      <c r="S86" s="102"/>
      <c r="T86" s="77"/>
      <c r="U86" s="77"/>
      <c r="V86" s="97"/>
      <c r="W86" s="97"/>
      <c r="X86" s="9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</row>
    <row r="87" spans="1:42" ht="14.25" x14ac:dyDescent="0.2">
      <c r="A87" s="97"/>
      <c r="B87" s="97"/>
      <c r="C87" s="97"/>
      <c r="D87" s="98"/>
      <c r="E87" s="77"/>
      <c r="F87" s="77"/>
      <c r="G87" s="98"/>
      <c r="H87" s="99"/>
      <c r="I87" s="100"/>
      <c r="J87" s="100"/>
      <c r="K87" s="77"/>
      <c r="L87" s="77"/>
      <c r="M87" s="77"/>
      <c r="N87" s="77"/>
      <c r="O87" s="101"/>
      <c r="P87" s="101"/>
      <c r="Q87" s="101"/>
      <c r="R87" s="101"/>
      <c r="S87" s="102"/>
      <c r="T87" s="77"/>
      <c r="U87" s="77"/>
      <c r="V87" s="97"/>
      <c r="W87" s="97"/>
      <c r="X87" s="9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</row>
    <row r="88" spans="1:42" ht="14.25" x14ac:dyDescent="0.2">
      <c r="A88" s="97"/>
      <c r="B88" s="97"/>
      <c r="C88" s="97"/>
      <c r="D88" s="98"/>
      <c r="E88" s="77"/>
      <c r="F88" s="77"/>
      <c r="G88" s="98"/>
      <c r="H88" s="99"/>
      <c r="I88" s="100"/>
      <c r="J88" s="100"/>
      <c r="K88" s="77"/>
      <c r="L88" s="77"/>
      <c r="M88" s="77"/>
      <c r="N88" s="77"/>
      <c r="O88" s="101"/>
      <c r="P88" s="101"/>
      <c r="Q88" s="101"/>
      <c r="R88" s="101"/>
      <c r="S88" s="102"/>
      <c r="T88" s="77"/>
      <c r="U88" s="77"/>
      <c r="V88" s="97"/>
      <c r="W88" s="97"/>
      <c r="X88" s="9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</row>
    <row r="89" spans="1:42" ht="14.25" x14ac:dyDescent="0.2">
      <c r="A89" s="97"/>
      <c r="B89" s="97"/>
      <c r="C89" s="97"/>
      <c r="D89" s="98"/>
      <c r="E89" s="77"/>
      <c r="F89" s="77"/>
      <c r="G89" s="98"/>
      <c r="H89" s="99"/>
      <c r="I89" s="100"/>
      <c r="J89" s="100"/>
      <c r="K89" s="77"/>
      <c r="L89" s="77"/>
      <c r="M89" s="77"/>
      <c r="N89" s="77"/>
      <c r="O89" s="101"/>
      <c r="P89" s="101"/>
      <c r="Q89" s="101"/>
      <c r="R89" s="101"/>
      <c r="S89" s="102"/>
      <c r="T89" s="77"/>
      <c r="U89" s="77"/>
      <c r="V89" s="97"/>
      <c r="W89" s="97"/>
      <c r="X89" s="9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</row>
    <row r="90" spans="1:42" ht="14.25" x14ac:dyDescent="0.2">
      <c r="A90" s="97"/>
      <c r="B90" s="97"/>
      <c r="C90" s="97"/>
      <c r="D90" s="98"/>
      <c r="E90" s="77"/>
      <c r="F90" s="77"/>
      <c r="G90" s="98"/>
      <c r="H90" s="99"/>
      <c r="I90" s="100"/>
      <c r="J90" s="100"/>
      <c r="K90" s="77"/>
      <c r="L90" s="77"/>
      <c r="M90" s="77"/>
      <c r="N90" s="77"/>
      <c r="O90" s="101"/>
      <c r="P90" s="101"/>
      <c r="Q90" s="101"/>
      <c r="R90" s="101"/>
      <c r="S90" s="102"/>
      <c r="T90" s="77"/>
      <c r="U90" s="77"/>
      <c r="V90" s="97"/>
      <c r="W90" s="97"/>
      <c r="X90" s="9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</row>
    <row r="91" spans="1:42" ht="14.25" x14ac:dyDescent="0.2">
      <c r="A91" s="97"/>
      <c r="B91" s="97"/>
      <c r="C91" s="97"/>
      <c r="D91" s="98"/>
      <c r="E91" s="77"/>
      <c r="F91" s="77"/>
      <c r="G91" s="98"/>
      <c r="H91" s="99"/>
      <c r="I91" s="100"/>
      <c r="J91" s="100"/>
      <c r="K91" s="77"/>
      <c r="L91" s="77"/>
      <c r="M91" s="77"/>
      <c r="N91" s="77"/>
      <c r="O91" s="101"/>
      <c r="P91" s="101"/>
      <c r="Q91" s="101"/>
      <c r="R91" s="101"/>
      <c r="S91" s="102"/>
      <c r="T91" s="77"/>
      <c r="U91" s="77"/>
      <c r="V91" s="97"/>
      <c r="W91" s="97"/>
      <c r="X91" s="9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</row>
    <row r="92" spans="1:42" ht="14.25" x14ac:dyDescent="0.2">
      <c r="A92" s="97"/>
      <c r="B92" s="97"/>
      <c r="C92" s="97"/>
      <c r="D92" s="98"/>
      <c r="E92" s="77"/>
      <c r="F92" s="77"/>
      <c r="G92" s="98"/>
      <c r="H92" s="99"/>
      <c r="I92" s="100"/>
      <c r="J92" s="100"/>
      <c r="K92" s="77"/>
      <c r="L92" s="77"/>
      <c r="M92" s="77"/>
      <c r="N92" s="77"/>
      <c r="O92" s="101"/>
      <c r="P92" s="101"/>
      <c r="Q92" s="101"/>
      <c r="R92" s="101"/>
      <c r="S92" s="102"/>
      <c r="T92" s="77"/>
      <c r="U92" s="77"/>
      <c r="V92" s="97"/>
      <c r="W92" s="97"/>
      <c r="X92" s="9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</row>
    <row r="93" spans="1:42" ht="14.25" x14ac:dyDescent="0.2">
      <c r="A93" s="97"/>
      <c r="B93" s="97"/>
      <c r="C93" s="97"/>
      <c r="D93" s="98"/>
      <c r="E93" s="77"/>
      <c r="F93" s="77"/>
      <c r="G93" s="98"/>
      <c r="H93" s="99"/>
      <c r="I93" s="100"/>
      <c r="J93" s="100"/>
      <c r="K93" s="77"/>
      <c r="L93" s="77"/>
      <c r="M93" s="77"/>
      <c r="N93" s="77"/>
      <c r="O93" s="101"/>
      <c r="P93" s="101"/>
      <c r="Q93" s="101"/>
      <c r="R93" s="101"/>
      <c r="S93" s="102"/>
      <c r="T93" s="77"/>
      <c r="U93" s="77"/>
      <c r="V93" s="97"/>
      <c r="W93" s="97"/>
      <c r="X93" s="9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</row>
    <row r="94" spans="1:42" ht="14.25" x14ac:dyDescent="0.2">
      <c r="A94" s="97"/>
      <c r="B94" s="97"/>
      <c r="C94" s="97"/>
      <c r="D94" s="98"/>
      <c r="E94" s="77"/>
      <c r="F94" s="77"/>
      <c r="G94" s="98"/>
      <c r="H94" s="99"/>
      <c r="I94" s="100"/>
      <c r="J94" s="100"/>
      <c r="K94" s="77"/>
      <c r="L94" s="77"/>
      <c r="M94" s="77"/>
      <c r="N94" s="77"/>
      <c r="O94" s="101"/>
      <c r="P94" s="101"/>
      <c r="Q94" s="101"/>
      <c r="R94" s="101"/>
      <c r="S94" s="102"/>
      <c r="T94" s="77"/>
      <c r="U94" s="77"/>
      <c r="V94" s="97"/>
      <c r="W94" s="97"/>
      <c r="X94" s="9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</row>
    <row r="95" spans="1:42" ht="14.25" x14ac:dyDescent="0.2">
      <c r="A95" s="97"/>
      <c r="B95" s="97"/>
      <c r="C95" s="97"/>
      <c r="D95" s="98"/>
      <c r="E95" s="77"/>
      <c r="F95" s="77"/>
      <c r="G95" s="98"/>
      <c r="H95" s="99"/>
      <c r="I95" s="100"/>
      <c r="J95" s="100"/>
      <c r="K95" s="77"/>
      <c r="L95" s="77"/>
      <c r="M95" s="77"/>
      <c r="N95" s="77"/>
      <c r="O95" s="101"/>
      <c r="P95" s="101"/>
      <c r="Q95" s="101"/>
      <c r="R95" s="101"/>
      <c r="S95" s="102"/>
      <c r="T95" s="77"/>
      <c r="U95" s="77"/>
      <c r="V95" s="97"/>
      <c r="W95" s="97"/>
      <c r="X95" s="9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</row>
    <row r="96" spans="1:42" ht="14.25" x14ac:dyDescent="0.2">
      <c r="A96" s="97"/>
      <c r="B96" s="97"/>
      <c r="C96" s="97"/>
      <c r="D96" s="98"/>
      <c r="E96" s="77"/>
      <c r="F96" s="77"/>
      <c r="G96" s="98"/>
      <c r="H96" s="99"/>
      <c r="I96" s="100"/>
      <c r="J96" s="100"/>
      <c r="K96" s="77"/>
      <c r="L96" s="77"/>
      <c r="M96" s="77"/>
      <c r="N96" s="77"/>
      <c r="O96" s="101"/>
      <c r="P96" s="101"/>
      <c r="Q96" s="101"/>
      <c r="R96" s="101"/>
      <c r="S96" s="102"/>
      <c r="T96" s="77"/>
      <c r="U96" s="77"/>
      <c r="V96" s="97"/>
      <c r="W96" s="97"/>
      <c r="X96" s="9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</row>
    <row r="97" spans="1:42" ht="14.25" x14ac:dyDescent="0.2">
      <c r="A97" s="97"/>
      <c r="B97" s="97"/>
      <c r="C97" s="97"/>
      <c r="D97" s="98"/>
      <c r="E97" s="77"/>
      <c r="F97" s="77"/>
      <c r="G97" s="98"/>
      <c r="H97" s="99"/>
      <c r="I97" s="100"/>
      <c r="J97" s="100"/>
      <c r="K97" s="77"/>
      <c r="L97" s="77"/>
      <c r="M97" s="77"/>
      <c r="N97" s="77"/>
      <c r="O97" s="101"/>
      <c r="P97" s="101"/>
      <c r="Q97" s="101"/>
      <c r="R97" s="101"/>
      <c r="S97" s="102"/>
      <c r="T97" s="77"/>
      <c r="U97" s="77"/>
      <c r="V97" s="97"/>
      <c r="W97" s="97"/>
      <c r="X97" s="9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</row>
    <row r="98" spans="1:42" ht="14.25" x14ac:dyDescent="0.2">
      <c r="A98" s="97"/>
      <c r="B98" s="97"/>
      <c r="C98" s="97"/>
      <c r="D98" s="98"/>
      <c r="E98" s="77"/>
      <c r="F98" s="77"/>
      <c r="G98" s="98"/>
      <c r="H98" s="99"/>
      <c r="I98" s="100"/>
      <c r="J98" s="100"/>
      <c r="K98" s="77"/>
      <c r="L98" s="77"/>
      <c r="M98" s="77"/>
      <c r="N98" s="77"/>
      <c r="O98" s="101"/>
      <c r="P98" s="101"/>
      <c r="Q98" s="101"/>
      <c r="R98" s="101"/>
      <c r="S98" s="102"/>
      <c r="T98" s="77"/>
      <c r="U98" s="77"/>
      <c r="V98" s="97"/>
      <c r="W98" s="97"/>
      <c r="X98" s="9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</row>
    <row r="99" spans="1:42" ht="14.25" x14ac:dyDescent="0.2">
      <c r="A99" s="97"/>
      <c r="B99" s="97"/>
      <c r="C99" s="97"/>
      <c r="D99" s="98"/>
      <c r="E99" s="77"/>
      <c r="F99" s="77"/>
      <c r="G99" s="98"/>
      <c r="H99" s="99"/>
      <c r="I99" s="100"/>
      <c r="J99" s="100"/>
      <c r="K99" s="77"/>
      <c r="L99" s="77"/>
      <c r="M99" s="77"/>
      <c r="N99" s="77"/>
      <c r="O99" s="101"/>
      <c r="P99" s="101"/>
      <c r="Q99" s="101"/>
      <c r="R99" s="101"/>
      <c r="S99" s="102"/>
      <c r="T99" s="77"/>
      <c r="U99" s="77"/>
      <c r="V99" s="97"/>
      <c r="W99" s="97"/>
      <c r="X99" s="9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</row>
    <row r="100" spans="1:42" ht="14.25" x14ac:dyDescent="0.2">
      <c r="A100" s="97"/>
      <c r="B100" s="97"/>
      <c r="C100" s="97"/>
      <c r="D100" s="98"/>
      <c r="E100" s="77"/>
      <c r="F100" s="77"/>
      <c r="G100" s="98"/>
      <c r="H100" s="99"/>
      <c r="I100" s="100"/>
      <c r="J100" s="100"/>
      <c r="K100" s="77"/>
      <c r="L100" s="77"/>
      <c r="M100" s="77"/>
      <c r="N100" s="77"/>
      <c r="O100" s="101"/>
      <c r="P100" s="101"/>
      <c r="Q100" s="101"/>
      <c r="R100" s="101"/>
      <c r="S100" s="102"/>
      <c r="T100" s="77"/>
      <c r="U100" s="77"/>
      <c r="V100" s="97"/>
      <c r="W100" s="97"/>
      <c r="X100" s="9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</row>
    <row r="101" spans="1:42" ht="14.25" x14ac:dyDescent="0.2">
      <c r="A101" s="97"/>
      <c r="B101" s="97"/>
      <c r="C101" s="97"/>
      <c r="D101" s="98"/>
      <c r="E101" s="77"/>
      <c r="F101" s="77"/>
      <c r="G101" s="98"/>
      <c r="H101" s="99"/>
      <c r="I101" s="100"/>
      <c r="J101" s="100"/>
      <c r="K101" s="77"/>
      <c r="L101" s="77"/>
      <c r="M101" s="77"/>
      <c r="N101" s="77"/>
      <c r="O101" s="101"/>
      <c r="P101" s="101"/>
      <c r="Q101" s="101"/>
      <c r="R101" s="101"/>
      <c r="S101" s="102"/>
      <c r="T101" s="77"/>
      <c r="U101" s="77"/>
      <c r="V101" s="97"/>
      <c r="W101" s="97"/>
      <c r="X101" s="9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</row>
    <row r="102" spans="1:42" ht="14.25" x14ac:dyDescent="0.2">
      <c r="A102" s="97"/>
      <c r="B102" s="97"/>
      <c r="C102" s="97"/>
      <c r="D102" s="98"/>
      <c r="E102" s="77"/>
      <c r="F102" s="77"/>
      <c r="G102" s="98"/>
      <c r="H102" s="99"/>
      <c r="I102" s="100"/>
      <c r="J102" s="100"/>
      <c r="K102" s="77"/>
      <c r="L102" s="77"/>
      <c r="M102" s="77"/>
      <c r="N102" s="77"/>
      <c r="O102" s="101"/>
      <c r="P102" s="101"/>
      <c r="Q102" s="101"/>
      <c r="R102" s="101"/>
      <c r="S102" s="102"/>
      <c r="T102" s="77"/>
      <c r="U102" s="77"/>
      <c r="V102" s="97"/>
      <c r="W102" s="97"/>
      <c r="X102" s="9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</row>
    <row r="103" spans="1:42" ht="14.25" x14ac:dyDescent="0.2">
      <c r="A103" s="97"/>
      <c r="B103" s="97"/>
      <c r="C103" s="97"/>
      <c r="D103" s="98"/>
      <c r="E103" s="77"/>
      <c r="F103" s="77"/>
      <c r="G103" s="98"/>
      <c r="H103" s="99"/>
      <c r="I103" s="100"/>
      <c r="J103" s="100"/>
      <c r="K103" s="77"/>
      <c r="L103" s="77"/>
      <c r="M103" s="77"/>
      <c r="N103" s="77"/>
      <c r="O103" s="101"/>
      <c r="P103" s="101"/>
      <c r="Q103" s="101"/>
      <c r="R103" s="101"/>
      <c r="S103" s="102"/>
      <c r="T103" s="77"/>
      <c r="U103" s="77"/>
      <c r="V103" s="97"/>
      <c r="W103" s="97"/>
      <c r="X103" s="9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</row>
    <row r="104" spans="1:42" ht="14.25" x14ac:dyDescent="0.2">
      <c r="A104" s="97"/>
      <c r="B104" s="97"/>
      <c r="C104" s="97"/>
      <c r="D104" s="98"/>
      <c r="E104" s="77"/>
      <c r="F104" s="77"/>
      <c r="G104" s="98"/>
      <c r="H104" s="99"/>
      <c r="I104" s="100"/>
      <c r="J104" s="100"/>
      <c r="K104" s="77"/>
      <c r="L104" s="77"/>
      <c r="M104" s="77"/>
      <c r="N104" s="77"/>
      <c r="O104" s="101"/>
      <c r="P104" s="101"/>
      <c r="Q104" s="101"/>
      <c r="R104" s="101"/>
      <c r="S104" s="102"/>
      <c r="T104" s="77"/>
      <c r="U104" s="77"/>
      <c r="V104" s="97"/>
      <c r="W104" s="97"/>
      <c r="X104" s="9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</row>
    <row r="105" spans="1:42" ht="14.25" x14ac:dyDescent="0.2">
      <c r="A105" s="97"/>
      <c r="B105" s="97"/>
      <c r="C105" s="97"/>
      <c r="D105" s="98"/>
      <c r="E105" s="77"/>
      <c r="F105" s="77"/>
      <c r="G105" s="98"/>
      <c r="H105" s="99"/>
      <c r="I105" s="100"/>
      <c r="J105" s="100"/>
      <c r="K105" s="77"/>
      <c r="L105" s="77"/>
      <c r="M105" s="77"/>
      <c r="N105" s="77"/>
      <c r="O105" s="101"/>
      <c r="P105" s="101"/>
      <c r="Q105" s="101"/>
      <c r="R105" s="101"/>
      <c r="S105" s="102"/>
      <c r="T105" s="77"/>
      <c r="U105" s="77"/>
      <c r="V105" s="97"/>
      <c r="W105" s="97"/>
      <c r="X105" s="9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</row>
    <row r="106" spans="1:42" ht="14.25" x14ac:dyDescent="0.2">
      <c r="A106" s="97"/>
      <c r="B106" s="97"/>
      <c r="C106" s="97"/>
      <c r="D106" s="98"/>
      <c r="E106" s="77"/>
      <c r="F106" s="77"/>
      <c r="G106" s="98"/>
      <c r="H106" s="99"/>
      <c r="I106" s="100"/>
      <c r="J106" s="100"/>
      <c r="K106" s="77"/>
      <c r="L106" s="77"/>
      <c r="M106" s="77"/>
      <c r="N106" s="77"/>
      <c r="O106" s="101"/>
      <c r="P106" s="101"/>
      <c r="Q106" s="101"/>
      <c r="R106" s="101"/>
      <c r="S106" s="102"/>
      <c r="T106" s="77"/>
      <c r="U106" s="77"/>
      <c r="V106" s="97"/>
      <c r="W106" s="97"/>
      <c r="X106" s="9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</row>
  </sheetData>
  <mergeCells count="18">
    <mergeCell ref="AP7:AP8"/>
    <mergeCell ref="Z7:AO7"/>
    <mergeCell ref="H7:Y7"/>
    <mergeCell ref="B5:C5"/>
    <mergeCell ref="D5:I5"/>
    <mergeCell ref="K5:N5"/>
    <mergeCell ref="O5:Q5"/>
    <mergeCell ref="O6:W6"/>
    <mergeCell ref="U3:AA3"/>
    <mergeCell ref="AB3:AH3"/>
    <mergeCell ref="AI3:AL3"/>
    <mergeCell ref="AM3:AP3"/>
    <mergeCell ref="A4:L4"/>
    <mergeCell ref="A1:C3"/>
    <mergeCell ref="D1:AP1"/>
    <mergeCell ref="D2:AP2"/>
    <mergeCell ref="D3:K3"/>
    <mergeCell ref="L3:T3"/>
  </mergeCells>
  <pageMargins left="0.19685039370078741" right="0.19685039370078741" top="0.39370078740157483" bottom="0.39370078740157483" header="0.31496062992125984" footer="0.31496062992125984"/>
  <pageSetup paperSize="5" scale="2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BASE!$A$38:$A$41</xm:f>
          </x14:formula1>
          <xm:sqref>F9:F50</xm:sqref>
        </x14:dataValidation>
        <x14:dataValidation type="list" allowBlank="1" showInputMessage="1" showErrorMessage="1" xr:uid="{00000000-0002-0000-0200-000001000000}">
          <x14:formula1>
            <xm:f>BASE!$C$44:$C$45</xm:f>
          </x14:formula1>
          <xm:sqref>I9:I50 Q9:Q50 AA9:AA50 AH9:AH50</xm:sqref>
        </x14:dataValidation>
        <x14:dataValidation type="list" allowBlank="1" showInputMessage="1" showErrorMessage="1" xr:uid="{00000000-0002-0000-0200-000002000000}">
          <x14:formula1>
            <xm:f>BASE!$C$40:$C$42</xm:f>
          </x14:formula1>
          <xm:sqref>K9:K50 S9:S50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view="pageBreakPreview" zoomScale="80" zoomScaleNormal="85" zoomScaleSheetLayoutView="80" workbookViewId="0">
      <selection activeCell="A9" sqref="A9:X9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9.5703125" style="1" customWidth="1"/>
    <col min="7" max="7" width="17.28515625" style="5" customWidth="1"/>
    <col min="8" max="9" width="20.140625" style="20" customWidth="1"/>
    <col min="10" max="10" width="13.28515625" style="17" customWidth="1"/>
    <col min="11" max="11" width="7.28515625" style="17" customWidth="1"/>
    <col min="12" max="12" width="12.140625" style="17" customWidth="1"/>
    <col min="13" max="13" width="15.42578125" style="1" customWidth="1"/>
    <col min="14" max="15" width="20.140625" style="1" customWidth="1"/>
    <col min="16" max="16" width="14.42578125" style="1" customWidth="1"/>
    <col min="17" max="17" width="7.28515625" style="1" customWidth="1"/>
    <col min="18" max="18" width="12.28515625" style="1" customWidth="1"/>
    <col min="19" max="19" width="15.42578125" style="1" customWidth="1"/>
    <col min="20" max="21" width="20.42578125" style="1" customWidth="1"/>
    <col min="22" max="22" width="20.28515625" style="1" customWidth="1"/>
    <col min="23" max="23" width="28.140625" style="1" customWidth="1"/>
    <col min="24" max="24" width="46" style="18" customWidth="1"/>
    <col min="25" max="16384" width="11.42578125" style="1"/>
  </cols>
  <sheetData>
    <row r="1" spans="1:24" ht="37.5" customHeight="1" x14ac:dyDescent="0.2">
      <c r="A1" s="145"/>
      <c r="B1" s="146"/>
      <c r="C1" s="146"/>
      <c r="D1" s="163" t="s">
        <v>39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</row>
    <row r="2" spans="1:24" ht="35.450000000000003" customHeight="1" x14ac:dyDescent="0.2">
      <c r="A2" s="147"/>
      <c r="B2" s="148"/>
      <c r="C2" s="148"/>
      <c r="D2" s="165" t="s">
        <v>28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4" ht="35.450000000000003" customHeight="1" x14ac:dyDescent="0.2">
      <c r="A3" s="149"/>
      <c r="B3" s="150"/>
      <c r="C3" s="150"/>
      <c r="D3" s="164" t="s">
        <v>37</v>
      </c>
      <c r="E3" s="164"/>
      <c r="F3" s="164"/>
      <c r="G3" s="164"/>
      <c r="H3" s="164"/>
      <c r="I3" s="165" t="s">
        <v>27</v>
      </c>
      <c r="J3" s="165"/>
      <c r="K3" s="165"/>
      <c r="L3" s="165"/>
      <c r="M3" s="165"/>
      <c r="N3" s="164" t="s">
        <v>38</v>
      </c>
      <c r="O3" s="164"/>
      <c r="P3" s="164"/>
      <c r="Q3" s="164"/>
      <c r="R3" s="166">
        <v>2</v>
      </c>
      <c r="S3" s="166"/>
      <c r="T3" s="166"/>
      <c r="U3" s="166"/>
      <c r="V3" s="164" t="s">
        <v>40</v>
      </c>
      <c r="W3" s="164"/>
      <c r="X3" s="56">
        <v>44322</v>
      </c>
    </row>
    <row r="4" spans="1:24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40"/>
      <c r="V4" s="40"/>
      <c r="W4" s="9"/>
      <c r="X4" s="8"/>
    </row>
    <row r="5" spans="1:24" ht="23.25" customHeight="1" x14ac:dyDescent="0.2">
      <c r="A5" s="4" t="s">
        <v>29</v>
      </c>
      <c r="B5" s="161" t="s">
        <v>30</v>
      </c>
      <c r="C5" s="162"/>
      <c r="D5" s="168"/>
      <c r="E5" s="169"/>
      <c r="F5" s="169"/>
      <c r="G5" s="169"/>
      <c r="H5" s="169"/>
      <c r="I5" s="170"/>
      <c r="J5" s="12"/>
      <c r="K5" s="180" t="s">
        <v>41</v>
      </c>
      <c r="L5" s="180"/>
      <c r="M5" s="180"/>
      <c r="N5" s="57"/>
      <c r="O5" s="41"/>
      <c r="P5" s="41"/>
      <c r="Q5" s="41"/>
      <c r="R5" s="41"/>
      <c r="S5" s="41"/>
      <c r="U5" s="7"/>
      <c r="V5" s="7"/>
      <c r="W5" s="7"/>
      <c r="X5" s="6"/>
    </row>
    <row r="6" spans="1:24" ht="18" x14ac:dyDescent="0.2">
      <c r="A6" s="7"/>
      <c r="B6" s="7"/>
      <c r="C6" s="7"/>
      <c r="D6" s="14"/>
      <c r="E6" s="7"/>
      <c r="F6" s="7"/>
      <c r="G6" s="14"/>
      <c r="H6" s="11"/>
      <c r="I6" s="11"/>
      <c r="J6" s="15"/>
      <c r="K6" s="15"/>
      <c r="L6" s="15"/>
      <c r="M6" s="7"/>
      <c r="N6" s="7"/>
      <c r="O6" s="7"/>
      <c r="P6" s="7"/>
      <c r="Q6" s="7"/>
      <c r="R6" s="7"/>
      <c r="S6" s="7"/>
      <c r="T6" s="7"/>
      <c r="U6" s="7"/>
      <c r="V6" s="7"/>
      <c r="W6" s="21"/>
      <c r="X6" s="51"/>
    </row>
    <row r="7" spans="1:24" ht="24" customHeight="1" x14ac:dyDescent="0.2">
      <c r="A7" s="7"/>
      <c r="B7" s="7"/>
      <c r="C7" s="7"/>
      <c r="D7" s="7"/>
      <c r="E7" s="7"/>
      <c r="F7" s="7"/>
      <c r="G7" s="7"/>
      <c r="H7" s="179" t="s">
        <v>42</v>
      </c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8" t="s">
        <v>291</v>
      </c>
      <c r="X7" s="177" t="s">
        <v>35</v>
      </c>
    </row>
    <row r="8" spans="1:24" s="67" customFormat="1" ht="67.5" customHeight="1" x14ac:dyDescent="0.2">
      <c r="A8" s="52" t="s">
        <v>34</v>
      </c>
      <c r="B8" s="52" t="s">
        <v>0</v>
      </c>
      <c r="C8" s="52" t="s">
        <v>1</v>
      </c>
      <c r="D8" s="63" t="s">
        <v>2</v>
      </c>
      <c r="E8" s="63" t="s">
        <v>3</v>
      </c>
      <c r="F8" s="52" t="s">
        <v>43</v>
      </c>
      <c r="G8" s="52" t="s">
        <v>5</v>
      </c>
      <c r="H8" s="53" t="s">
        <v>284</v>
      </c>
      <c r="I8" s="64" t="s">
        <v>44</v>
      </c>
      <c r="J8" s="53" t="s">
        <v>45</v>
      </c>
      <c r="K8" s="64" t="s">
        <v>46</v>
      </c>
      <c r="L8" s="53" t="s">
        <v>47</v>
      </c>
      <c r="M8" s="64" t="s">
        <v>277</v>
      </c>
      <c r="N8" s="54" t="s">
        <v>285</v>
      </c>
      <c r="O8" s="65" t="s">
        <v>44</v>
      </c>
      <c r="P8" s="54" t="s">
        <v>290</v>
      </c>
      <c r="Q8" s="65" t="s">
        <v>46</v>
      </c>
      <c r="R8" s="54" t="s">
        <v>47</v>
      </c>
      <c r="S8" s="65" t="s">
        <v>48</v>
      </c>
      <c r="T8" s="66" t="s">
        <v>49</v>
      </c>
      <c r="U8" s="55" t="s">
        <v>50</v>
      </c>
      <c r="V8" s="55" t="s">
        <v>51</v>
      </c>
      <c r="W8" s="178"/>
      <c r="X8" s="177"/>
    </row>
    <row r="9" spans="1:24" s="76" customFormat="1" ht="35.25" customHeight="1" x14ac:dyDescent="0.2">
      <c r="A9" s="68"/>
      <c r="B9" s="59"/>
      <c r="C9" s="59"/>
      <c r="D9" s="59"/>
      <c r="E9" s="59"/>
      <c r="F9" s="61"/>
      <c r="G9" s="69"/>
      <c r="H9" s="61"/>
      <c r="I9" s="61"/>
      <c r="J9" s="70"/>
      <c r="K9" s="71"/>
      <c r="L9" s="70"/>
      <c r="M9" s="72"/>
      <c r="N9" s="61"/>
      <c r="O9" s="61"/>
      <c r="P9" s="70"/>
      <c r="Q9" s="71"/>
      <c r="R9" s="70"/>
      <c r="S9" s="73"/>
      <c r="T9" s="74"/>
      <c r="U9" s="74"/>
      <c r="V9" s="74"/>
      <c r="W9" s="78"/>
      <c r="X9" s="75"/>
    </row>
    <row r="10" spans="1:24" s="76" customFormat="1" ht="35.25" customHeight="1" x14ac:dyDescent="0.2">
      <c r="A10" s="68"/>
      <c r="B10" s="59"/>
      <c r="C10" s="59"/>
      <c r="D10" s="59"/>
      <c r="E10" s="59"/>
      <c r="F10" s="61"/>
      <c r="G10" s="69"/>
      <c r="H10" s="61"/>
      <c r="I10" s="61"/>
      <c r="J10" s="70"/>
      <c r="K10" s="71"/>
      <c r="L10" s="70"/>
      <c r="M10" s="72"/>
      <c r="N10" s="61"/>
      <c r="O10" s="61"/>
      <c r="P10" s="70"/>
      <c r="Q10" s="71"/>
      <c r="R10" s="70"/>
      <c r="S10" s="73"/>
      <c r="T10" s="74"/>
      <c r="U10" s="74"/>
      <c r="V10" s="74"/>
      <c r="W10" s="78"/>
      <c r="X10" s="75"/>
    </row>
    <row r="11" spans="1:24" s="76" customFormat="1" ht="35.25" customHeight="1" x14ac:dyDescent="0.2">
      <c r="A11" s="68"/>
      <c r="B11" s="59"/>
      <c r="C11" s="59"/>
      <c r="D11" s="59"/>
      <c r="E11" s="59"/>
      <c r="F11" s="61"/>
      <c r="G11" s="69"/>
      <c r="H11" s="61"/>
      <c r="I11" s="61"/>
      <c r="J11" s="70"/>
      <c r="K11" s="71"/>
      <c r="L11" s="70"/>
      <c r="M11" s="72"/>
      <c r="N11" s="61"/>
      <c r="O11" s="61"/>
      <c r="P11" s="70"/>
      <c r="Q11" s="71"/>
      <c r="R11" s="70"/>
      <c r="S11" s="73"/>
      <c r="T11" s="74"/>
      <c r="U11" s="74"/>
      <c r="V11" s="74"/>
      <c r="W11" s="78"/>
      <c r="X11" s="75"/>
    </row>
    <row r="12" spans="1:24" s="76" customFormat="1" ht="35.25" customHeight="1" x14ac:dyDescent="0.2">
      <c r="A12" s="68"/>
      <c r="B12" s="59"/>
      <c r="C12" s="59"/>
      <c r="D12" s="59"/>
      <c r="E12" s="59"/>
      <c r="F12" s="61"/>
      <c r="G12" s="69"/>
      <c r="H12" s="61"/>
      <c r="I12" s="61"/>
      <c r="J12" s="70"/>
      <c r="K12" s="71"/>
      <c r="L12" s="70"/>
      <c r="M12" s="72"/>
      <c r="N12" s="61"/>
      <c r="O12" s="61"/>
      <c r="P12" s="70"/>
      <c r="Q12" s="71"/>
      <c r="R12" s="70"/>
      <c r="S12" s="73"/>
      <c r="T12" s="74"/>
      <c r="U12" s="74"/>
      <c r="V12" s="74"/>
      <c r="W12" s="78"/>
      <c r="X12" s="75"/>
    </row>
    <row r="13" spans="1:24" s="77" customFormat="1" ht="35.25" customHeight="1" x14ac:dyDescent="0.2">
      <c r="A13" s="68"/>
      <c r="B13" s="59"/>
      <c r="C13" s="59"/>
      <c r="D13" s="59"/>
      <c r="E13" s="59"/>
      <c r="F13" s="61"/>
      <c r="G13" s="69"/>
      <c r="H13" s="61"/>
      <c r="I13" s="61"/>
      <c r="J13" s="70"/>
      <c r="K13" s="71"/>
      <c r="L13" s="70"/>
      <c r="M13" s="72"/>
      <c r="N13" s="61"/>
      <c r="O13" s="61"/>
      <c r="P13" s="70"/>
      <c r="Q13" s="71"/>
      <c r="R13" s="70"/>
      <c r="S13" s="73"/>
      <c r="T13" s="74"/>
      <c r="U13" s="74"/>
      <c r="V13" s="74"/>
      <c r="W13" s="78"/>
      <c r="X13" s="75"/>
    </row>
    <row r="14" spans="1:24" s="77" customFormat="1" ht="35.25" customHeight="1" x14ac:dyDescent="0.2">
      <c r="A14" s="68"/>
      <c r="B14" s="59"/>
      <c r="C14" s="59"/>
      <c r="D14" s="59"/>
      <c r="E14" s="59"/>
      <c r="F14" s="61"/>
      <c r="G14" s="69"/>
      <c r="H14" s="61"/>
      <c r="I14" s="61"/>
      <c r="J14" s="70"/>
      <c r="K14" s="71"/>
      <c r="L14" s="70"/>
      <c r="M14" s="72"/>
      <c r="N14" s="61"/>
      <c r="O14" s="61"/>
      <c r="P14" s="70"/>
      <c r="Q14" s="71"/>
      <c r="R14" s="70"/>
      <c r="S14" s="73"/>
      <c r="T14" s="74"/>
      <c r="U14" s="74"/>
      <c r="V14" s="74"/>
      <c r="W14" s="78"/>
      <c r="X14" s="75"/>
    </row>
    <row r="15" spans="1:24" s="77" customFormat="1" ht="35.25" customHeight="1" x14ac:dyDescent="0.2">
      <c r="A15" s="68"/>
      <c r="B15" s="59"/>
      <c r="C15" s="59"/>
      <c r="D15" s="59"/>
      <c r="E15" s="59"/>
      <c r="F15" s="61"/>
      <c r="G15" s="69"/>
      <c r="H15" s="61"/>
      <c r="I15" s="61"/>
      <c r="J15" s="70"/>
      <c r="K15" s="71"/>
      <c r="L15" s="70"/>
      <c r="M15" s="72"/>
      <c r="N15" s="61"/>
      <c r="O15" s="61"/>
      <c r="P15" s="70"/>
      <c r="Q15" s="71"/>
      <c r="R15" s="70"/>
      <c r="S15" s="73"/>
      <c r="T15" s="74"/>
      <c r="U15" s="74"/>
      <c r="V15" s="74"/>
      <c r="W15" s="78"/>
      <c r="X15" s="75"/>
    </row>
    <row r="16" spans="1:24" s="77" customFormat="1" ht="35.25" customHeight="1" x14ac:dyDescent="0.2">
      <c r="A16" s="68"/>
      <c r="B16" s="59"/>
      <c r="C16" s="59"/>
      <c r="D16" s="59"/>
      <c r="E16" s="59"/>
      <c r="F16" s="61"/>
      <c r="G16" s="69"/>
      <c r="H16" s="61"/>
      <c r="I16" s="61"/>
      <c r="J16" s="70"/>
      <c r="K16" s="71"/>
      <c r="L16" s="70"/>
      <c r="M16" s="72"/>
      <c r="N16" s="61"/>
      <c r="O16" s="61"/>
      <c r="P16" s="70"/>
      <c r="Q16" s="71"/>
      <c r="R16" s="70"/>
      <c r="S16" s="73"/>
      <c r="T16" s="74"/>
      <c r="U16" s="74"/>
      <c r="V16" s="74"/>
      <c r="W16" s="78"/>
      <c r="X16" s="75"/>
    </row>
    <row r="17" spans="1:24" s="77" customFormat="1" ht="35.25" customHeight="1" x14ac:dyDescent="0.2">
      <c r="A17" s="68"/>
      <c r="B17" s="59"/>
      <c r="C17" s="59"/>
      <c r="D17" s="59"/>
      <c r="E17" s="59"/>
      <c r="F17" s="61"/>
      <c r="G17" s="69"/>
      <c r="H17" s="61"/>
      <c r="I17" s="61"/>
      <c r="J17" s="70"/>
      <c r="K17" s="71"/>
      <c r="L17" s="70"/>
      <c r="M17" s="72"/>
      <c r="N17" s="61"/>
      <c r="O17" s="61"/>
      <c r="P17" s="70"/>
      <c r="Q17" s="71"/>
      <c r="R17" s="70"/>
      <c r="S17" s="73"/>
      <c r="T17" s="74"/>
      <c r="U17" s="74"/>
      <c r="V17" s="74"/>
      <c r="W17" s="78"/>
      <c r="X17" s="75"/>
    </row>
    <row r="18" spans="1:24" s="77" customFormat="1" ht="35.25" customHeight="1" x14ac:dyDescent="0.2">
      <c r="A18" s="68"/>
      <c r="B18" s="59"/>
      <c r="C18" s="59"/>
      <c r="D18" s="59"/>
      <c r="E18" s="59"/>
      <c r="F18" s="61"/>
      <c r="G18" s="69"/>
      <c r="H18" s="61"/>
      <c r="I18" s="61"/>
      <c r="J18" s="70"/>
      <c r="K18" s="71"/>
      <c r="L18" s="70"/>
      <c r="M18" s="72"/>
      <c r="N18" s="61"/>
      <c r="O18" s="61"/>
      <c r="P18" s="70"/>
      <c r="Q18" s="71"/>
      <c r="R18" s="70"/>
      <c r="S18" s="73"/>
      <c r="T18" s="74"/>
      <c r="U18" s="74"/>
      <c r="V18" s="74"/>
      <c r="W18" s="78"/>
      <c r="X18" s="75"/>
    </row>
    <row r="19" spans="1:24" s="77" customFormat="1" ht="35.25" customHeight="1" x14ac:dyDescent="0.2">
      <c r="A19" s="68"/>
      <c r="B19" s="59"/>
      <c r="C19" s="59"/>
      <c r="D19" s="59"/>
      <c r="E19" s="59"/>
      <c r="F19" s="61"/>
      <c r="G19" s="69"/>
      <c r="H19" s="61"/>
      <c r="I19" s="61"/>
      <c r="J19" s="70"/>
      <c r="K19" s="71"/>
      <c r="L19" s="70"/>
      <c r="M19" s="72"/>
      <c r="N19" s="61"/>
      <c r="O19" s="61"/>
      <c r="P19" s="70"/>
      <c r="Q19" s="71"/>
      <c r="R19" s="70"/>
      <c r="S19" s="73"/>
      <c r="T19" s="74"/>
      <c r="U19" s="74"/>
      <c r="V19" s="74"/>
      <c r="W19" s="78"/>
      <c r="X19" s="75"/>
    </row>
    <row r="20" spans="1:24" s="77" customFormat="1" ht="35.25" customHeight="1" x14ac:dyDescent="0.2">
      <c r="A20" s="68"/>
      <c r="B20" s="59"/>
      <c r="C20" s="59"/>
      <c r="D20" s="59"/>
      <c r="E20" s="59"/>
      <c r="F20" s="61"/>
      <c r="G20" s="69"/>
      <c r="H20" s="61"/>
      <c r="I20" s="61"/>
      <c r="J20" s="70"/>
      <c r="K20" s="71"/>
      <c r="L20" s="70"/>
      <c r="M20" s="72"/>
      <c r="N20" s="61"/>
      <c r="O20" s="61"/>
      <c r="P20" s="70"/>
      <c r="Q20" s="71"/>
      <c r="R20" s="70"/>
      <c r="S20" s="73"/>
      <c r="T20" s="74"/>
      <c r="U20" s="74"/>
      <c r="V20" s="74"/>
      <c r="W20" s="78"/>
      <c r="X20" s="75"/>
    </row>
    <row r="21" spans="1:24" s="77" customFormat="1" ht="35.25" customHeight="1" x14ac:dyDescent="0.2">
      <c r="A21" s="68"/>
      <c r="B21" s="59"/>
      <c r="C21" s="59"/>
      <c r="D21" s="59"/>
      <c r="E21" s="59"/>
      <c r="F21" s="61"/>
      <c r="G21" s="69"/>
      <c r="H21" s="61"/>
      <c r="I21" s="61"/>
      <c r="J21" s="70"/>
      <c r="K21" s="71"/>
      <c r="L21" s="70"/>
      <c r="M21" s="72"/>
      <c r="N21" s="61"/>
      <c r="O21" s="61"/>
      <c r="P21" s="70"/>
      <c r="Q21" s="71"/>
      <c r="R21" s="70"/>
      <c r="S21" s="73"/>
      <c r="T21" s="74"/>
      <c r="U21" s="74"/>
      <c r="V21" s="74"/>
      <c r="W21" s="78"/>
      <c r="X21" s="75"/>
    </row>
    <row r="22" spans="1:24" s="77" customFormat="1" ht="35.25" customHeight="1" x14ac:dyDescent="0.2">
      <c r="A22" s="68"/>
      <c r="B22" s="59"/>
      <c r="C22" s="59"/>
      <c r="D22" s="59"/>
      <c r="E22" s="59"/>
      <c r="F22" s="61"/>
      <c r="G22" s="69"/>
      <c r="H22" s="61"/>
      <c r="I22" s="61"/>
      <c r="J22" s="70"/>
      <c r="K22" s="71"/>
      <c r="L22" s="70"/>
      <c r="M22" s="72"/>
      <c r="N22" s="61"/>
      <c r="O22" s="61"/>
      <c r="P22" s="70"/>
      <c r="Q22" s="71"/>
      <c r="R22" s="70"/>
      <c r="S22" s="73"/>
      <c r="T22" s="74"/>
      <c r="U22" s="74"/>
      <c r="V22" s="74"/>
      <c r="W22" s="78"/>
      <c r="X22" s="75"/>
    </row>
    <row r="23" spans="1:24" s="77" customFormat="1" ht="35.25" customHeight="1" x14ac:dyDescent="0.2">
      <c r="A23" s="68"/>
      <c r="B23" s="59"/>
      <c r="C23" s="59"/>
      <c r="D23" s="59"/>
      <c r="E23" s="59"/>
      <c r="F23" s="61"/>
      <c r="G23" s="69"/>
      <c r="H23" s="61"/>
      <c r="I23" s="61"/>
      <c r="J23" s="70"/>
      <c r="K23" s="71"/>
      <c r="L23" s="70"/>
      <c r="M23" s="72"/>
      <c r="N23" s="61"/>
      <c r="O23" s="61"/>
      <c r="P23" s="70"/>
      <c r="Q23" s="71"/>
      <c r="R23" s="70"/>
      <c r="S23" s="73"/>
      <c r="T23" s="74"/>
      <c r="U23" s="74"/>
      <c r="V23" s="74"/>
      <c r="W23" s="78"/>
      <c r="X23" s="75"/>
    </row>
    <row r="24" spans="1:24" s="77" customFormat="1" ht="35.25" customHeight="1" x14ac:dyDescent="0.2">
      <c r="A24" s="68"/>
      <c r="B24" s="59"/>
      <c r="C24" s="59"/>
      <c r="D24" s="59"/>
      <c r="E24" s="59"/>
      <c r="F24" s="61"/>
      <c r="G24" s="69"/>
      <c r="H24" s="61"/>
      <c r="I24" s="61"/>
      <c r="J24" s="70"/>
      <c r="K24" s="71"/>
      <c r="L24" s="70"/>
      <c r="M24" s="72"/>
      <c r="N24" s="61"/>
      <c r="O24" s="61"/>
      <c r="P24" s="70"/>
      <c r="Q24" s="71"/>
      <c r="R24" s="70"/>
      <c r="S24" s="73"/>
      <c r="T24" s="74"/>
      <c r="U24" s="74"/>
      <c r="V24" s="74"/>
      <c r="W24" s="78"/>
      <c r="X24" s="75"/>
    </row>
    <row r="25" spans="1:24" s="77" customFormat="1" ht="35.25" customHeight="1" x14ac:dyDescent="0.2">
      <c r="A25" s="68"/>
      <c r="B25" s="59"/>
      <c r="C25" s="59"/>
      <c r="D25" s="59"/>
      <c r="E25" s="59"/>
      <c r="F25" s="61"/>
      <c r="G25" s="69"/>
      <c r="H25" s="61"/>
      <c r="I25" s="61"/>
      <c r="J25" s="70"/>
      <c r="K25" s="71"/>
      <c r="L25" s="70"/>
      <c r="M25" s="72"/>
      <c r="N25" s="61"/>
      <c r="O25" s="61"/>
      <c r="P25" s="70"/>
      <c r="Q25" s="71"/>
      <c r="R25" s="70"/>
      <c r="S25" s="73"/>
      <c r="T25" s="74"/>
      <c r="U25" s="74"/>
      <c r="V25" s="74"/>
      <c r="W25" s="78"/>
      <c r="X25" s="75"/>
    </row>
    <row r="26" spans="1:24" s="77" customFormat="1" ht="35.25" customHeight="1" x14ac:dyDescent="0.2">
      <c r="A26" s="68"/>
      <c r="B26" s="59"/>
      <c r="C26" s="59"/>
      <c r="D26" s="59"/>
      <c r="E26" s="59"/>
      <c r="F26" s="61"/>
      <c r="G26" s="69"/>
      <c r="H26" s="61"/>
      <c r="I26" s="61"/>
      <c r="J26" s="70"/>
      <c r="K26" s="71"/>
      <c r="L26" s="70"/>
      <c r="M26" s="72"/>
      <c r="N26" s="61"/>
      <c r="O26" s="61"/>
      <c r="P26" s="70"/>
      <c r="Q26" s="71"/>
      <c r="R26" s="70"/>
      <c r="S26" s="73"/>
      <c r="T26" s="74"/>
      <c r="U26" s="74"/>
      <c r="V26" s="74"/>
      <c r="W26" s="78"/>
      <c r="X26" s="75"/>
    </row>
    <row r="27" spans="1:24" s="77" customFormat="1" ht="35.25" customHeight="1" x14ac:dyDescent="0.2">
      <c r="A27" s="68"/>
      <c r="B27" s="59"/>
      <c r="C27" s="59"/>
      <c r="D27" s="59"/>
      <c r="E27" s="59"/>
      <c r="F27" s="61"/>
      <c r="G27" s="69"/>
      <c r="H27" s="61"/>
      <c r="I27" s="61"/>
      <c r="J27" s="70"/>
      <c r="K27" s="71"/>
      <c r="L27" s="70"/>
      <c r="M27" s="72"/>
      <c r="N27" s="61"/>
      <c r="O27" s="61"/>
      <c r="P27" s="70"/>
      <c r="Q27" s="71"/>
      <c r="R27" s="70"/>
      <c r="S27" s="73"/>
      <c r="T27" s="74"/>
      <c r="U27" s="74"/>
      <c r="V27" s="74"/>
      <c r="W27" s="78"/>
      <c r="X27" s="75"/>
    </row>
    <row r="28" spans="1:24" s="77" customFormat="1" ht="35.25" customHeight="1" x14ac:dyDescent="0.2">
      <c r="A28" s="68"/>
      <c r="B28" s="59"/>
      <c r="C28" s="59"/>
      <c r="D28" s="59"/>
      <c r="E28" s="59"/>
      <c r="F28" s="61"/>
      <c r="G28" s="69"/>
      <c r="H28" s="61"/>
      <c r="I28" s="61"/>
      <c r="J28" s="70"/>
      <c r="K28" s="71"/>
      <c r="L28" s="70"/>
      <c r="M28" s="72"/>
      <c r="N28" s="61"/>
      <c r="O28" s="61"/>
      <c r="P28" s="70"/>
      <c r="Q28" s="71"/>
      <c r="R28" s="70"/>
      <c r="S28" s="73"/>
      <c r="T28" s="74"/>
      <c r="U28" s="74"/>
      <c r="V28" s="74"/>
      <c r="W28" s="78"/>
      <c r="X28" s="75"/>
    </row>
    <row r="29" spans="1:24" s="77" customFormat="1" ht="35.25" customHeight="1" x14ac:dyDescent="0.2">
      <c r="A29" s="68"/>
      <c r="B29" s="59"/>
      <c r="C29" s="59"/>
      <c r="D29" s="59"/>
      <c r="E29" s="59"/>
      <c r="F29" s="61"/>
      <c r="G29" s="69"/>
      <c r="H29" s="61"/>
      <c r="I29" s="61"/>
      <c r="J29" s="70"/>
      <c r="K29" s="71"/>
      <c r="L29" s="70"/>
      <c r="M29" s="72"/>
      <c r="N29" s="61"/>
      <c r="O29" s="61"/>
      <c r="P29" s="70"/>
      <c r="Q29" s="71"/>
      <c r="R29" s="70"/>
      <c r="S29" s="73"/>
      <c r="T29" s="74"/>
      <c r="U29" s="74"/>
      <c r="V29" s="74"/>
      <c r="W29" s="78"/>
      <c r="X29" s="75"/>
    </row>
    <row r="30" spans="1:24" s="77" customFormat="1" ht="35.25" customHeight="1" x14ac:dyDescent="0.2">
      <c r="A30" s="68"/>
      <c r="B30" s="59"/>
      <c r="C30" s="59"/>
      <c r="D30" s="59"/>
      <c r="E30" s="59"/>
      <c r="F30" s="61"/>
      <c r="G30" s="69"/>
      <c r="H30" s="61"/>
      <c r="I30" s="61"/>
      <c r="J30" s="70"/>
      <c r="K30" s="71"/>
      <c r="L30" s="70"/>
      <c r="M30" s="72"/>
      <c r="N30" s="61"/>
      <c r="O30" s="61"/>
      <c r="P30" s="70"/>
      <c r="Q30" s="71"/>
      <c r="R30" s="70"/>
      <c r="S30" s="73"/>
      <c r="T30" s="74"/>
      <c r="U30" s="74"/>
      <c r="V30" s="74"/>
      <c r="W30" s="78"/>
      <c r="X30" s="75"/>
    </row>
    <row r="31" spans="1:24" s="77" customFormat="1" ht="35.25" customHeight="1" x14ac:dyDescent="0.2">
      <c r="A31" s="68"/>
      <c r="B31" s="59"/>
      <c r="C31" s="59"/>
      <c r="D31" s="59"/>
      <c r="E31" s="59"/>
      <c r="F31" s="61"/>
      <c r="G31" s="69"/>
      <c r="H31" s="61"/>
      <c r="I31" s="61"/>
      <c r="J31" s="70"/>
      <c r="K31" s="71"/>
      <c r="L31" s="70"/>
      <c r="M31" s="72"/>
      <c r="N31" s="61"/>
      <c r="O31" s="61"/>
      <c r="P31" s="70"/>
      <c r="Q31" s="71"/>
      <c r="R31" s="70"/>
      <c r="S31" s="73"/>
      <c r="T31" s="74"/>
      <c r="U31" s="74"/>
      <c r="V31" s="74"/>
      <c r="W31" s="78"/>
      <c r="X31" s="75"/>
    </row>
    <row r="32" spans="1:24" s="77" customFormat="1" ht="35.25" customHeight="1" x14ac:dyDescent="0.2">
      <c r="A32" s="68"/>
      <c r="B32" s="59"/>
      <c r="C32" s="59"/>
      <c r="D32" s="59"/>
      <c r="E32" s="59"/>
      <c r="F32" s="61"/>
      <c r="G32" s="69"/>
      <c r="H32" s="61"/>
      <c r="I32" s="61"/>
      <c r="J32" s="70"/>
      <c r="K32" s="71"/>
      <c r="L32" s="70"/>
      <c r="M32" s="72"/>
      <c r="N32" s="61"/>
      <c r="O32" s="61"/>
      <c r="P32" s="70"/>
      <c r="Q32" s="71"/>
      <c r="R32" s="70"/>
      <c r="S32" s="73"/>
      <c r="T32" s="74"/>
      <c r="U32" s="74"/>
      <c r="V32" s="74"/>
      <c r="W32" s="78"/>
      <c r="X32" s="75"/>
    </row>
    <row r="33" spans="1:24" s="77" customFormat="1" ht="35.25" customHeight="1" x14ac:dyDescent="0.2">
      <c r="A33" s="68"/>
      <c r="B33" s="59"/>
      <c r="C33" s="59"/>
      <c r="D33" s="59"/>
      <c r="E33" s="59"/>
      <c r="F33" s="61"/>
      <c r="G33" s="69"/>
      <c r="H33" s="61"/>
      <c r="I33" s="61"/>
      <c r="J33" s="70"/>
      <c r="K33" s="71"/>
      <c r="L33" s="70"/>
      <c r="M33" s="72"/>
      <c r="N33" s="61"/>
      <c r="O33" s="61"/>
      <c r="P33" s="70"/>
      <c r="Q33" s="71"/>
      <c r="R33" s="70"/>
      <c r="S33" s="73"/>
      <c r="T33" s="74"/>
      <c r="U33" s="74"/>
      <c r="V33" s="74"/>
      <c r="W33" s="78"/>
      <c r="X33" s="75"/>
    </row>
    <row r="34" spans="1:24" s="77" customFormat="1" ht="35.25" customHeight="1" x14ac:dyDescent="0.2">
      <c r="A34" s="68"/>
      <c r="B34" s="59"/>
      <c r="C34" s="59"/>
      <c r="D34" s="59"/>
      <c r="E34" s="59"/>
      <c r="F34" s="61"/>
      <c r="G34" s="69"/>
      <c r="H34" s="61"/>
      <c r="I34" s="61"/>
      <c r="J34" s="70"/>
      <c r="K34" s="71"/>
      <c r="L34" s="70"/>
      <c r="M34" s="72"/>
      <c r="N34" s="61"/>
      <c r="O34" s="61"/>
      <c r="P34" s="70"/>
      <c r="Q34" s="71"/>
      <c r="R34" s="70"/>
      <c r="S34" s="73"/>
      <c r="T34" s="74"/>
      <c r="U34" s="74"/>
      <c r="V34" s="74"/>
      <c r="W34" s="78"/>
      <c r="X34" s="75"/>
    </row>
    <row r="35" spans="1:24" s="77" customFormat="1" ht="35.25" customHeight="1" x14ac:dyDescent="0.2">
      <c r="A35" s="68"/>
      <c r="B35" s="59"/>
      <c r="C35" s="59"/>
      <c r="D35" s="59"/>
      <c r="E35" s="59"/>
      <c r="F35" s="61"/>
      <c r="G35" s="69"/>
      <c r="H35" s="61"/>
      <c r="I35" s="61"/>
      <c r="J35" s="70"/>
      <c r="K35" s="71"/>
      <c r="L35" s="70"/>
      <c r="M35" s="72"/>
      <c r="N35" s="61"/>
      <c r="O35" s="61"/>
      <c r="P35" s="70"/>
      <c r="Q35" s="71"/>
      <c r="R35" s="70"/>
      <c r="S35" s="73"/>
      <c r="T35" s="74"/>
      <c r="U35" s="74"/>
      <c r="V35" s="74"/>
      <c r="W35" s="78"/>
      <c r="X35" s="75"/>
    </row>
    <row r="36" spans="1:24" s="77" customFormat="1" ht="35.25" customHeight="1" x14ac:dyDescent="0.2">
      <c r="A36" s="68"/>
      <c r="B36" s="59"/>
      <c r="C36" s="59"/>
      <c r="D36" s="59"/>
      <c r="E36" s="59"/>
      <c r="F36" s="61"/>
      <c r="G36" s="69"/>
      <c r="H36" s="61"/>
      <c r="I36" s="61"/>
      <c r="J36" s="70"/>
      <c r="K36" s="71"/>
      <c r="L36" s="70"/>
      <c r="M36" s="72"/>
      <c r="N36" s="61"/>
      <c r="O36" s="61"/>
      <c r="P36" s="70"/>
      <c r="Q36" s="71"/>
      <c r="R36" s="70"/>
      <c r="S36" s="73"/>
      <c r="T36" s="74"/>
      <c r="U36" s="74"/>
      <c r="V36" s="74"/>
      <c r="W36" s="78"/>
      <c r="X36" s="75"/>
    </row>
    <row r="37" spans="1:24" s="77" customFormat="1" ht="35.25" customHeight="1" x14ac:dyDescent="0.2">
      <c r="A37" s="68"/>
      <c r="B37" s="59"/>
      <c r="C37" s="59"/>
      <c r="D37" s="59"/>
      <c r="E37" s="59"/>
      <c r="F37" s="61"/>
      <c r="G37" s="69"/>
      <c r="H37" s="61"/>
      <c r="I37" s="61"/>
      <c r="J37" s="70"/>
      <c r="K37" s="71"/>
      <c r="L37" s="70"/>
      <c r="M37" s="72"/>
      <c r="N37" s="61"/>
      <c r="O37" s="61"/>
      <c r="P37" s="70"/>
      <c r="Q37" s="71"/>
      <c r="R37" s="70"/>
      <c r="S37" s="73"/>
      <c r="T37" s="74"/>
      <c r="U37" s="74"/>
      <c r="V37" s="74"/>
      <c r="W37" s="78"/>
      <c r="X37" s="75"/>
    </row>
    <row r="38" spans="1:24" s="77" customFormat="1" ht="35.25" customHeight="1" x14ac:dyDescent="0.2">
      <c r="A38" s="68"/>
      <c r="B38" s="59"/>
      <c r="C38" s="59"/>
      <c r="D38" s="59"/>
      <c r="E38" s="59"/>
      <c r="F38" s="61"/>
      <c r="G38" s="69"/>
      <c r="H38" s="61"/>
      <c r="I38" s="61"/>
      <c r="J38" s="70"/>
      <c r="K38" s="71"/>
      <c r="L38" s="70"/>
      <c r="M38" s="72"/>
      <c r="N38" s="61"/>
      <c r="O38" s="61"/>
      <c r="P38" s="70"/>
      <c r="Q38" s="71"/>
      <c r="R38" s="70"/>
      <c r="S38" s="73"/>
      <c r="T38" s="74"/>
      <c r="U38" s="74"/>
      <c r="V38" s="74"/>
      <c r="W38" s="78"/>
      <c r="X38" s="75"/>
    </row>
    <row r="39" spans="1:24" s="77" customFormat="1" ht="35.25" customHeight="1" x14ac:dyDescent="0.2">
      <c r="A39" s="68"/>
      <c r="B39" s="59"/>
      <c r="C39" s="59"/>
      <c r="D39" s="59"/>
      <c r="E39" s="59"/>
      <c r="F39" s="61"/>
      <c r="G39" s="69"/>
      <c r="H39" s="61"/>
      <c r="I39" s="61"/>
      <c r="J39" s="70"/>
      <c r="K39" s="71"/>
      <c r="L39" s="70"/>
      <c r="M39" s="72"/>
      <c r="N39" s="61"/>
      <c r="O39" s="61"/>
      <c r="P39" s="70"/>
      <c r="Q39" s="71"/>
      <c r="R39" s="70"/>
      <c r="S39" s="73"/>
      <c r="T39" s="74"/>
      <c r="U39" s="74"/>
      <c r="V39" s="74"/>
      <c r="W39" s="78"/>
      <c r="X39" s="75"/>
    </row>
    <row r="40" spans="1:24" s="77" customFormat="1" ht="35.25" customHeight="1" x14ac:dyDescent="0.2">
      <c r="A40" s="68"/>
      <c r="B40" s="59"/>
      <c r="C40" s="59"/>
      <c r="D40" s="59"/>
      <c r="E40" s="59"/>
      <c r="F40" s="61"/>
      <c r="G40" s="69"/>
      <c r="H40" s="61"/>
      <c r="I40" s="61"/>
      <c r="J40" s="70"/>
      <c r="K40" s="71"/>
      <c r="L40" s="70"/>
      <c r="M40" s="72"/>
      <c r="N40" s="61"/>
      <c r="O40" s="61"/>
      <c r="P40" s="70"/>
      <c r="Q40" s="71"/>
      <c r="R40" s="70"/>
      <c r="S40" s="73"/>
      <c r="T40" s="74"/>
      <c r="U40" s="74"/>
      <c r="V40" s="74"/>
      <c r="W40" s="78"/>
      <c r="X40" s="75"/>
    </row>
    <row r="41" spans="1:24" s="77" customFormat="1" ht="35.25" customHeight="1" x14ac:dyDescent="0.2">
      <c r="A41" s="68"/>
      <c r="B41" s="59"/>
      <c r="C41" s="59"/>
      <c r="D41" s="59"/>
      <c r="E41" s="59"/>
      <c r="F41" s="61"/>
      <c r="G41" s="69"/>
      <c r="H41" s="61"/>
      <c r="I41" s="61"/>
      <c r="J41" s="70"/>
      <c r="K41" s="71"/>
      <c r="L41" s="70"/>
      <c r="M41" s="72"/>
      <c r="N41" s="61"/>
      <c r="O41" s="61"/>
      <c r="P41" s="70"/>
      <c r="Q41" s="71"/>
      <c r="R41" s="70"/>
      <c r="S41" s="73"/>
      <c r="T41" s="74"/>
      <c r="U41" s="74"/>
      <c r="V41" s="74"/>
      <c r="W41" s="78"/>
      <c r="X41" s="75"/>
    </row>
  </sheetData>
  <mergeCells count="15">
    <mergeCell ref="B5:C5"/>
    <mergeCell ref="D3:H3"/>
    <mergeCell ref="I3:M3"/>
    <mergeCell ref="A4:T4"/>
    <mergeCell ref="A1:C3"/>
    <mergeCell ref="K5:M5"/>
    <mergeCell ref="X7:X8"/>
    <mergeCell ref="W7:W8"/>
    <mergeCell ref="D1:X1"/>
    <mergeCell ref="D2:X2"/>
    <mergeCell ref="V3:W3"/>
    <mergeCell ref="R3:U3"/>
    <mergeCell ref="N3:Q3"/>
    <mergeCell ref="H7:V7"/>
    <mergeCell ref="D5:I5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37" orientation="landscape" r:id="rId1"/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BASE!$A$38:$A$41</xm:f>
          </x14:formula1>
          <xm:sqref>F9:F41</xm:sqref>
        </x14:dataValidation>
        <x14:dataValidation type="list" allowBlank="1" showInputMessage="1" showErrorMessage="1" xr:uid="{00000000-0002-0000-0100-000001000000}">
          <x14:formula1>
            <xm:f>BASE!$C$32:$C$37</xm:f>
          </x14:formula1>
          <xm:sqref>H9:H41</xm:sqref>
        </x14:dataValidation>
        <x14:dataValidation type="list" allowBlank="1" showInputMessage="1" showErrorMessage="1" xr:uid="{00000000-0002-0000-0100-000002000000}">
          <x14:formula1>
            <xm:f>BASE!$C$33:$C$37</xm:f>
          </x14:formula1>
          <xm:sqref>O9:O41</xm:sqref>
        </x14:dataValidation>
        <x14:dataValidation type="list" allowBlank="1" showInputMessage="1" showErrorMessage="1" xr:uid="{00000000-0002-0000-0100-000003000000}">
          <x14:formula1>
            <xm:f>BASE!$F$32:$F$37</xm:f>
          </x14:formula1>
          <xm:sqref>N9:N41 I9:I41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64"/>
  <sheetViews>
    <sheetView view="pageBreakPreview" zoomScale="80" zoomScaleNormal="100" zoomScaleSheetLayoutView="80" workbookViewId="0">
      <selection activeCell="A10" sqref="A10:R10"/>
    </sheetView>
  </sheetViews>
  <sheetFormatPr baseColWidth="10" defaultColWidth="11.42578125" defaultRowHeight="12.75" x14ac:dyDescent="0.2"/>
  <cols>
    <col min="1" max="1" width="4" customWidth="1"/>
    <col min="2" max="2" width="11.7109375" customWidth="1"/>
    <col min="3" max="3" width="14.42578125" customWidth="1"/>
    <col min="4" max="4" width="16.85546875" customWidth="1"/>
    <col min="5" max="5" width="13.7109375" customWidth="1"/>
    <col min="7" max="12" width="16.140625" customWidth="1"/>
    <col min="13" max="14" width="16.28515625" customWidth="1"/>
    <col min="15" max="15" width="19.28515625" customWidth="1"/>
    <col min="16" max="16" width="23.140625" customWidth="1"/>
    <col min="17" max="17" width="18.140625" customWidth="1"/>
    <col min="18" max="18" width="32.140625" customWidth="1"/>
  </cols>
  <sheetData>
    <row r="1" spans="1:85" s="1" customFormat="1" ht="37.5" customHeight="1" x14ac:dyDescent="0.2">
      <c r="A1" s="145"/>
      <c r="B1" s="146"/>
      <c r="C1" s="146"/>
      <c r="D1" s="163" t="s">
        <v>39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85" s="1" customFormat="1" ht="35.450000000000003" customHeight="1" x14ac:dyDescent="0.2">
      <c r="A2" s="147"/>
      <c r="B2" s="148"/>
      <c r="C2" s="148"/>
      <c r="D2" s="165" t="s">
        <v>28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85" s="1" customFormat="1" ht="35.450000000000003" customHeight="1" x14ac:dyDescent="0.2">
      <c r="A3" s="149"/>
      <c r="B3" s="150"/>
      <c r="C3" s="150"/>
      <c r="D3" s="164" t="s">
        <v>37</v>
      </c>
      <c r="E3" s="164"/>
      <c r="F3" s="164"/>
      <c r="G3" s="165" t="s">
        <v>27</v>
      </c>
      <c r="H3" s="165"/>
      <c r="I3" s="165"/>
      <c r="J3" s="165"/>
      <c r="K3" s="164" t="s">
        <v>38</v>
      </c>
      <c r="L3" s="164"/>
      <c r="M3" s="164"/>
      <c r="N3" s="166">
        <v>2</v>
      </c>
      <c r="O3" s="166"/>
      <c r="P3" s="164" t="s">
        <v>40</v>
      </c>
      <c r="Q3" s="164"/>
      <c r="R3" s="56">
        <v>44322</v>
      </c>
    </row>
    <row r="4" spans="1:85" s="1" customFormat="1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8"/>
      <c r="BX4" s="8"/>
      <c r="BY4" s="8"/>
      <c r="BZ4" s="8"/>
      <c r="CA4" s="10"/>
      <c r="CB4" s="9"/>
      <c r="CC4" s="9"/>
      <c r="CD4" s="7"/>
      <c r="CE4" s="9"/>
      <c r="CF4" s="9"/>
      <c r="CG4" s="7"/>
    </row>
    <row r="5" spans="1:85" s="1" customFormat="1" ht="23.25" customHeight="1" x14ac:dyDescent="0.2">
      <c r="A5" s="4" t="s">
        <v>29</v>
      </c>
      <c r="B5" s="3" t="s">
        <v>30</v>
      </c>
      <c r="C5" s="130"/>
      <c r="D5" s="169"/>
      <c r="E5" s="169"/>
      <c r="F5" s="169"/>
      <c r="G5" s="169"/>
      <c r="H5" s="169"/>
      <c r="I5" s="170"/>
      <c r="J5" s="35"/>
      <c r="K5" s="35"/>
      <c r="L5" s="161" t="s">
        <v>41</v>
      </c>
      <c r="M5" s="161"/>
      <c r="N5" s="161"/>
      <c r="O5" s="168"/>
      <c r="P5" s="170"/>
      <c r="Q5" s="35"/>
      <c r="R5" s="35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41"/>
      <c r="BW5" s="6"/>
      <c r="BX5" s="6"/>
      <c r="BY5" s="6"/>
      <c r="BZ5" s="6"/>
      <c r="CA5" s="13"/>
      <c r="CB5" s="7"/>
      <c r="CC5" s="7"/>
      <c r="CD5" s="7"/>
      <c r="CE5" s="7"/>
      <c r="CF5" s="7"/>
      <c r="CG5" s="7"/>
    </row>
    <row r="7" spans="1:85" ht="23.25" customHeight="1" x14ac:dyDescent="0.2">
      <c r="A7" s="202" t="s">
        <v>34</v>
      </c>
      <c r="B7" s="202" t="s">
        <v>0</v>
      </c>
      <c r="C7" s="202" t="s">
        <v>1</v>
      </c>
      <c r="D7" s="202" t="s">
        <v>2</v>
      </c>
      <c r="E7" s="201" t="s">
        <v>3</v>
      </c>
      <c r="F7" s="201" t="s">
        <v>5</v>
      </c>
      <c r="G7" s="200" t="s">
        <v>72</v>
      </c>
      <c r="H7" s="200"/>
      <c r="I7" s="200"/>
      <c r="J7" s="200"/>
      <c r="K7" s="200"/>
      <c r="L7" s="200"/>
      <c r="M7" s="203" t="s">
        <v>73</v>
      </c>
      <c r="N7" s="203"/>
      <c r="O7" s="204" t="s">
        <v>74</v>
      </c>
      <c r="P7" s="204" t="s">
        <v>337</v>
      </c>
      <c r="Q7" s="205" t="s">
        <v>75</v>
      </c>
      <c r="R7" s="199" t="s">
        <v>76</v>
      </c>
    </row>
    <row r="8" spans="1:85" ht="23.25" customHeight="1" x14ac:dyDescent="0.2">
      <c r="A8" s="202"/>
      <c r="B8" s="202"/>
      <c r="C8" s="202"/>
      <c r="D8" s="202"/>
      <c r="E8" s="201"/>
      <c r="F8" s="201"/>
      <c r="G8" s="197" t="s">
        <v>292</v>
      </c>
      <c r="H8" s="197" t="s">
        <v>338</v>
      </c>
      <c r="I8" s="197" t="s">
        <v>293</v>
      </c>
      <c r="J8" s="197" t="s">
        <v>294</v>
      </c>
      <c r="K8" s="197" t="s">
        <v>339</v>
      </c>
      <c r="L8" s="197" t="s">
        <v>340</v>
      </c>
      <c r="M8" s="198" t="s">
        <v>295</v>
      </c>
      <c r="N8" s="198" t="s">
        <v>341</v>
      </c>
      <c r="O8" s="204"/>
      <c r="P8" s="204"/>
      <c r="Q8" s="205"/>
      <c r="R8" s="199"/>
    </row>
    <row r="9" spans="1:85" ht="36.75" customHeight="1" x14ac:dyDescent="0.2">
      <c r="A9" s="202"/>
      <c r="B9" s="202"/>
      <c r="C9" s="202"/>
      <c r="D9" s="202"/>
      <c r="E9" s="201"/>
      <c r="F9" s="201"/>
      <c r="G9" s="197"/>
      <c r="H9" s="197"/>
      <c r="I9" s="197"/>
      <c r="J9" s="197"/>
      <c r="K9" s="197"/>
      <c r="L9" s="197"/>
      <c r="M9" s="198"/>
      <c r="N9" s="198"/>
      <c r="O9" s="204"/>
      <c r="P9" s="204"/>
      <c r="Q9" s="205"/>
      <c r="R9" s="199"/>
    </row>
    <row r="10" spans="1:85" ht="14.25" x14ac:dyDescent="0.2">
      <c r="A10" s="44"/>
      <c r="B10" s="45"/>
      <c r="C10" s="45"/>
      <c r="D10" s="45"/>
      <c r="E10" s="59"/>
      <c r="F10" s="60"/>
      <c r="G10" s="116"/>
      <c r="H10" s="116"/>
      <c r="I10" s="116"/>
      <c r="J10" s="116"/>
      <c r="K10" s="116"/>
      <c r="L10" s="116"/>
      <c r="M10" s="116"/>
      <c r="N10" s="116"/>
      <c r="O10" s="117"/>
      <c r="P10" s="117"/>
      <c r="Q10" s="140"/>
      <c r="R10" s="133"/>
    </row>
    <row r="11" spans="1:85" x14ac:dyDescent="0.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41"/>
      <c r="R11" s="133"/>
    </row>
    <row r="12" spans="1:85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41"/>
      <c r="R12" s="133"/>
    </row>
    <row r="13" spans="1:85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41"/>
      <c r="R13" s="133"/>
    </row>
    <row r="14" spans="1:85" x14ac:dyDescent="0.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41"/>
      <c r="R14" s="133"/>
    </row>
    <row r="15" spans="1:85" x14ac:dyDescent="0.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41"/>
      <c r="R15" s="133"/>
    </row>
    <row r="16" spans="1:85" x14ac:dyDescent="0.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41"/>
      <c r="R16" s="133"/>
    </row>
    <row r="17" spans="1:18" x14ac:dyDescent="0.2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41"/>
      <c r="R17" s="133"/>
    </row>
    <row r="18" spans="1:18" x14ac:dyDescent="0.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41"/>
      <c r="R18" s="133"/>
    </row>
    <row r="19" spans="1:18" x14ac:dyDescent="0.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41"/>
      <c r="R19" s="133"/>
    </row>
    <row r="20" spans="1:18" x14ac:dyDescent="0.2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41"/>
      <c r="R20" s="133"/>
    </row>
    <row r="21" spans="1:18" x14ac:dyDescent="0.2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41"/>
      <c r="R21" s="133"/>
    </row>
    <row r="22" spans="1:18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41"/>
      <c r="R22" s="133"/>
    </row>
    <row r="23" spans="1:18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41"/>
      <c r="R23" s="133"/>
    </row>
    <row r="24" spans="1:18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41"/>
      <c r="R24" s="133"/>
    </row>
    <row r="25" spans="1:18" x14ac:dyDescent="0.2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41"/>
      <c r="R25" s="133"/>
    </row>
    <row r="26" spans="1:18" x14ac:dyDescent="0.2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41"/>
      <c r="R26" s="133"/>
    </row>
    <row r="27" spans="1:18" x14ac:dyDescent="0.2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41"/>
      <c r="R27" s="133"/>
    </row>
    <row r="28" spans="1:18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41"/>
      <c r="R28" s="133"/>
    </row>
    <row r="29" spans="1:18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41"/>
      <c r="R29" s="133"/>
    </row>
    <row r="30" spans="1:18" x14ac:dyDescent="0.2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41"/>
      <c r="R30" s="133"/>
    </row>
    <row r="31" spans="1:18" x14ac:dyDescent="0.2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41"/>
      <c r="R31" s="133"/>
    </row>
    <row r="32" spans="1:1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41"/>
      <c r="R32" s="133"/>
    </row>
    <row r="33" spans="1:18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41"/>
      <c r="R33" s="133"/>
    </row>
    <row r="34" spans="1:18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41"/>
      <c r="R34" s="133"/>
    </row>
    <row r="35" spans="1:18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41"/>
      <c r="R35" s="133"/>
    </row>
    <row r="36" spans="1:18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41"/>
      <c r="R36" s="133"/>
    </row>
    <row r="37" spans="1:18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41"/>
      <c r="R37" s="133"/>
    </row>
    <row r="38" spans="1:18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41"/>
      <c r="R38" s="133"/>
    </row>
    <row r="39" spans="1:18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41"/>
      <c r="R39" s="133"/>
    </row>
    <row r="40" spans="1:18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41"/>
      <c r="R40" s="133"/>
    </row>
    <row r="41" spans="1:18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41"/>
      <c r="R41" s="133"/>
    </row>
    <row r="42" spans="1:18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41"/>
      <c r="R42" s="133"/>
    </row>
    <row r="43" spans="1:18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41"/>
      <c r="R43" s="133"/>
    </row>
    <row r="44" spans="1:18" x14ac:dyDescent="0.2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41"/>
      <c r="R44" s="133"/>
    </row>
    <row r="45" spans="1:18" x14ac:dyDescent="0.2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41"/>
      <c r="R45" s="133"/>
    </row>
    <row r="46" spans="1:18" x14ac:dyDescent="0.2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41"/>
      <c r="R46" s="133"/>
    </row>
    <row r="47" spans="1:18" x14ac:dyDescent="0.2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41"/>
      <c r="R47" s="133"/>
    </row>
    <row r="48" spans="1:18" x14ac:dyDescent="0.2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41"/>
      <c r="R48" s="133"/>
    </row>
    <row r="49" spans="1:18" x14ac:dyDescent="0.2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41"/>
      <c r="R49" s="133"/>
    </row>
    <row r="50" spans="1:18" x14ac:dyDescent="0.2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41"/>
      <c r="R50" s="133"/>
    </row>
    <row r="51" spans="1:18" x14ac:dyDescent="0.2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41"/>
      <c r="R51" s="133"/>
    </row>
    <row r="52" spans="1:18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41"/>
      <c r="R52" s="133"/>
    </row>
    <row r="53" spans="1:18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41"/>
      <c r="R53" s="133"/>
    </row>
    <row r="54" spans="1:18" x14ac:dyDescent="0.2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41"/>
      <c r="R54" s="133"/>
    </row>
    <row r="55" spans="1:18" x14ac:dyDescent="0.2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41"/>
      <c r="R55" s="133"/>
    </row>
    <row r="56" spans="1:18" x14ac:dyDescent="0.2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41"/>
      <c r="R56" s="133"/>
    </row>
    <row r="57" spans="1:18" x14ac:dyDescent="0.2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41"/>
      <c r="R57" s="133"/>
    </row>
    <row r="58" spans="1:18" x14ac:dyDescent="0.2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41"/>
      <c r="R58" s="133"/>
    </row>
    <row r="59" spans="1:18" x14ac:dyDescent="0.2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41"/>
      <c r="R59" s="133"/>
    </row>
    <row r="60" spans="1:18" x14ac:dyDescent="0.2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41"/>
      <c r="R60" s="133"/>
    </row>
    <row r="61" spans="1:18" x14ac:dyDescent="0.2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41"/>
      <c r="R61" s="133"/>
    </row>
    <row r="62" spans="1:18" x14ac:dyDescent="0.2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41"/>
      <c r="R62" s="133"/>
    </row>
    <row r="63" spans="1:18" x14ac:dyDescent="0.2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41"/>
      <c r="R63" s="133"/>
    </row>
    <row r="64" spans="1:18" x14ac:dyDescent="0.2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41"/>
      <c r="R64" s="133"/>
    </row>
  </sheetData>
  <mergeCells count="32">
    <mergeCell ref="R7:R9"/>
    <mergeCell ref="A4:BV4"/>
    <mergeCell ref="G7:L7"/>
    <mergeCell ref="F7:F9"/>
    <mergeCell ref="A7:A9"/>
    <mergeCell ref="B7:B9"/>
    <mergeCell ref="C7:C9"/>
    <mergeCell ref="D7:D9"/>
    <mergeCell ref="E7:E9"/>
    <mergeCell ref="M7:N7"/>
    <mergeCell ref="O7:O9"/>
    <mergeCell ref="P7:P9"/>
    <mergeCell ref="Q7:Q9"/>
    <mergeCell ref="G8:G9"/>
    <mergeCell ref="H8:H9"/>
    <mergeCell ref="I8:I9"/>
    <mergeCell ref="P3:Q3"/>
    <mergeCell ref="D5:I5"/>
    <mergeCell ref="A1:C3"/>
    <mergeCell ref="D1:R1"/>
    <mergeCell ref="D2:R2"/>
    <mergeCell ref="G3:J3"/>
    <mergeCell ref="D3:F3"/>
    <mergeCell ref="K3:M3"/>
    <mergeCell ref="N3:O3"/>
    <mergeCell ref="L5:N5"/>
    <mergeCell ref="O5:P5"/>
    <mergeCell ref="J8:J9"/>
    <mergeCell ref="K8:K9"/>
    <mergeCell ref="L8:L9"/>
    <mergeCell ref="M8:M9"/>
    <mergeCell ref="N8:N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9"/>
  <sheetViews>
    <sheetView view="pageBreakPreview" zoomScale="85" zoomScaleNormal="80" zoomScaleSheetLayoutView="85" workbookViewId="0">
      <selection activeCell="K9" sqref="A9:K9"/>
    </sheetView>
  </sheetViews>
  <sheetFormatPr baseColWidth="10" defaultColWidth="11.42578125" defaultRowHeight="12.75" x14ac:dyDescent="0.2"/>
  <cols>
    <col min="1" max="1" width="8.140625" customWidth="1"/>
    <col min="3" max="3" width="16.28515625" customWidth="1"/>
    <col min="4" max="5" width="19.28515625" customWidth="1"/>
    <col min="7" max="10" width="22.140625" customWidth="1"/>
    <col min="11" max="11" width="26.42578125" customWidth="1"/>
  </cols>
  <sheetData>
    <row r="1" spans="1:17" s="1" customFormat="1" ht="37.5" customHeight="1" x14ac:dyDescent="0.2">
      <c r="A1" s="145"/>
      <c r="B1" s="146"/>
      <c r="C1" s="146"/>
      <c r="D1" s="206" t="s">
        <v>39</v>
      </c>
      <c r="E1" s="207"/>
      <c r="F1" s="207"/>
      <c r="G1" s="207"/>
      <c r="H1" s="207"/>
      <c r="I1" s="207"/>
      <c r="J1" s="207"/>
      <c r="K1" s="208"/>
    </row>
    <row r="2" spans="1:17" s="1" customFormat="1" ht="35.450000000000003" customHeight="1" x14ac:dyDescent="0.2">
      <c r="A2" s="147"/>
      <c r="B2" s="148"/>
      <c r="C2" s="148"/>
      <c r="D2" s="209" t="s">
        <v>28</v>
      </c>
      <c r="E2" s="210"/>
      <c r="F2" s="210"/>
      <c r="G2" s="210"/>
      <c r="H2" s="210"/>
      <c r="I2" s="210"/>
      <c r="J2" s="210"/>
      <c r="K2" s="211"/>
    </row>
    <row r="3" spans="1:17" s="1" customFormat="1" ht="35.450000000000003" customHeight="1" x14ac:dyDescent="0.2">
      <c r="A3" s="149"/>
      <c r="B3" s="150"/>
      <c r="C3" s="150"/>
      <c r="D3" s="131" t="s">
        <v>37</v>
      </c>
      <c r="E3" s="209" t="s">
        <v>27</v>
      </c>
      <c r="F3" s="210"/>
      <c r="G3" s="211"/>
      <c r="H3" s="118" t="s">
        <v>38</v>
      </c>
      <c r="I3" s="119">
        <v>2</v>
      </c>
      <c r="J3" s="118" t="s">
        <v>40</v>
      </c>
      <c r="K3" s="56">
        <v>44322</v>
      </c>
    </row>
    <row r="4" spans="1:17" s="1" customFormat="1" ht="13.5" customHeight="1" x14ac:dyDescent="0.2">
      <c r="A4" s="4"/>
      <c r="B4" s="4"/>
      <c r="C4" s="4"/>
      <c r="D4" s="120"/>
      <c r="E4" s="120"/>
      <c r="F4" s="121"/>
      <c r="G4" s="120"/>
      <c r="H4" s="120"/>
      <c r="I4" s="122"/>
      <c r="J4" s="120"/>
      <c r="K4" s="123"/>
    </row>
    <row r="5" spans="1:17" s="1" customFormat="1" ht="19.5" customHeight="1" x14ac:dyDescent="0.2">
      <c r="A5" s="4"/>
      <c r="B5" s="186" t="s">
        <v>30</v>
      </c>
      <c r="C5" s="187"/>
      <c r="D5" s="188"/>
      <c r="E5" s="189"/>
      <c r="F5" s="189"/>
      <c r="G5" s="190"/>
      <c r="H5" s="120"/>
      <c r="I5" s="191" t="s">
        <v>41</v>
      </c>
      <c r="J5" s="191"/>
      <c r="K5" s="129"/>
      <c r="L5" s="124"/>
      <c r="M5" s="124"/>
      <c r="N5" s="125"/>
      <c r="O5" s="126"/>
      <c r="P5" s="127"/>
      <c r="Q5" s="128"/>
    </row>
    <row r="7" spans="1:17" ht="18.75" customHeight="1" x14ac:dyDescent="0.2">
      <c r="A7" s="215" t="s">
        <v>34</v>
      </c>
      <c r="B7" s="215" t="s">
        <v>0</v>
      </c>
      <c r="C7" s="215" t="s">
        <v>1</v>
      </c>
      <c r="D7" s="216" t="s">
        <v>2</v>
      </c>
      <c r="E7" s="216" t="s">
        <v>3</v>
      </c>
      <c r="F7" s="215" t="s">
        <v>5</v>
      </c>
      <c r="G7" s="212" t="s">
        <v>77</v>
      </c>
      <c r="H7" s="212"/>
      <c r="I7" s="212"/>
      <c r="J7" s="212"/>
      <c r="K7" s="213" t="s">
        <v>78</v>
      </c>
    </row>
    <row r="8" spans="1:17" ht="27" customHeight="1" x14ac:dyDescent="0.2">
      <c r="A8" s="215"/>
      <c r="B8" s="215"/>
      <c r="C8" s="215"/>
      <c r="D8" s="217"/>
      <c r="E8" s="217"/>
      <c r="F8" s="215"/>
      <c r="G8" s="81" t="s">
        <v>79</v>
      </c>
      <c r="H8" s="134" t="s">
        <v>42</v>
      </c>
      <c r="I8" s="135" t="s">
        <v>80</v>
      </c>
      <c r="J8" s="136" t="s">
        <v>81</v>
      </c>
      <c r="K8" s="214"/>
    </row>
    <row r="9" spans="1:17" ht="15.75" customHeight="1" x14ac:dyDescent="0.2">
      <c r="A9" s="58"/>
      <c r="B9" s="59"/>
      <c r="C9" s="59"/>
      <c r="D9" s="59"/>
      <c r="E9" s="59"/>
      <c r="F9" s="60"/>
      <c r="G9" s="116"/>
      <c r="H9" s="116"/>
      <c r="I9" s="137"/>
      <c r="J9" s="138"/>
      <c r="K9" s="139"/>
    </row>
    <row r="10" spans="1:17" ht="15.75" customHeight="1" x14ac:dyDescent="0.2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7" ht="15.75" customHeight="1" x14ac:dyDescent="0.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7" ht="15.75" customHeight="1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7" ht="15.75" customHeight="1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7" ht="15.75" customHeight="1" x14ac:dyDescent="0.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7" ht="15.75" customHeight="1" x14ac:dyDescent="0.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17" ht="15.75" customHeight="1" x14ac:dyDescent="0.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ht="15.75" customHeight="1" x14ac:dyDescent="0.2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</row>
    <row r="18" spans="1:11" ht="15.75" customHeight="1" x14ac:dyDescent="0.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</row>
    <row r="19" spans="1:11" ht="15.75" customHeight="1" x14ac:dyDescent="0.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ht="15.75" customHeight="1" x14ac:dyDescent="0.2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11" ht="15.75" customHeight="1" x14ac:dyDescent="0.2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</row>
    <row r="22" spans="1:11" ht="15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</row>
    <row r="23" spans="1:11" ht="15.75" customHeight="1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ht="15.75" customHeight="1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</row>
    <row r="25" spans="1:11" ht="15.75" customHeight="1" x14ac:dyDescent="0.2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spans="1:11" ht="15.75" customHeight="1" x14ac:dyDescent="0.2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 ht="15.75" customHeight="1" x14ac:dyDescent="0.2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 ht="15.7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spans="1:11" ht="15.75" customHeight="1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spans="1:11" ht="15.75" customHeight="1" x14ac:dyDescent="0.2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spans="1:11" ht="15.75" customHeight="1" x14ac:dyDescent="0.2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spans="1:11" ht="15.75" customHeight="1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spans="1:11" ht="15.75" customHeight="1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spans="1:11" ht="15.75" customHeight="1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spans="1:11" ht="15.75" customHeight="1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spans="1:11" ht="15.75" customHeight="1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 ht="15.75" customHeigh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spans="1:11" ht="15.75" customHeight="1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ht="15.75" customHeight="1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ht="15.75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 ht="15.75" customHeight="1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 ht="15.75" customHeight="1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 ht="15.75" customHeight="1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 ht="15.75" customHeight="1" x14ac:dyDescent="0.2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ht="15.75" customHeight="1" x14ac:dyDescent="0.2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 ht="15.75" customHeight="1" x14ac:dyDescent="0.2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spans="1:11" ht="15.75" customHeight="1" x14ac:dyDescent="0.2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1" ht="15.75" customHeight="1" x14ac:dyDescent="0.2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spans="1:11" ht="15.75" customHeight="1" x14ac:dyDescent="0.2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</sheetData>
  <mergeCells count="15">
    <mergeCell ref="G7:J7"/>
    <mergeCell ref="K7:K8"/>
    <mergeCell ref="F7:F8"/>
    <mergeCell ref="A7:A8"/>
    <mergeCell ref="B7:B8"/>
    <mergeCell ref="C7:C8"/>
    <mergeCell ref="D7:D8"/>
    <mergeCell ref="E7:E8"/>
    <mergeCell ref="I5:J5"/>
    <mergeCell ref="B5:C5"/>
    <mergeCell ref="D5:G5"/>
    <mergeCell ref="A1:C3"/>
    <mergeCell ref="D1:K1"/>
    <mergeCell ref="D2:K2"/>
    <mergeCell ref="E3:G3"/>
  </mergeCells>
  <printOptions horizontalCentered="1"/>
  <pageMargins left="0.47244094488188981" right="0.47244094488188981" top="0.59055118110236227" bottom="0.55118110236220474" header="0.31496062992125984" footer="0.31496062992125984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9"/>
  <sheetViews>
    <sheetView zoomScale="120" zoomScaleNormal="120" workbookViewId="0">
      <selection activeCell="F18" sqref="F18"/>
    </sheetView>
  </sheetViews>
  <sheetFormatPr baseColWidth="10" defaultColWidth="11.42578125" defaultRowHeight="12.75" x14ac:dyDescent="0.2"/>
  <cols>
    <col min="1" max="1" width="21.5703125" customWidth="1"/>
    <col min="2" max="2" width="2" customWidth="1"/>
    <col min="3" max="3" width="39.5703125" customWidth="1"/>
    <col min="4" max="4" width="1.85546875" customWidth="1"/>
    <col min="5" max="5" width="2" customWidth="1"/>
    <col min="6" max="6" width="35.5703125" bestFit="1" customWidth="1"/>
    <col min="7" max="7" width="0.5703125" customWidth="1"/>
    <col min="8" max="8" width="35.42578125" bestFit="1" customWidth="1"/>
    <col min="9" max="9" width="1.7109375" customWidth="1"/>
    <col min="10" max="10" width="26.5703125" bestFit="1" customWidth="1"/>
    <col min="11" max="11" width="1.42578125" customWidth="1"/>
    <col min="12" max="12" width="43.7109375" bestFit="1" customWidth="1"/>
    <col min="13" max="13" width="1.85546875" customWidth="1"/>
    <col min="14" max="14" width="38" customWidth="1"/>
    <col min="15" max="15" width="1" customWidth="1"/>
    <col min="16" max="16" width="43.7109375" bestFit="1" customWidth="1"/>
    <col min="17" max="17" width="1" customWidth="1"/>
    <col min="18" max="18" width="37" bestFit="1" customWidth="1"/>
    <col min="19" max="19" width="0.7109375" customWidth="1"/>
    <col min="20" max="20" width="40.5703125" bestFit="1" customWidth="1"/>
    <col min="21" max="21" width="1" customWidth="1"/>
    <col min="22" max="22" width="16.85546875" bestFit="1" customWidth="1"/>
    <col min="23" max="23" width="1.7109375" customWidth="1"/>
    <col min="24" max="24" width="14.85546875" bestFit="1" customWidth="1"/>
  </cols>
  <sheetData>
    <row r="1" spans="1:24" ht="15.75" x14ac:dyDescent="0.25">
      <c r="A1" s="218" t="s">
        <v>82</v>
      </c>
      <c r="B1" s="219"/>
      <c r="C1" s="220"/>
      <c r="D1" s="22"/>
      <c r="E1" s="22"/>
      <c r="F1" s="218" t="s">
        <v>83</v>
      </c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20"/>
    </row>
    <row r="2" spans="1:24" ht="15.75" x14ac:dyDescent="0.25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23"/>
      <c r="S2" s="23"/>
      <c r="T2" s="23"/>
      <c r="U2" s="23"/>
      <c r="V2" s="23"/>
      <c r="W2" s="23"/>
      <c r="X2" s="23"/>
    </row>
    <row r="3" spans="1:24" ht="15.75" x14ac:dyDescent="0.25">
      <c r="A3" s="23"/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23"/>
      <c r="S3" s="23"/>
      <c r="T3" s="23"/>
      <c r="U3" s="23"/>
      <c r="V3" s="23"/>
      <c r="W3" s="23"/>
      <c r="X3" s="23"/>
    </row>
    <row r="4" spans="1:24" ht="15.75" x14ac:dyDescent="0.25">
      <c r="A4" s="221" t="s">
        <v>84</v>
      </c>
      <c r="B4" s="22"/>
      <c r="C4" s="224" t="s">
        <v>85</v>
      </c>
      <c r="D4" s="22"/>
      <c r="E4" s="22"/>
      <c r="F4" s="227" t="s">
        <v>86</v>
      </c>
      <c r="G4" s="228"/>
      <c r="H4" s="228"/>
      <c r="I4" s="228"/>
      <c r="J4" s="228"/>
      <c r="K4" s="228"/>
      <c r="L4" s="229"/>
      <c r="M4" s="23"/>
      <c r="N4" s="224" t="s">
        <v>87</v>
      </c>
      <c r="O4" s="23"/>
      <c r="P4" s="227" t="s">
        <v>88</v>
      </c>
      <c r="Q4" s="238"/>
      <c r="R4" s="238"/>
      <c r="S4" s="238"/>
      <c r="T4" s="239"/>
      <c r="U4" s="23"/>
      <c r="V4" s="243" t="s">
        <v>89</v>
      </c>
      <c r="W4" s="23"/>
      <c r="X4" s="243" t="s">
        <v>90</v>
      </c>
    </row>
    <row r="5" spans="1:24" ht="15.75" x14ac:dyDescent="0.25">
      <c r="A5" s="222"/>
      <c r="B5" s="22"/>
      <c r="C5" s="225"/>
      <c r="D5" s="22"/>
      <c r="E5" s="22"/>
      <c r="F5" s="230"/>
      <c r="G5" s="231"/>
      <c r="H5" s="231"/>
      <c r="I5" s="231"/>
      <c r="J5" s="231"/>
      <c r="K5" s="231"/>
      <c r="L5" s="232"/>
      <c r="M5" s="43"/>
      <c r="N5" s="236"/>
      <c r="O5" s="22"/>
      <c r="P5" s="240"/>
      <c r="Q5" s="241"/>
      <c r="R5" s="241"/>
      <c r="S5" s="241"/>
      <c r="T5" s="242"/>
      <c r="U5" s="23"/>
      <c r="V5" s="244"/>
      <c r="W5" s="23"/>
      <c r="X5" s="244"/>
    </row>
    <row r="6" spans="1:24" ht="15.75" x14ac:dyDescent="0.25">
      <c r="A6" s="223"/>
      <c r="B6" s="22"/>
      <c r="C6" s="226"/>
      <c r="D6" s="22"/>
      <c r="E6" s="22"/>
      <c r="F6" s="233"/>
      <c r="G6" s="234"/>
      <c r="H6" s="234"/>
      <c r="I6" s="234"/>
      <c r="J6" s="234"/>
      <c r="K6" s="234"/>
      <c r="L6" s="235"/>
      <c r="M6" s="23"/>
      <c r="N6" s="237"/>
      <c r="O6" s="23"/>
      <c r="P6" s="23"/>
      <c r="Q6" s="23"/>
      <c r="R6" s="23"/>
      <c r="S6" s="23"/>
      <c r="T6" s="23"/>
      <c r="U6" s="23"/>
      <c r="V6" s="245"/>
      <c r="W6" s="23"/>
      <c r="X6" s="245"/>
    </row>
    <row r="7" spans="1:24" ht="15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24" t="s">
        <v>91</v>
      </c>
      <c r="Q7" s="23"/>
      <c r="R7" s="243" t="s">
        <v>92</v>
      </c>
      <c r="S7" s="23"/>
      <c r="T7" s="243" t="s">
        <v>93</v>
      </c>
      <c r="U7" s="23"/>
      <c r="V7" s="23"/>
      <c r="W7" s="23"/>
      <c r="X7" s="23"/>
    </row>
    <row r="8" spans="1:24" ht="15.75" x14ac:dyDescent="0.25">
      <c r="A8" s="46" t="s">
        <v>94</v>
      </c>
      <c r="B8" s="23"/>
      <c r="C8" s="47" t="s">
        <v>296</v>
      </c>
      <c r="D8" s="23"/>
      <c r="E8" s="23"/>
      <c r="F8" s="243" t="s">
        <v>95</v>
      </c>
      <c r="G8" s="22"/>
      <c r="H8" s="243" t="s">
        <v>20</v>
      </c>
      <c r="I8" s="22"/>
      <c r="J8" s="243" t="s">
        <v>96</v>
      </c>
      <c r="K8" s="42"/>
      <c r="L8" s="224" t="s">
        <v>97</v>
      </c>
      <c r="M8" s="23"/>
      <c r="N8" s="46" t="s">
        <v>98</v>
      </c>
      <c r="O8" s="23"/>
      <c r="P8" s="225"/>
      <c r="Q8" s="23"/>
      <c r="R8" s="244"/>
      <c r="S8" s="23"/>
      <c r="T8" s="244"/>
      <c r="U8" s="23"/>
      <c r="V8" s="46" t="s">
        <v>319</v>
      </c>
      <c r="W8" s="23"/>
      <c r="X8" s="46" t="s">
        <v>323</v>
      </c>
    </row>
    <row r="9" spans="1:24" ht="30" x14ac:dyDescent="0.25">
      <c r="A9" s="24" t="s">
        <v>99</v>
      </c>
      <c r="B9" s="23"/>
      <c r="C9" s="25" t="s">
        <v>297</v>
      </c>
      <c r="D9" s="23"/>
      <c r="E9" s="23"/>
      <c r="F9" s="248"/>
      <c r="G9" s="26"/>
      <c r="H9" s="248"/>
      <c r="I9" s="26"/>
      <c r="J9" s="248"/>
      <c r="K9" s="27"/>
      <c r="L9" s="226"/>
      <c r="M9" s="23"/>
      <c r="N9" s="28" t="s">
        <v>100</v>
      </c>
      <c r="O9" s="23"/>
      <c r="P9" s="226"/>
      <c r="Q9" s="23"/>
      <c r="R9" s="245"/>
      <c r="S9" s="23"/>
      <c r="T9" s="245"/>
      <c r="U9" s="23"/>
      <c r="V9" s="28" t="s">
        <v>320</v>
      </c>
      <c r="W9" s="23"/>
      <c r="X9" s="28" t="s">
        <v>324</v>
      </c>
    </row>
    <row r="10" spans="1:24" ht="15" x14ac:dyDescent="0.2">
      <c r="B10" s="23"/>
      <c r="C10" s="28" t="s">
        <v>10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8" t="s">
        <v>101</v>
      </c>
      <c r="O10" s="23"/>
      <c r="P10" s="23"/>
      <c r="Q10" s="23"/>
      <c r="R10" s="23"/>
      <c r="S10" s="23"/>
      <c r="T10" s="23"/>
      <c r="U10" s="23"/>
      <c r="V10" s="28" t="s">
        <v>321</v>
      </c>
      <c r="W10" s="23"/>
      <c r="X10" s="28" t="s">
        <v>325</v>
      </c>
    </row>
    <row r="11" spans="1:24" ht="15.75" x14ac:dyDescent="0.25">
      <c r="A11" s="23"/>
      <c r="B11" s="23"/>
      <c r="C11" s="28" t="s">
        <v>11</v>
      </c>
      <c r="D11" s="23"/>
      <c r="E11" s="23"/>
      <c r="F11" s="46" t="s">
        <v>102</v>
      </c>
      <c r="G11" s="23"/>
      <c r="H11" s="46" t="s">
        <v>21</v>
      </c>
      <c r="I11" s="23"/>
      <c r="J11" s="46" t="s">
        <v>102</v>
      </c>
      <c r="K11" s="23"/>
      <c r="L11" s="46" t="s">
        <v>103</v>
      </c>
      <c r="M11" s="23"/>
      <c r="N11" s="28" t="s">
        <v>104</v>
      </c>
      <c r="O11" s="23"/>
      <c r="P11" s="48" t="s">
        <v>105</v>
      </c>
      <c r="Q11" s="23"/>
      <c r="R11" s="49" t="s">
        <v>106</v>
      </c>
      <c r="S11" s="23"/>
      <c r="T11" s="49" t="s">
        <v>107</v>
      </c>
      <c r="U11" s="23"/>
      <c r="V11" s="24" t="s">
        <v>322</v>
      </c>
      <c r="W11" s="23"/>
      <c r="X11" s="24" t="s">
        <v>326</v>
      </c>
    </row>
    <row r="12" spans="1:24" ht="15" x14ac:dyDescent="0.2">
      <c r="A12" s="23"/>
      <c r="B12" s="23"/>
      <c r="C12" s="28" t="s">
        <v>12</v>
      </c>
      <c r="D12" s="23"/>
      <c r="E12" s="23"/>
      <c r="F12" s="29" t="s">
        <v>298</v>
      </c>
      <c r="G12" s="23"/>
      <c r="H12" s="28" t="s">
        <v>280</v>
      </c>
      <c r="I12" s="23"/>
      <c r="J12" s="29" t="s">
        <v>310</v>
      </c>
      <c r="K12" s="30"/>
      <c r="L12" s="28" t="s">
        <v>108</v>
      </c>
      <c r="M12" s="23"/>
      <c r="N12" s="28" t="s">
        <v>109</v>
      </c>
      <c r="O12" s="23"/>
      <c r="P12" s="23"/>
      <c r="Q12" s="23"/>
      <c r="R12" s="29" t="s">
        <v>110</v>
      </c>
      <c r="S12" s="23"/>
      <c r="T12" s="29" t="s">
        <v>111</v>
      </c>
      <c r="U12" s="23"/>
      <c r="V12" s="23"/>
      <c r="W12" s="23"/>
      <c r="X12" s="23"/>
    </row>
    <row r="13" spans="1:24" ht="15" x14ac:dyDescent="0.2">
      <c r="A13" s="23"/>
      <c r="B13" s="23"/>
      <c r="C13" s="28" t="s">
        <v>13</v>
      </c>
      <c r="D13" s="23"/>
      <c r="E13" s="23"/>
      <c r="F13" s="29" t="s">
        <v>112</v>
      </c>
      <c r="G13" s="23"/>
      <c r="H13" s="28" t="s">
        <v>279</v>
      </c>
      <c r="I13" s="23"/>
      <c r="J13" s="28" t="s">
        <v>311</v>
      </c>
      <c r="K13" s="23"/>
      <c r="L13" s="28" t="s">
        <v>113</v>
      </c>
      <c r="M13" s="23"/>
      <c r="N13" s="24"/>
      <c r="O13" s="23"/>
      <c r="P13" s="46" t="s">
        <v>114</v>
      </c>
      <c r="Q13" s="23"/>
      <c r="R13" s="28" t="s">
        <v>115</v>
      </c>
      <c r="S13" s="23"/>
      <c r="T13" s="28" t="s">
        <v>116</v>
      </c>
      <c r="U13" s="23"/>
      <c r="V13" s="23"/>
      <c r="W13" s="23"/>
      <c r="X13" s="23"/>
    </row>
    <row r="14" spans="1:24" ht="15" x14ac:dyDescent="0.2">
      <c r="A14" s="23"/>
      <c r="B14" s="23"/>
      <c r="C14" s="28" t="s">
        <v>14</v>
      </c>
      <c r="D14" s="23"/>
      <c r="E14" s="23"/>
      <c r="F14" s="28" t="s">
        <v>327</v>
      </c>
      <c r="G14" s="23"/>
      <c r="H14" s="31" t="s">
        <v>288</v>
      </c>
      <c r="I14" s="23"/>
      <c r="J14" s="28" t="s">
        <v>23</v>
      </c>
      <c r="K14" s="23"/>
      <c r="L14" s="28" t="s">
        <v>117</v>
      </c>
      <c r="M14" s="23"/>
      <c r="N14" s="23"/>
      <c r="O14" s="23"/>
      <c r="P14" s="29" t="s">
        <v>118</v>
      </c>
      <c r="Q14" s="23"/>
      <c r="R14" s="28" t="s">
        <v>119</v>
      </c>
      <c r="S14" s="23"/>
      <c r="T14" s="28" t="s">
        <v>120</v>
      </c>
      <c r="U14" s="23"/>
      <c r="V14" s="23"/>
      <c r="W14" s="23"/>
      <c r="X14" s="23"/>
    </row>
    <row r="15" spans="1:24" ht="15" x14ac:dyDescent="0.2">
      <c r="A15" s="23"/>
      <c r="B15" s="23"/>
      <c r="C15" s="28" t="s">
        <v>328</v>
      </c>
      <c r="D15" s="23"/>
      <c r="E15" s="23"/>
      <c r="F15" s="28" t="s">
        <v>329</v>
      </c>
      <c r="G15" s="23"/>
      <c r="H15" s="28" t="s">
        <v>281</v>
      </c>
      <c r="I15" s="23"/>
      <c r="J15" s="28" t="s">
        <v>24</v>
      </c>
      <c r="K15" s="23"/>
      <c r="L15" s="28" t="s">
        <v>121</v>
      </c>
      <c r="M15" s="23"/>
      <c r="N15" s="23"/>
      <c r="O15" s="23"/>
      <c r="P15" s="29" t="s">
        <v>122</v>
      </c>
      <c r="Q15" s="23"/>
      <c r="R15" s="28" t="s">
        <v>123</v>
      </c>
      <c r="S15" s="23"/>
      <c r="T15" s="28" t="s">
        <v>124</v>
      </c>
      <c r="U15" s="23"/>
      <c r="V15" s="23"/>
      <c r="W15" s="23"/>
      <c r="X15" s="23"/>
    </row>
    <row r="16" spans="1:24" ht="15" x14ac:dyDescent="0.2">
      <c r="A16" s="23"/>
      <c r="B16" s="23"/>
      <c r="C16" s="28" t="s">
        <v>15</v>
      </c>
      <c r="D16" s="23"/>
      <c r="E16" s="23"/>
      <c r="F16" s="28" t="s">
        <v>330</v>
      </c>
      <c r="G16" s="23"/>
      <c r="H16" s="28" t="s">
        <v>289</v>
      </c>
      <c r="I16" s="23"/>
      <c r="J16" s="28" t="s">
        <v>312</v>
      </c>
      <c r="K16" s="23"/>
      <c r="L16" s="28" t="s">
        <v>125</v>
      </c>
      <c r="M16" s="23"/>
      <c r="N16" s="23"/>
      <c r="O16" s="23"/>
      <c r="P16" s="29" t="s">
        <v>126</v>
      </c>
      <c r="Q16" s="23"/>
      <c r="R16" s="28" t="s">
        <v>127</v>
      </c>
      <c r="S16" s="23"/>
      <c r="T16" s="28" t="s">
        <v>128</v>
      </c>
      <c r="U16" s="23"/>
      <c r="V16" s="23"/>
      <c r="W16" s="23"/>
      <c r="X16" s="23"/>
    </row>
    <row r="17" spans="1:24" ht="15" x14ac:dyDescent="0.2">
      <c r="A17" s="23"/>
      <c r="B17" s="23"/>
      <c r="C17" s="31" t="s">
        <v>16</v>
      </c>
      <c r="D17" s="23"/>
      <c r="E17" s="23"/>
      <c r="F17" s="28" t="s">
        <v>299</v>
      </c>
      <c r="G17" s="23"/>
      <c r="H17" s="28" t="s">
        <v>282</v>
      </c>
      <c r="I17" s="23"/>
      <c r="J17" s="28" t="s">
        <v>313</v>
      </c>
      <c r="K17" s="23"/>
      <c r="L17" s="28" t="s">
        <v>129</v>
      </c>
      <c r="M17" s="23"/>
      <c r="N17" s="23"/>
      <c r="O17" s="23"/>
      <c r="P17" s="29" t="s">
        <v>130</v>
      </c>
      <c r="Q17" s="23"/>
      <c r="R17" s="28" t="s">
        <v>131</v>
      </c>
      <c r="S17" s="23"/>
      <c r="T17" s="28" t="s">
        <v>132</v>
      </c>
      <c r="U17" s="23"/>
      <c r="V17" s="23"/>
      <c r="W17" s="23"/>
      <c r="X17" s="23"/>
    </row>
    <row r="18" spans="1:24" ht="15" x14ac:dyDescent="0.2">
      <c r="A18" s="23"/>
      <c r="B18" s="23"/>
      <c r="C18" s="31" t="s">
        <v>17</v>
      </c>
      <c r="D18" s="23"/>
      <c r="E18" s="23"/>
      <c r="F18" s="28" t="s">
        <v>300</v>
      </c>
      <c r="G18" s="23"/>
      <c r="H18" s="28" t="s">
        <v>283</v>
      </c>
      <c r="I18" s="23"/>
      <c r="J18" s="28" t="s">
        <v>314</v>
      </c>
      <c r="K18" s="23"/>
      <c r="L18" s="28" t="s">
        <v>133</v>
      </c>
      <c r="M18" s="23"/>
      <c r="N18" s="23"/>
      <c r="O18" s="23"/>
      <c r="P18" s="29" t="s">
        <v>134</v>
      </c>
      <c r="Q18" s="23"/>
      <c r="R18" s="28" t="s">
        <v>135</v>
      </c>
      <c r="S18" s="23"/>
      <c r="T18" s="28" t="s">
        <v>136</v>
      </c>
      <c r="U18" s="23"/>
      <c r="V18" s="23"/>
      <c r="W18" s="23"/>
      <c r="X18" s="23"/>
    </row>
    <row r="19" spans="1:24" ht="15" x14ac:dyDescent="0.2">
      <c r="A19" s="23" t="s">
        <v>36</v>
      </c>
      <c r="B19" s="23"/>
      <c r="C19" s="31" t="s">
        <v>18</v>
      </c>
      <c r="D19" s="23"/>
      <c r="E19" s="23"/>
      <c r="F19" s="28" t="s">
        <v>301</v>
      </c>
      <c r="G19" s="23"/>
      <c r="H19" s="28"/>
      <c r="I19" s="23"/>
      <c r="J19" s="28" t="s">
        <v>315</v>
      </c>
      <c r="K19" s="23"/>
      <c r="L19" s="28" t="s">
        <v>137</v>
      </c>
      <c r="M19" s="23"/>
      <c r="N19" s="23"/>
      <c r="O19" s="23"/>
      <c r="P19" s="29" t="s">
        <v>138</v>
      </c>
      <c r="Q19" s="23"/>
      <c r="R19" s="28" t="s">
        <v>139</v>
      </c>
      <c r="S19" s="23"/>
      <c r="T19" s="28" t="s">
        <v>140</v>
      </c>
      <c r="U19" s="23"/>
      <c r="V19" s="23"/>
      <c r="W19" s="23"/>
      <c r="X19" s="23"/>
    </row>
    <row r="20" spans="1:24" ht="15.75" x14ac:dyDescent="0.25">
      <c r="A20" s="26" t="s">
        <v>141</v>
      </c>
      <c r="B20" s="23"/>
      <c r="C20" s="34" t="s">
        <v>19</v>
      </c>
      <c r="D20" s="23"/>
      <c r="E20" s="23"/>
      <c r="F20" s="28" t="s">
        <v>302</v>
      </c>
      <c r="G20" s="23"/>
      <c r="H20" s="24"/>
      <c r="I20" s="23"/>
      <c r="J20" s="28" t="s">
        <v>25</v>
      </c>
      <c r="K20" s="23"/>
      <c r="L20" s="28" t="s">
        <v>142</v>
      </c>
      <c r="M20" s="23"/>
      <c r="N20" s="23"/>
      <c r="O20" s="23"/>
      <c r="P20" s="29" t="s">
        <v>143</v>
      </c>
      <c r="Q20" s="23"/>
      <c r="R20" s="28" t="s">
        <v>144</v>
      </c>
      <c r="S20" s="23"/>
      <c r="T20" s="28" t="s">
        <v>145</v>
      </c>
      <c r="U20" s="23"/>
      <c r="V20" s="23"/>
      <c r="W20" s="23"/>
      <c r="X20" s="23"/>
    </row>
    <row r="21" spans="1:24" ht="15.75" x14ac:dyDescent="0.25">
      <c r="A21" s="26"/>
      <c r="B21" s="23"/>
      <c r="C21" s="23"/>
      <c r="D21" s="23"/>
      <c r="E21" s="23"/>
      <c r="F21" s="28" t="s">
        <v>303</v>
      </c>
      <c r="G21" s="23"/>
      <c r="H21" s="23"/>
      <c r="I21" s="23"/>
      <c r="J21" s="28" t="s">
        <v>316</v>
      </c>
      <c r="K21" s="23"/>
      <c r="L21" s="28" t="s">
        <v>146</v>
      </c>
      <c r="M21" s="23"/>
      <c r="N21" s="23"/>
      <c r="O21" s="23"/>
      <c r="P21" s="29" t="s">
        <v>147</v>
      </c>
      <c r="Q21" s="23"/>
      <c r="R21" s="28" t="s">
        <v>148</v>
      </c>
      <c r="S21" s="23"/>
      <c r="T21" s="28" t="s">
        <v>149</v>
      </c>
      <c r="U21" s="23"/>
      <c r="V21" s="23"/>
      <c r="W21" s="23"/>
      <c r="X21" s="23"/>
    </row>
    <row r="22" spans="1:24" ht="15.75" x14ac:dyDescent="0.25">
      <c r="A22" s="26"/>
      <c r="B22" s="23"/>
      <c r="C22" s="43"/>
      <c r="D22" s="23"/>
      <c r="E22" s="23"/>
      <c r="F22" s="28" t="s">
        <v>304</v>
      </c>
      <c r="G22" s="23"/>
      <c r="H22" s="23"/>
      <c r="I22" s="23"/>
      <c r="J22" s="28" t="s">
        <v>317</v>
      </c>
      <c r="K22" s="23"/>
      <c r="L22" s="28" t="s">
        <v>150</v>
      </c>
      <c r="M22" s="23"/>
      <c r="N22" s="23"/>
      <c r="O22" s="23"/>
      <c r="P22" s="28" t="s">
        <v>151</v>
      </c>
      <c r="Q22" s="23"/>
      <c r="R22" s="28" t="s">
        <v>152</v>
      </c>
      <c r="S22" s="23"/>
      <c r="T22" s="28" t="s">
        <v>153</v>
      </c>
      <c r="U22" s="23"/>
      <c r="V22" s="23"/>
      <c r="W22" s="23"/>
      <c r="X22" s="23"/>
    </row>
    <row r="23" spans="1:24" ht="15" x14ac:dyDescent="0.2">
      <c r="A23" s="23" t="s">
        <v>331</v>
      </c>
      <c r="B23" s="23"/>
      <c r="C23" s="23"/>
      <c r="D23" s="23"/>
      <c r="E23" s="23"/>
      <c r="F23" s="28" t="s">
        <v>305</v>
      </c>
      <c r="G23" s="23"/>
      <c r="H23" s="23"/>
      <c r="I23" s="23"/>
      <c r="J23" s="28" t="s">
        <v>318</v>
      </c>
      <c r="K23" s="23"/>
      <c r="L23" s="28" t="s">
        <v>154</v>
      </c>
      <c r="M23" s="23"/>
      <c r="N23" s="23"/>
      <c r="O23" s="23"/>
      <c r="P23" s="28" t="s">
        <v>155</v>
      </c>
      <c r="Q23" s="23"/>
      <c r="R23" s="28" t="s">
        <v>156</v>
      </c>
      <c r="S23" s="23"/>
      <c r="T23" s="28" t="s">
        <v>157</v>
      </c>
      <c r="U23" s="23"/>
      <c r="V23" s="23"/>
      <c r="W23" s="23"/>
      <c r="X23" s="23"/>
    </row>
    <row r="24" spans="1:24" ht="15" x14ac:dyDescent="0.2">
      <c r="A24" s="23" t="s">
        <v>158</v>
      </c>
      <c r="B24" s="23"/>
      <c r="C24" s="36" t="s">
        <v>159</v>
      </c>
      <c r="D24" s="23"/>
      <c r="E24" s="23"/>
      <c r="F24" s="28" t="s">
        <v>332</v>
      </c>
      <c r="G24" s="23"/>
      <c r="H24" s="23"/>
      <c r="I24" s="23"/>
      <c r="J24" s="28" t="s">
        <v>26</v>
      </c>
      <c r="K24" s="23"/>
      <c r="L24" s="28" t="s">
        <v>160</v>
      </c>
      <c r="M24" s="23"/>
      <c r="N24" s="23"/>
      <c r="O24" s="23"/>
      <c r="P24" s="28" t="s">
        <v>161</v>
      </c>
      <c r="Q24" s="23"/>
      <c r="R24" s="24" t="s">
        <v>162</v>
      </c>
      <c r="S24" s="23"/>
      <c r="T24" s="28" t="s">
        <v>163</v>
      </c>
      <c r="U24" s="23"/>
      <c r="V24" s="23"/>
      <c r="W24" s="23"/>
      <c r="X24" s="23"/>
    </row>
    <row r="25" spans="1:24" ht="15.75" x14ac:dyDescent="0.25">
      <c r="A25" s="23" t="s">
        <v>164</v>
      </c>
      <c r="B25" s="23"/>
      <c r="C25" s="37" t="s">
        <v>165</v>
      </c>
      <c r="D25" s="23"/>
      <c r="E25" s="23"/>
      <c r="F25" s="28" t="s">
        <v>306</v>
      </c>
      <c r="G25" s="23"/>
      <c r="H25" s="22"/>
      <c r="I25" s="23"/>
      <c r="J25" s="24"/>
      <c r="K25" s="23"/>
      <c r="L25" s="28" t="s">
        <v>166</v>
      </c>
      <c r="M25" s="23"/>
      <c r="N25" s="23"/>
      <c r="O25" s="23"/>
      <c r="P25" s="28" t="s">
        <v>167</v>
      </c>
      <c r="Q25" s="23"/>
      <c r="R25" s="23"/>
      <c r="S25" s="23"/>
      <c r="T25" s="28" t="s">
        <v>168</v>
      </c>
      <c r="U25" s="23"/>
      <c r="V25" s="23"/>
      <c r="W25" s="23"/>
      <c r="X25" s="23"/>
    </row>
    <row r="26" spans="1:24" ht="15" x14ac:dyDescent="0.2">
      <c r="A26" s="23" t="s">
        <v>169</v>
      </c>
      <c r="B26" s="23"/>
      <c r="C26" s="37" t="s">
        <v>170</v>
      </c>
      <c r="D26" s="23"/>
      <c r="E26" s="23"/>
      <c r="F26" s="28" t="s">
        <v>333</v>
      </c>
      <c r="G26" s="23"/>
      <c r="H26" s="23"/>
      <c r="I26" s="23"/>
      <c r="J26" s="23"/>
      <c r="K26" s="23"/>
      <c r="L26" s="28" t="s">
        <v>171</v>
      </c>
      <c r="M26" s="23"/>
      <c r="N26" s="23"/>
      <c r="O26" s="23"/>
      <c r="P26" s="28" t="s">
        <v>172</v>
      </c>
      <c r="Q26" s="23"/>
      <c r="R26" s="23"/>
      <c r="S26" s="23"/>
      <c r="T26" s="28" t="s">
        <v>173</v>
      </c>
      <c r="U26" s="23"/>
      <c r="V26" s="23"/>
      <c r="W26" s="23"/>
      <c r="X26" s="23"/>
    </row>
    <row r="27" spans="1:24" ht="15" x14ac:dyDescent="0.2">
      <c r="A27" s="23" t="s">
        <v>174</v>
      </c>
      <c r="B27" s="23"/>
      <c r="C27" s="37" t="s">
        <v>175</v>
      </c>
      <c r="D27" s="23"/>
      <c r="E27" s="23"/>
      <c r="F27" s="28" t="s">
        <v>307</v>
      </c>
      <c r="G27" s="23"/>
      <c r="H27" s="23"/>
      <c r="I27" s="23"/>
      <c r="J27" s="23"/>
      <c r="K27" s="23"/>
      <c r="L27" s="28" t="s">
        <v>176</v>
      </c>
      <c r="M27" s="23"/>
      <c r="N27" s="23"/>
      <c r="O27" s="23"/>
      <c r="P27" s="24" t="s">
        <v>177</v>
      </c>
      <c r="Q27" s="23"/>
      <c r="R27" s="23"/>
      <c r="S27" s="23"/>
      <c r="T27" s="24"/>
      <c r="U27" s="23"/>
      <c r="V27" s="23"/>
      <c r="W27" s="23"/>
      <c r="X27" s="23"/>
    </row>
    <row r="28" spans="1:24" ht="15" x14ac:dyDescent="0.2">
      <c r="A28" s="23"/>
      <c r="B28" s="23"/>
      <c r="C28" s="23"/>
      <c r="D28" s="23"/>
      <c r="E28" s="23"/>
      <c r="F28" s="28" t="s">
        <v>308</v>
      </c>
      <c r="G28" s="23"/>
      <c r="H28" s="23"/>
      <c r="I28" s="23"/>
      <c r="J28" s="23"/>
      <c r="K28" s="23"/>
      <c r="L28" s="28" t="s">
        <v>178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5.75" x14ac:dyDescent="0.25">
      <c r="A29" s="23"/>
      <c r="B29" s="23"/>
      <c r="C29" s="42"/>
      <c r="D29" s="23"/>
      <c r="E29" s="23"/>
      <c r="F29" s="24" t="s">
        <v>309</v>
      </c>
      <c r="G29" s="23"/>
      <c r="H29" s="23"/>
      <c r="I29" s="23"/>
      <c r="J29" s="23"/>
      <c r="K29" s="23"/>
      <c r="L29" s="28" t="s">
        <v>179</v>
      </c>
      <c r="M29" s="23"/>
      <c r="N29" s="23"/>
      <c r="O29" s="23"/>
      <c r="P29" s="48" t="s">
        <v>180</v>
      </c>
      <c r="Q29" s="23"/>
      <c r="R29" s="23"/>
      <c r="S29" s="23"/>
      <c r="T29" s="48" t="s">
        <v>181</v>
      </c>
      <c r="U29" s="23"/>
      <c r="V29" s="23"/>
      <c r="W29" s="23"/>
      <c r="X29" s="23"/>
    </row>
    <row r="30" spans="1:24" ht="15" x14ac:dyDescent="0.2">
      <c r="A30" s="23" t="s">
        <v>182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8" t="s">
        <v>183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5.75" x14ac:dyDescent="0.25">
      <c r="A31" s="23" t="s">
        <v>184</v>
      </c>
      <c r="B31" s="23"/>
      <c r="C31" s="23"/>
      <c r="D31" s="23"/>
      <c r="E31" s="23"/>
      <c r="F31" s="23"/>
      <c r="G31" s="23"/>
      <c r="H31" s="22"/>
      <c r="I31" s="23"/>
      <c r="J31" s="23"/>
      <c r="K31" s="23"/>
      <c r="L31" s="28"/>
      <c r="M31" s="23"/>
      <c r="N31" s="23"/>
      <c r="O31" s="23"/>
      <c r="P31" s="46" t="s">
        <v>185</v>
      </c>
      <c r="Q31" s="23"/>
      <c r="R31" s="23"/>
      <c r="S31" s="23"/>
      <c r="T31" s="46" t="s">
        <v>186</v>
      </c>
      <c r="U31" s="23"/>
      <c r="V31" s="23"/>
      <c r="W31" s="23"/>
      <c r="X31" s="23"/>
    </row>
    <row r="32" spans="1:24" ht="15.75" x14ac:dyDescent="0.25">
      <c r="A32" s="23" t="s">
        <v>187</v>
      </c>
      <c r="B32" s="23"/>
      <c r="C32" s="38" t="s">
        <v>188</v>
      </c>
      <c r="D32" s="23"/>
      <c r="E32" s="23"/>
      <c r="F32" s="23" t="s">
        <v>189</v>
      </c>
      <c r="G32" s="23"/>
      <c r="H32" s="23"/>
      <c r="I32" s="23"/>
      <c r="J32" s="23"/>
      <c r="K32" s="23"/>
      <c r="L32" s="32" t="s">
        <v>190</v>
      </c>
      <c r="M32" s="23"/>
      <c r="N32" s="23"/>
      <c r="O32" s="23"/>
      <c r="P32" s="28" t="s">
        <v>191</v>
      </c>
      <c r="Q32" s="23"/>
      <c r="R32" s="23"/>
      <c r="S32" s="23"/>
      <c r="T32" s="29" t="s">
        <v>192</v>
      </c>
      <c r="U32" s="23"/>
      <c r="V32" s="23"/>
      <c r="W32" s="23"/>
      <c r="X32" s="23"/>
    </row>
    <row r="33" spans="1:24" ht="15" x14ac:dyDescent="0.2">
      <c r="A33" s="23" t="s">
        <v>193</v>
      </c>
      <c r="B33" s="23"/>
      <c r="C33" s="33" t="s">
        <v>194</v>
      </c>
      <c r="D33" s="23"/>
      <c r="E33" s="23"/>
      <c r="F33" s="23" t="s">
        <v>195</v>
      </c>
      <c r="G33" s="23"/>
      <c r="H33" s="23"/>
      <c r="I33" s="23"/>
      <c r="J33" s="23"/>
      <c r="K33" s="23"/>
      <c r="L33" s="31" t="s">
        <v>196</v>
      </c>
      <c r="M33" s="23"/>
      <c r="N33" s="23"/>
      <c r="O33" s="23"/>
      <c r="P33" s="28" t="s">
        <v>197</v>
      </c>
      <c r="Q33" s="23"/>
      <c r="R33" s="23"/>
      <c r="S33" s="23"/>
      <c r="T33" s="28" t="s">
        <v>198</v>
      </c>
      <c r="U33" s="23"/>
      <c r="V33" s="23"/>
      <c r="W33" s="23"/>
      <c r="X33" s="23"/>
    </row>
    <row r="34" spans="1:24" ht="15" x14ac:dyDescent="0.2">
      <c r="A34" s="23" t="s">
        <v>199</v>
      </c>
      <c r="B34" s="23"/>
      <c r="C34" s="39" t="s">
        <v>200</v>
      </c>
      <c r="D34" s="23"/>
      <c r="E34" s="23"/>
      <c r="F34" s="23" t="s">
        <v>201</v>
      </c>
      <c r="G34" s="23"/>
      <c r="H34" s="23"/>
      <c r="I34" s="23"/>
      <c r="J34" s="23"/>
      <c r="K34" s="23"/>
      <c r="L34" s="31" t="s">
        <v>202</v>
      </c>
      <c r="M34" s="23"/>
      <c r="N34" s="23"/>
      <c r="O34" s="23"/>
      <c r="P34" s="28" t="s">
        <v>203</v>
      </c>
      <c r="Q34" s="23"/>
      <c r="R34" s="23"/>
      <c r="S34" s="23"/>
      <c r="T34" s="28" t="s">
        <v>204</v>
      </c>
      <c r="U34" s="23"/>
      <c r="V34" s="23"/>
      <c r="W34" s="23"/>
      <c r="X34" s="23"/>
    </row>
    <row r="35" spans="1:24" ht="15" x14ac:dyDescent="0.2">
      <c r="A35" s="23" t="s">
        <v>334</v>
      </c>
      <c r="B35" s="23"/>
      <c r="C35" s="33" t="s">
        <v>205</v>
      </c>
      <c r="D35" s="23"/>
      <c r="E35" s="23"/>
      <c r="F35" s="23" t="s">
        <v>206</v>
      </c>
      <c r="G35" s="23"/>
      <c r="H35" s="23"/>
      <c r="I35" s="23"/>
      <c r="J35" s="23"/>
      <c r="K35" s="23"/>
      <c r="L35" s="31" t="s">
        <v>207</v>
      </c>
      <c r="M35" s="23"/>
      <c r="N35" s="23"/>
      <c r="O35" s="23"/>
      <c r="P35" s="28" t="s">
        <v>208</v>
      </c>
      <c r="Q35" s="23"/>
      <c r="R35" s="23"/>
      <c r="S35" s="23"/>
      <c r="T35" s="24" t="s">
        <v>209</v>
      </c>
      <c r="U35" s="23"/>
      <c r="V35" s="23"/>
      <c r="W35" s="23"/>
      <c r="X35" s="23"/>
    </row>
    <row r="36" spans="1:24" ht="15" x14ac:dyDescent="0.2">
      <c r="A36" s="23"/>
      <c r="B36" s="23"/>
      <c r="C36" s="33" t="s">
        <v>210</v>
      </c>
      <c r="D36" s="23"/>
      <c r="E36" s="23"/>
      <c r="F36" s="23" t="s">
        <v>211</v>
      </c>
      <c r="G36" s="23"/>
      <c r="H36" s="23"/>
      <c r="I36" s="23"/>
      <c r="J36" s="23"/>
      <c r="K36" s="23"/>
      <c r="L36" s="31" t="s">
        <v>212</v>
      </c>
      <c r="M36" s="23"/>
      <c r="N36" s="23"/>
      <c r="O36" s="23"/>
      <c r="P36" s="28" t="s">
        <v>213</v>
      </c>
      <c r="Q36" s="23"/>
      <c r="R36" s="23"/>
      <c r="S36" s="23"/>
      <c r="T36" s="23"/>
      <c r="U36" s="23"/>
      <c r="V36" s="23"/>
      <c r="W36" s="23"/>
      <c r="X36" s="23"/>
    </row>
    <row r="37" spans="1:24" ht="15.75" x14ac:dyDescent="0.25">
      <c r="A37" s="23" t="s">
        <v>331</v>
      </c>
      <c r="B37" s="23"/>
      <c r="C37" s="33" t="s">
        <v>214</v>
      </c>
      <c r="D37" s="23"/>
      <c r="E37" s="23"/>
      <c r="F37" s="23" t="s">
        <v>215</v>
      </c>
      <c r="G37" s="23"/>
      <c r="H37" s="33"/>
      <c r="I37" s="23"/>
      <c r="J37" s="23"/>
      <c r="K37" s="23"/>
      <c r="L37" s="31" t="s">
        <v>216</v>
      </c>
      <c r="M37" s="23"/>
      <c r="N37" s="23"/>
      <c r="O37" s="23"/>
      <c r="P37" s="28" t="s">
        <v>217</v>
      </c>
      <c r="Q37" s="23"/>
      <c r="R37" s="23"/>
      <c r="S37" s="23"/>
      <c r="T37" s="48" t="s">
        <v>218</v>
      </c>
      <c r="U37" s="23"/>
      <c r="V37" s="23"/>
      <c r="W37" s="23"/>
      <c r="X37" s="23"/>
    </row>
    <row r="38" spans="1:24" ht="15" x14ac:dyDescent="0.2">
      <c r="A38" s="23" t="s">
        <v>158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31" t="s">
        <v>219</v>
      </c>
      <c r="M38" s="23"/>
      <c r="N38" s="23"/>
      <c r="O38" s="23"/>
      <c r="P38" s="24" t="s">
        <v>220</v>
      </c>
      <c r="Q38" s="23"/>
      <c r="R38" s="23"/>
      <c r="S38" s="23"/>
      <c r="T38" s="23"/>
      <c r="U38" s="23"/>
      <c r="V38" s="23"/>
      <c r="W38" s="23"/>
      <c r="X38" s="23"/>
    </row>
    <row r="39" spans="1:24" ht="15" x14ac:dyDescent="0.2">
      <c r="A39" s="23" t="s">
        <v>164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31" t="s">
        <v>221</v>
      </c>
      <c r="M39" s="23"/>
      <c r="N39" s="23"/>
      <c r="O39" s="23"/>
      <c r="P39" s="23"/>
      <c r="Q39" s="23"/>
      <c r="R39" s="23"/>
      <c r="S39" s="23"/>
      <c r="T39" s="46" t="s">
        <v>222</v>
      </c>
      <c r="U39" s="23"/>
      <c r="V39" s="23"/>
      <c r="W39" s="23"/>
      <c r="X39" s="23"/>
    </row>
    <row r="40" spans="1:24" ht="38.25" customHeight="1" x14ac:dyDescent="0.25">
      <c r="A40" s="23" t="s">
        <v>169</v>
      </c>
      <c r="B40" s="23"/>
      <c r="C40" s="23" t="s">
        <v>223</v>
      </c>
      <c r="D40" s="23"/>
      <c r="E40" s="23"/>
      <c r="F40" s="23"/>
      <c r="G40" s="23"/>
      <c r="H40" s="23"/>
      <c r="I40" s="23"/>
      <c r="J40" s="23"/>
      <c r="K40" s="23"/>
      <c r="L40" s="31" t="s">
        <v>224</v>
      </c>
      <c r="M40" s="23"/>
      <c r="N40" s="23"/>
      <c r="O40" s="23"/>
      <c r="P40" s="48" t="s">
        <v>225</v>
      </c>
      <c r="Q40" s="23"/>
      <c r="R40" s="23"/>
      <c r="S40" s="23"/>
      <c r="T40" s="28" t="s">
        <v>226</v>
      </c>
      <c r="U40" s="23"/>
      <c r="V40" s="23"/>
      <c r="W40" s="23"/>
      <c r="X40" s="23"/>
    </row>
    <row r="41" spans="1:24" ht="15.75" x14ac:dyDescent="0.25">
      <c r="A41" s="23" t="s">
        <v>227</v>
      </c>
      <c r="B41" s="23"/>
      <c r="C41" s="23" t="s">
        <v>228</v>
      </c>
      <c r="D41" s="23"/>
      <c r="E41" s="23"/>
      <c r="F41" s="23"/>
      <c r="G41" s="23"/>
      <c r="H41" s="22"/>
      <c r="I41" s="23"/>
      <c r="J41" s="23"/>
      <c r="K41" s="23"/>
      <c r="L41" s="31" t="s">
        <v>229</v>
      </c>
      <c r="M41" s="23"/>
      <c r="N41" s="23"/>
      <c r="O41" s="23"/>
      <c r="P41" s="23"/>
      <c r="Q41" s="23"/>
      <c r="R41" s="23"/>
      <c r="S41" s="23"/>
      <c r="T41" s="29" t="s">
        <v>230</v>
      </c>
      <c r="U41" s="23"/>
      <c r="V41" s="23"/>
      <c r="W41" s="23"/>
      <c r="X41" s="23"/>
    </row>
    <row r="42" spans="1:24" ht="15" x14ac:dyDescent="0.2">
      <c r="A42" s="23"/>
      <c r="B42" s="23"/>
      <c r="C42" s="23" t="s">
        <v>231</v>
      </c>
      <c r="D42" s="23"/>
      <c r="E42" s="23"/>
      <c r="F42" s="23"/>
      <c r="G42" s="23"/>
      <c r="H42" s="23"/>
      <c r="I42" s="23"/>
      <c r="J42" s="23"/>
      <c r="K42" s="23"/>
      <c r="L42" s="31" t="s">
        <v>232</v>
      </c>
      <c r="M42" s="23"/>
      <c r="N42" s="23"/>
      <c r="O42" s="23"/>
      <c r="P42" s="46" t="s">
        <v>233</v>
      </c>
      <c r="Q42" s="23"/>
      <c r="R42" s="23"/>
      <c r="S42" s="23"/>
      <c r="T42" s="29" t="s">
        <v>234</v>
      </c>
      <c r="U42" s="23"/>
      <c r="V42" s="23"/>
      <c r="W42" s="23"/>
      <c r="X42" s="23"/>
    </row>
    <row r="43" spans="1:24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31" t="s">
        <v>235</v>
      </c>
      <c r="M43" s="23"/>
      <c r="N43" s="23"/>
      <c r="O43" s="23"/>
      <c r="P43" s="28" t="s">
        <v>236</v>
      </c>
      <c r="Q43" s="23"/>
      <c r="R43" s="23"/>
      <c r="S43" s="23"/>
      <c r="T43" s="28" t="s">
        <v>237</v>
      </c>
      <c r="U43" s="23"/>
      <c r="V43" s="23"/>
      <c r="W43" s="23"/>
      <c r="X43" s="23"/>
    </row>
    <row r="44" spans="1:24" ht="15" x14ac:dyDescent="0.2">
      <c r="A44" s="23"/>
      <c r="B44" s="23"/>
      <c r="C44" s="36" t="s">
        <v>238</v>
      </c>
      <c r="D44" s="23"/>
      <c r="E44" s="23"/>
      <c r="F44" s="23"/>
      <c r="G44" s="23"/>
      <c r="H44" s="23"/>
      <c r="I44" s="23"/>
      <c r="J44" s="23"/>
      <c r="K44" s="23"/>
      <c r="L44" s="31" t="s">
        <v>239</v>
      </c>
      <c r="M44" s="23"/>
      <c r="N44" s="23"/>
      <c r="O44" s="23"/>
      <c r="P44" s="28" t="s">
        <v>240</v>
      </c>
      <c r="Q44" s="23"/>
      <c r="R44" s="23"/>
      <c r="S44" s="23"/>
      <c r="T44" s="29" t="s">
        <v>241</v>
      </c>
      <c r="U44" s="23"/>
      <c r="V44" s="23"/>
      <c r="W44" s="23"/>
      <c r="X44" s="23"/>
    </row>
    <row r="45" spans="1:24" ht="15" x14ac:dyDescent="0.2">
      <c r="A45" s="23"/>
      <c r="B45" s="23"/>
      <c r="C45" s="37" t="s">
        <v>242</v>
      </c>
      <c r="D45" s="23"/>
      <c r="E45" s="23"/>
      <c r="F45" s="23"/>
      <c r="G45" s="23"/>
      <c r="H45" s="23"/>
      <c r="I45" s="23"/>
      <c r="J45" s="23"/>
      <c r="K45" s="23"/>
      <c r="L45" s="31" t="s">
        <v>243</v>
      </c>
      <c r="M45" s="23"/>
      <c r="N45" s="23"/>
      <c r="O45" s="23"/>
      <c r="P45" s="28" t="s">
        <v>244</v>
      </c>
      <c r="Q45" s="23"/>
      <c r="R45" s="23"/>
      <c r="S45" s="23"/>
      <c r="T45" s="24" t="s">
        <v>245</v>
      </c>
      <c r="U45" s="23"/>
      <c r="V45" s="23"/>
      <c r="W45" s="23"/>
      <c r="X45" s="23"/>
    </row>
    <row r="46" spans="1:24" ht="15.75" x14ac:dyDescent="0.25">
      <c r="A46" s="23"/>
      <c r="B46" s="23"/>
      <c r="C46" s="43"/>
      <c r="D46" s="23"/>
      <c r="E46" s="23"/>
      <c r="F46" s="23"/>
      <c r="G46" s="23"/>
      <c r="H46" s="22"/>
      <c r="I46" s="23"/>
      <c r="J46" s="23"/>
      <c r="K46" s="23"/>
      <c r="L46" s="31" t="s">
        <v>246</v>
      </c>
      <c r="M46" s="23"/>
      <c r="N46" s="23"/>
      <c r="O46" s="23"/>
      <c r="P46" s="28" t="s">
        <v>247</v>
      </c>
      <c r="Q46" s="23"/>
      <c r="R46" s="23"/>
      <c r="S46" s="23"/>
      <c r="T46" s="23"/>
      <c r="U46" s="23"/>
      <c r="V46" s="23"/>
      <c r="W46" s="23"/>
      <c r="X46" s="23"/>
    </row>
    <row r="47" spans="1:24" ht="15.75" x14ac:dyDescent="0.25">
      <c r="A47" s="23"/>
      <c r="B47" s="23"/>
      <c r="C47" s="246"/>
      <c r="D47" s="23"/>
      <c r="E47" s="23"/>
      <c r="F47" s="23"/>
      <c r="G47" s="23"/>
      <c r="H47" s="22"/>
      <c r="I47" s="23"/>
      <c r="J47" s="23"/>
      <c r="K47" s="23"/>
      <c r="L47" s="31" t="s">
        <v>248</v>
      </c>
      <c r="M47" s="23"/>
      <c r="N47" s="23"/>
      <c r="O47" s="23"/>
      <c r="P47" s="28" t="s">
        <v>249</v>
      </c>
      <c r="Q47" s="23"/>
      <c r="R47" s="23"/>
      <c r="S47" s="23"/>
      <c r="T47" s="23"/>
      <c r="U47" s="23"/>
      <c r="V47" s="23"/>
      <c r="W47" s="23"/>
      <c r="X47" s="23"/>
    </row>
    <row r="48" spans="1:24" ht="15.75" x14ac:dyDescent="0.25">
      <c r="A48" s="23"/>
      <c r="B48" s="23"/>
      <c r="C48" s="247"/>
      <c r="D48" s="23"/>
      <c r="E48" s="23"/>
      <c r="F48" s="23"/>
      <c r="G48" s="23"/>
      <c r="H48" s="22"/>
      <c r="I48" s="23"/>
      <c r="J48" s="23"/>
      <c r="K48" s="23"/>
      <c r="L48" s="34" t="s">
        <v>250</v>
      </c>
      <c r="M48" s="23"/>
      <c r="N48" s="23"/>
      <c r="O48" s="23"/>
      <c r="P48" s="28" t="s">
        <v>251</v>
      </c>
      <c r="Q48" s="23"/>
      <c r="R48" s="23"/>
      <c r="S48" s="23"/>
      <c r="T48" s="23"/>
      <c r="U48" s="23"/>
      <c r="V48" s="23"/>
      <c r="W48" s="23"/>
      <c r="X48" s="23"/>
    </row>
    <row r="49" spans="1:24" ht="15.75" x14ac:dyDescent="0.25">
      <c r="A49" s="23"/>
      <c r="B49" s="23"/>
      <c r="C49" s="23"/>
      <c r="D49" s="23"/>
      <c r="E49" s="23"/>
      <c r="F49" s="23"/>
      <c r="G49" s="23"/>
      <c r="H49" s="22"/>
      <c r="I49" s="23"/>
      <c r="J49" s="23"/>
      <c r="K49" s="23"/>
      <c r="L49" s="23"/>
      <c r="M49" s="23"/>
      <c r="N49" s="23"/>
      <c r="O49" s="23"/>
      <c r="P49" s="28" t="s">
        <v>252</v>
      </c>
      <c r="Q49" s="23"/>
      <c r="R49" s="23"/>
      <c r="S49" s="23"/>
      <c r="T49" s="23"/>
      <c r="U49" s="23"/>
      <c r="V49" s="23"/>
      <c r="W49" s="23"/>
      <c r="X49" s="23"/>
    </row>
    <row r="50" spans="1:24" ht="15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 t="s">
        <v>253</v>
      </c>
      <c r="Q50" s="23"/>
      <c r="R50" s="23"/>
      <c r="S50" s="23"/>
      <c r="T50" s="23"/>
      <c r="U50" s="23"/>
      <c r="V50" s="23"/>
      <c r="W50" s="23"/>
      <c r="X50" s="23"/>
    </row>
    <row r="51" spans="1:24" ht="15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.75" x14ac:dyDescent="0.25">
      <c r="A52" s="23"/>
      <c r="B52" s="23"/>
      <c r="C52" s="23"/>
      <c r="D52" s="23"/>
      <c r="E52" s="23"/>
      <c r="F52" s="23"/>
      <c r="G52" s="23"/>
      <c r="H52" s="33"/>
      <c r="I52" s="23"/>
      <c r="J52" s="23"/>
      <c r="K52" s="23"/>
      <c r="L52" s="23"/>
      <c r="M52" s="23"/>
      <c r="N52" s="23"/>
      <c r="O52" s="23"/>
      <c r="P52" s="48" t="s">
        <v>254</v>
      </c>
      <c r="Q52" s="23"/>
      <c r="R52" s="23"/>
      <c r="S52" s="23"/>
      <c r="T52" s="23"/>
      <c r="U52" s="23"/>
      <c r="V52" s="23"/>
      <c r="W52" s="23"/>
      <c r="X52" s="23"/>
    </row>
    <row r="53" spans="1:24" ht="15" x14ac:dyDescent="0.2">
      <c r="A53" s="23"/>
      <c r="B53" s="43"/>
      <c r="C53" s="23"/>
      <c r="D53" s="43"/>
      <c r="E53" s="43"/>
      <c r="F53" s="4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5" x14ac:dyDescent="0.2">
      <c r="A54" s="23"/>
      <c r="B54" s="43"/>
      <c r="C54" s="23"/>
      <c r="D54" s="43"/>
      <c r="E54" s="43"/>
      <c r="F54" s="43"/>
      <c r="G54" s="23"/>
      <c r="H54" s="23"/>
      <c r="I54" s="23"/>
      <c r="J54" s="23"/>
      <c r="K54" s="23"/>
      <c r="L54" s="23"/>
      <c r="M54" s="23"/>
      <c r="N54" s="23"/>
      <c r="O54" s="23"/>
      <c r="P54" s="46" t="s">
        <v>255</v>
      </c>
      <c r="Q54" s="23"/>
      <c r="R54" s="23"/>
      <c r="S54" s="23"/>
      <c r="T54" s="23"/>
      <c r="U54" s="23"/>
      <c r="V54" s="23"/>
      <c r="W54" s="23"/>
      <c r="X54" s="23"/>
    </row>
    <row r="55" spans="1:24" ht="15" x14ac:dyDescent="0.2">
      <c r="A55" s="23"/>
      <c r="B55" s="43"/>
      <c r="C55" s="23"/>
      <c r="D55" s="43"/>
      <c r="E55" s="43"/>
      <c r="F55" s="43"/>
      <c r="G55" s="23"/>
      <c r="H55" s="23"/>
      <c r="I55" s="23"/>
      <c r="J55" s="23"/>
      <c r="K55" s="23"/>
      <c r="L55" s="23"/>
      <c r="M55" s="23"/>
      <c r="N55" s="23"/>
      <c r="O55" s="23"/>
      <c r="P55" s="28" t="s">
        <v>256</v>
      </c>
      <c r="Q55" s="23"/>
      <c r="R55" s="23"/>
      <c r="S55" s="23"/>
      <c r="T55" s="23"/>
      <c r="U55" s="23"/>
      <c r="V55" s="23"/>
      <c r="W55" s="23"/>
      <c r="X55" s="23"/>
    </row>
    <row r="56" spans="1:24" ht="15.75" x14ac:dyDescent="0.25">
      <c r="A56" s="23"/>
      <c r="B56" s="23"/>
      <c r="C56" s="23"/>
      <c r="D56" s="23"/>
      <c r="E56" s="23"/>
      <c r="F56" s="23"/>
      <c r="G56" s="23"/>
      <c r="H56" s="22"/>
      <c r="I56" s="23"/>
      <c r="J56" s="23"/>
      <c r="K56" s="23"/>
      <c r="L56" s="23"/>
      <c r="M56" s="23"/>
      <c r="N56" s="23"/>
      <c r="O56" s="23"/>
      <c r="P56" s="24" t="s">
        <v>257</v>
      </c>
      <c r="Q56" s="23"/>
      <c r="R56" s="23"/>
      <c r="S56" s="23"/>
      <c r="T56" s="23"/>
      <c r="U56" s="23"/>
      <c r="V56" s="23"/>
      <c r="W56" s="23"/>
      <c r="X56" s="23"/>
    </row>
    <row r="57" spans="1:24" ht="15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5.7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50" t="s">
        <v>258</v>
      </c>
      <c r="Q58" s="23"/>
      <c r="R58" s="23"/>
      <c r="S58" s="23"/>
      <c r="T58" s="23"/>
      <c r="U58" s="23"/>
      <c r="V58" s="23"/>
      <c r="W58" s="23"/>
      <c r="X58" s="23"/>
    </row>
    <row r="59" spans="1:24" ht="15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5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46" t="s">
        <v>259</v>
      </c>
      <c r="Q60" s="23"/>
      <c r="R60" s="23"/>
      <c r="S60" s="23"/>
      <c r="T60" s="23"/>
      <c r="U60" s="23"/>
      <c r="V60" s="23"/>
      <c r="W60" s="23"/>
      <c r="X60" s="23"/>
    </row>
    <row r="61" spans="1:24" ht="15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8" t="s">
        <v>260</v>
      </c>
      <c r="Q61" s="23"/>
      <c r="R61" s="23"/>
      <c r="S61" s="23"/>
      <c r="T61" s="23"/>
      <c r="U61" s="23"/>
      <c r="V61" s="23"/>
      <c r="W61" s="23"/>
      <c r="X61" s="23"/>
    </row>
    <row r="62" spans="1:24" ht="15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8" t="s">
        <v>261</v>
      </c>
      <c r="Q62" s="23"/>
      <c r="R62" s="23"/>
      <c r="S62" s="23"/>
      <c r="T62" s="23"/>
      <c r="U62" s="23"/>
      <c r="V62" s="23"/>
      <c r="W62" s="23"/>
      <c r="X62" s="23"/>
    </row>
    <row r="63" spans="1:24" ht="15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 t="s">
        <v>262</v>
      </c>
      <c r="Q63" s="23"/>
      <c r="R63" s="23"/>
      <c r="S63" s="23"/>
      <c r="T63" s="23"/>
      <c r="U63" s="23"/>
      <c r="V63" s="23"/>
      <c r="W63" s="23"/>
      <c r="X63" s="23"/>
    </row>
    <row r="64" spans="1:24" ht="15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5.75" x14ac:dyDescent="0.25">
      <c r="A65" s="23"/>
      <c r="B65" s="23"/>
      <c r="C65" s="23" t="s">
        <v>263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48" t="s">
        <v>264</v>
      </c>
      <c r="Q65" s="23"/>
      <c r="R65" s="23"/>
      <c r="S65" s="23"/>
      <c r="T65" s="23"/>
      <c r="U65" s="23"/>
      <c r="V65" s="23"/>
      <c r="W65" s="23"/>
      <c r="X65" s="23"/>
    </row>
    <row r="66" spans="1:24" ht="15" x14ac:dyDescent="0.2">
      <c r="A66" s="23"/>
      <c r="B66" s="23"/>
      <c r="C66" s="23" t="s">
        <v>265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5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46" t="s">
        <v>266</v>
      </c>
      <c r="Q67" s="23"/>
      <c r="R67" s="23"/>
      <c r="S67" s="23"/>
      <c r="T67" s="23"/>
      <c r="U67" s="23"/>
      <c r="V67" s="23"/>
      <c r="W67" s="23"/>
      <c r="X67" s="23"/>
    </row>
    <row r="68" spans="1:24" ht="15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8" t="s">
        <v>267</v>
      </c>
      <c r="Q68" s="23"/>
      <c r="R68" s="23"/>
      <c r="S68" s="23"/>
      <c r="T68" s="23"/>
      <c r="U68" s="23"/>
      <c r="V68" s="23"/>
      <c r="W68" s="23"/>
      <c r="X68" s="23"/>
    </row>
    <row r="69" spans="1:24" ht="15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8" t="s">
        <v>268</v>
      </c>
      <c r="Q69" s="23"/>
      <c r="R69" s="23"/>
      <c r="S69" s="23"/>
      <c r="T69" s="23"/>
      <c r="U69" s="23"/>
      <c r="V69" s="23"/>
      <c r="W69" s="23"/>
      <c r="X69" s="23"/>
    </row>
    <row r="70" spans="1:24" ht="15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8" t="s">
        <v>269</v>
      </c>
      <c r="Q70" s="23"/>
      <c r="R70" s="23"/>
      <c r="S70" s="23"/>
      <c r="T70" s="23"/>
      <c r="U70" s="23"/>
      <c r="V70" s="23"/>
      <c r="W70" s="23"/>
      <c r="X70" s="23"/>
    </row>
    <row r="71" spans="1:24" ht="15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8" t="s">
        <v>270</v>
      </c>
      <c r="Q71" s="23"/>
      <c r="R71" s="23"/>
      <c r="S71" s="23"/>
      <c r="T71" s="23"/>
      <c r="U71" s="23"/>
      <c r="V71" s="23"/>
      <c r="W71" s="23"/>
      <c r="X71" s="23"/>
    </row>
    <row r="72" spans="1:24" ht="15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8" t="s">
        <v>271</v>
      </c>
      <c r="Q72" s="23"/>
      <c r="R72" s="23"/>
      <c r="S72" s="23"/>
      <c r="T72" s="23"/>
      <c r="U72" s="23"/>
      <c r="V72" s="23"/>
      <c r="W72" s="23"/>
      <c r="X72" s="23"/>
    </row>
    <row r="73" spans="1:24" ht="15" x14ac:dyDescent="0.2">
      <c r="A73" s="23"/>
      <c r="B73" s="23"/>
      <c r="D73" s="23"/>
      <c r="E73" s="23"/>
      <c r="F73" s="23"/>
      <c r="G73" s="23"/>
      <c r="I73" s="23"/>
      <c r="J73" s="23"/>
      <c r="K73" s="23"/>
      <c r="L73" s="23"/>
      <c r="M73" s="23"/>
      <c r="N73" s="23"/>
      <c r="O73" s="23"/>
      <c r="P73" s="28" t="s">
        <v>272</v>
      </c>
      <c r="Q73" s="23"/>
      <c r="R73" s="23"/>
      <c r="S73" s="23"/>
      <c r="T73" s="23"/>
      <c r="U73" s="23"/>
      <c r="V73" s="23"/>
      <c r="W73" s="23"/>
      <c r="X73" s="23"/>
    </row>
    <row r="74" spans="1:24" ht="15" x14ac:dyDescent="0.2">
      <c r="A74" s="23"/>
      <c r="B74" s="23"/>
      <c r="D74" s="23"/>
      <c r="E74" s="23"/>
      <c r="F74" s="23"/>
      <c r="G74" s="23"/>
      <c r="I74" s="23"/>
      <c r="J74" s="23"/>
      <c r="K74" s="23"/>
      <c r="L74" s="23"/>
      <c r="M74" s="23"/>
      <c r="N74" s="23"/>
      <c r="O74" s="23"/>
      <c r="P74" s="28" t="s">
        <v>273</v>
      </c>
      <c r="Q74" s="23"/>
      <c r="R74" s="23"/>
      <c r="S74" s="23"/>
      <c r="T74" s="23"/>
      <c r="U74" s="23"/>
      <c r="V74" s="23"/>
      <c r="W74" s="23"/>
      <c r="X74" s="23"/>
    </row>
    <row r="75" spans="1:24" ht="15" x14ac:dyDescent="0.2">
      <c r="A75" s="23"/>
      <c r="B75" s="23"/>
      <c r="D75" s="23"/>
      <c r="E75" s="23"/>
      <c r="F75" s="23"/>
      <c r="G75" s="23"/>
      <c r="I75" s="23"/>
      <c r="J75" s="23"/>
      <c r="K75" s="23"/>
      <c r="L75" s="23"/>
      <c r="M75" s="23"/>
      <c r="N75" s="23"/>
      <c r="O75" s="23"/>
      <c r="P75" s="28" t="s">
        <v>274</v>
      </c>
      <c r="Q75" s="23"/>
      <c r="R75" s="23"/>
      <c r="S75" s="23"/>
      <c r="T75" s="23"/>
      <c r="U75" s="23"/>
      <c r="V75" s="23"/>
      <c r="W75" s="23"/>
      <c r="X75" s="23"/>
    </row>
    <row r="76" spans="1:24" ht="15" x14ac:dyDescent="0.2">
      <c r="A76" s="23"/>
      <c r="B76" s="23"/>
      <c r="D76" s="23"/>
      <c r="E76" s="23"/>
      <c r="F76" s="23"/>
      <c r="G76" s="23"/>
      <c r="I76" s="23"/>
      <c r="J76" s="23"/>
      <c r="K76" s="23"/>
      <c r="L76" s="23"/>
      <c r="M76" s="23"/>
      <c r="N76" s="23"/>
      <c r="O76" s="23"/>
      <c r="P76" s="28" t="s">
        <v>275</v>
      </c>
      <c r="Q76" s="23"/>
      <c r="R76" s="23"/>
      <c r="S76" s="23"/>
      <c r="T76" s="23"/>
      <c r="U76" s="23"/>
      <c r="V76" s="23"/>
      <c r="W76" s="23"/>
      <c r="X76" s="23"/>
    </row>
    <row r="77" spans="1:24" ht="15" x14ac:dyDescent="0.2">
      <c r="A77" s="23"/>
      <c r="B77" s="23"/>
      <c r="D77" s="23"/>
      <c r="E77" s="23"/>
      <c r="F77" s="23"/>
      <c r="G77" s="23"/>
      <c r="I77" s="23"/>
      <c r="J77" s="23"/>
      <c r="K77" s="23"/>
      <c r="L77" s="23"/>
      <c r="M77" s="23"/>
      <c r="N77" s="23"/>
      <c r="O77" s="23"/>
      <c r="P77" s="28" t="s">
        <v>272</v>
      </c>
      <c r="Q77" s="23"/>
      <c r="R77" s="23"/>
      <c r="S77" s="23"/>
      <c r="T77" s="23"/>
      <c r="U77" s="23"/>
      <c r="V77" s="23"/>
      <c r="W77" s="23"/>
      <c r="X77" s="23"/>
    </row>
    <row r="78" spans="1:24" ht="15" x14ac:dyDescent="0.2">
      <c r="A78" s="23"/>
      <c r="B78" s="23"/>
      <c r="D78" s="23"/>
      <c r="E78" s="23"/>
      <c r="F78" s="23"/>
      <c r="G78" s="23"/>
      <c r="I78" s="23"/>
      <c r="K78" s="23"/>
      <c r="L78" s="23"/>
      <c r="M78" s="23"/>
      <c r="N78" s="23"/>
      <c r="O78" s="23"/>
      <c r="P78" s="24" t="s">
        <v>276</v>
      </c>
      <c r="Q78" s="23"/>
      <c r="R78" s="23"/>
      <c r="S78" s="23"/>
      <c r="T78" s="23"/>
      <c r="U78" s="23"/>
      <c r="V78" s="23"/>
      <c r="W78" s="23"/>
      <c r="X78" s="23"/>
    </row>
    <row r="79" spans="1:24" ht="15" x14ac:dyDescent="0.2">
      <c r="A79" s="23"/>
      <c r="B79" s="23"/>
      <c r="D79" s="23"/>
      <c r="E79" s="23"/>
      <c r="F79" s="23"/>
      <c r="G79" s="23"/>
      <c r="I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</sheetData>
  <mergeCells count="17">
    <mergeCell ref="C47:C48"/>
    <mergeCell ref="P7:P9"/>
    <mergeCell ref="R7:R9"/>
    <mergeCell ref="T7:T9"/>
    <mergeCell ref="F8:F9"/>
    <mergeCell ref="H8:H9"/>
    <mergeCell ref="J8:J9"/>
    <mergeCell ref="L8:L9"/>
    <mergeCell ref="A1:C1"/>
    <mergeCell ref="F1:X1"/>
    <mergeCell ref="A4:A6"/>
    <mergeCell ref="C4:C6"/>
    <mergeCell ref="F4:L6"/>
    <mergeCell ref="N4:N6"/>
    <mergeCell ref="P4:T5"/>
    <mergeCell ref="V4:V6"/>
    <mergeCell ref="X4:X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2F7604EECB104DA287DC69FB936ECD" ma:contentTypeVersion="6" ma:contentTypeDescription="Crear nuevo documento." ma:contentTypeScope="" ma:versionID="73c5338c180a258e28b133115487f70d">
  <xsd:schema xmlns:xsd="http://www.w3.org/2001/XMLSchema" xmlns:xs="http://www.w3.org/2001/XMLSchema" xmlns:p="http://schemas.microsoft.com/office/2006/metadata/properties" xmlns:ns2="95130a61-2f92-4960-acc5-ce092c171d78" xmlns:ns3="58cb013b-3b4d-4505-ab87-464316d9fa61" targetNamespace="http://schemas.microsoft.com/office/2006/metadata/properties" ma:root="true" ma:fieldsID="298795311b1946fcc21b8f179c7685d5" ns2:_="" ns3:_="">
    <xsd:import namespace="95130a61-2f92-4960-acc5-ce092c171d78"/>
    <xsd:import namespace="58cb013b-3b4d-4505-ab87-464316d9f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30a61-2f92-4960-acc5-ce092c171d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b013b-3b4d-4505-ab87-464316d9fa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60D8A-C03B-4CEE-A571-617F9CD7C2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3975BA-76BD-40A2-A3DE-630D9A357FCF}">
  <ds:schemaRefs>
    <ds:schemaRef ds:uri="http://purl.org/dc/dcmitype/"/>
    <ds:schemaRef ds:uri="http://schemas.openxmlformats.org/package/2006/metadata/core-properties"/>
    <ds:schemaRef ds:uri="31ce2bfe-e7b8-4b26-8807-104427fe54a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5bc3cd14-a56f-464a-9639-71e966169b2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7466376-83C3-45A7-812C-07AB1A0B1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Avaluos - Terreno</vt:lpstr>
      <vt:lpstr>Avaluos - Cultivos, especies</vt:lpstr>
      <vt:lpstr>Avaluos - Construcciones</vt:lpstr>
      <vt:lpstr>Avaluos - Lucro y daño</vt:lpstr>
      <vt:lpstr>Avaluo consolidado</vt:lpstr>
      <vt:lpstr>BASE</vt:lpstr>
      <vt:lpstr>'Avaluo consolidado'!Área_de_impresión</vt:lpstr>
      <vt:lpstr>'Avaluos - Construcciones'!Área_de_impresión</vt:lpstr>
      <vt:lpstr>'Avaluos - Cultivos, especies'!Área_de_impresión</vt:lpstr>
      <vt:lpstr>'Avaluos - Lucro y daño'!Área_de_impresión</vt:lpstr>
      <vt:lpstr>'Avaluos - Terreno'!Área_de_impresión</vt:lpstr>
    </vt:vector>
  </TitlesOfParts>
  <Manager/>
  <Company>Win98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Autorizado</dc:creator>
  <cp:keywords/>
  <dc:description/>
  <cp:lastModifiedBy>Alejandro Jiménez</cp:lastModifiedBy>
  <cp:revision/>
  <cp:lastPrinted>2021-03-16T21:29:13Z</cp:lastPrinted>
  <dcterms:created xsi:type="dcterms:W3CDTF">2000-07-06T22:17:16Z</dcterms:created>
  <dcterms:modified xsi:type="dcterms:W3CDTF">2021-11-10T18:24:51Z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0x010100392F7604EECB104DA287DC69FB936ECD</vt:lpwstr>
  </property>
</Properties>
</file>