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5" windowWidth="19440" windowHeight="7170"/>
  </bookViews>
  <sheets>
    <sheet name="PAGADOS" sheetId="1" r:id="rId1"/>
    <sheet name="PENDIENTES" sheetId="2" r:id="rId2"/>
  </sheets>
  <calcPr calcId="145621"/>
</workbook>
</file>

<file path=xl/calcChain.xml><?xml version="1.0" encoding="utf-8"?>
<calcChain xmlns="http://schemas.openxmlformats.org/spreadsheetml/2006/main">
  <c r="H9" i="2"/>
  <c r="N6" i="1"/>
</calcChain>
</file>

<file path=xl/sharedStrings.xml><?xml version="1.0" encoding="utf-8"?>
<sst xmlns="http://schemas.openxmlformats.org/spreadsheetml/2006/main" count="78" uniqueCount="45">
  <si>
    <t>G201300000025</t>
  </si>
  <si>
    <t>TALLERES AUTORIZADOS S.A.</t>
  </si>
  <si>
    <t>HCI061 NISSAN X TRAIL</t>
  </si>
  <si>
    <t>AGENCIA NACIONAL DE INFRAESTRUCTURA - ANI</t>
  </si>
  <si>
    <t>Perdida Parcial Del Vehiculo Por Danos</t>
  </si>
  <si>
    <t>INDEMNIZACION</t>
  </si>
  <si>
    <t>FERNANDO FORERO TORRES</t>
  </si>
  <si>
    <t>GASTOS</t>
  </si>
  <si>
    <t>NOM_PRODUC</t>
  </si>
  <si>
    <t>NRO_SINIESTRO</t>
  </si>
  <si>
    <t>IDENT_BENEF_PAG</t>
  </si>
  <si>
    <t>NOM_BENEF_PAGO</t>
  </si>
  <si>
    <t>OBJETO_AFECTADO</t>
  </si>
  <si>
    <t>POLICY_NO</t>
  </si>
  <si>
    <t>IDENT_TOMADOR</t>
  </si>
  <si>
    <t>NOM_TOMADIOR</t>
  </si>
  <si>
    <t>IDENT_ASEGURADO</t>
  </si>
  <si>
    <t>FECH_STRO</t>
  </si>
  <si>
    <t>FECH_NOTIF</t>
  </si>
  <si>
    <t>NOM_COBERTURA</t>
  </si>
  <si>
    <t>TIPO_PAGO</t>
  </si>
  <si>
    <t>VR_PAGADO</t>
  </si>
  <si>
    <t>G201200003885</t>
  </si>
  <si>
    <t>CAMACHO BOLIVAR MARIA CAROLINA</t>
  </si>
  <si>
    <t>RESPONSABILIDAD CIVIL SERVIDORES PUBLICOS</t>
  </si>
  <si>
    <t xml:space="preserve">Cobertura Para Los Perjuicios O Detrimentos </t>
  </si>
  <si>
    <t>000701581300</t>
  </si>
  <si>
    <t>830125996</t>
  </si>
  <si>
    <t>G201200006323</t>
  </si>
  <si>
    <t>G201300001822</t>
  </si>
  <si>
    <t>G201300001825</t>
  </si>
  <si>
    <t>G201300001828</t>
  </si>
  <si>
    <t>G201300001830</t>
  </si>
  <si>
    <t>G201300001848</t>
  </si>
  <si>
    <t>AUTOMOVILES LIC</t>
  </si>
  <si>
    <t xml:space="preserve">RESPONSABILIDAD CIVIL SERVIDORES </t>
  </si>
  <si>
    <t>NO. SINIESTROS</t>
  </si>
  <si>
    <t>NO. POLIZA</t>
  </si>
  <si>
    <t>NIT</t>
  </si>
  <si>
    <t>TOMADOR</t>
  </si>
  <si>
    <t>Fecha Siniestro</t>
  </si>
  <si>
    <t>Fecha Notificación</t>
  </si>
  <si>
    <t>COBERTURA</t>
  </si>
  <si>
    <t>Cobertura Para Los Perjuicios O Detrimentos Patrimoniales</t>
  </si>
  <si>
    <t>VALOR PENDIENTE</t>
  </si>
</sst>
</file>

<file path=xl/styles.xml><?xml version="1.0" encoding="utf-8"?>
<styleSheet xmlns="http://schemas.openxmlformats.org/spreadsheetml/2006/main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SansSerif"/>
    </font>
    <font>
      <sz val="10"/>
      <color indexed="8"/>
      <name val="SansSerif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Font="1"/>
    <xf numFmtId="0" fontId="2" fillId="0" borderId="0" xfId="0" applyFont="1" applyAlignment="1">
      <alignment horizontal="center"/>
    </xf>
    <xf numFmtId="0" fontId="0" fillId="0" borderId="1" xfId="0" applyBorder="1"/>
    <xf numFmtId="168" fontId="0" fillId="0" borderId="1" xfId="0" applyNumberFormat="1" applyBorder="1"/>
    <xf numFmtId="0" fontId="4" fillId="2" borderId="1" xfId="0" applyFont="1" applyFill="1" applyBorder="1" applyAlignment="1" applyProtection="1">
      <alignment horizontal="left" vertical="top" wrapText="1"/>
    </xf>
    <xf numFmtId="167" fontId="0" fillId="0" borderId="1" xfId="2" applyNumberFormat="1" applyFont="1" applyBorder="1"/>
    <xf numFmtId="0" fontId="0" fillId="0" borderId="4" xfId="0" applyBorder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14" fontId="0" fillId="0" borderId="3" xfId="0" applyNumberFormat="1" applyFill="1" applyBorder="1" applyAlignment="1"/>
    <xf numFmtId="14" fontId="0" fillId="0" borderId="4" xfId="0" applyNumberFormat="1" applyFill="1" applyBorder="1" applyAlignment="1"/>
    <xf numFmtId="14" fontId="0" fillId="0" borderId="5" xfId="0" applyNumberFormat="1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7" xfId="0" applyBorder="1"/>
    <xf numFmtId="0" fontId="0" fillId="0" borderId="8" xfId="0" applyFill="1" applyBorder="1" applyAlignment="1"/>
    <xf numFmtId="166" fontId="2" fillId="0" borderId="9" xfId="1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168" fontId="0" fillId="0" borderId="10" xfId="0" applyNumberFormat="1" applyBorder="1"/>
    <xf numFmtId="0" fontId="4" fillId="2" borderId="10" xfId="0" applyFont="1" applyFill="1" applyBorder="1" applyAlignment="1" applyProtection="1">
      <alignment horizontal="left" vertical="top" wrapText="1"/>
    </xf>
    <xf numFmtId="167" fontId="0" fillId="0" borderId="10" xfId="2" applyNumberFormat="1" applyFont="1" applyBorder="1"/>
    <xf numFmtId="0" fontId="3" fillId="2" borderId="9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1" fillId="0" borderId="3" xfId="2" applyNumberFormat="1" applyFont="1" applyFill="1" applyBorder="1" applyAlignment="1"/>
    <xf numFmtId="167" fontId="1" fillId="0" borderId="4" xfId="2" applyNumberFormat="1" applyFont="1" applyFill="1" applyBorder="1" applyAlignment="1"/>
    <xf numFmtId="167" fontId="0" fillId="0" borderId="4" xfId="2" applyNumberFormat="1" applyFont="1" applyBorder="1"/>
    <xf numFmtId="167" fontId="1" fillId="0" borderId="5" xfId="2" applyNumberFormat="1" applyFont="1" applyFill="1" applyBorder="1" applyAlignment="1"/>
    <xf numFmtId="167" fontId="5" fillId="0" borderId="2" xfId="2" applyNumberFormat="1" applyFont="1" applyBorder="1"/>
    <xf numFmtId="167" fontId="0" fillId="0" borderId="11" xfId="2" applyNumberFormat="1" applyFont="1" applyBorder="1"/>
    <xf numFmtId="167" fontId="6" fillId="0" borderId="2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A9" sqref="A9"/>
    </sheetView>
  </sheetViews>
  <sheetFormatPr baseColWidth="10" defaultRowHeight="15"/>
  <cols>
    <col min="1" max="1" width="34.5703125" bestFit="1" customWidth="1"/>
    <col min="2" max="2" width="15.140625" bestFit="1" customWidth="1"/>
    <col min="3" max="3" width="17.85546875" bestFit="1" customWidth="1"/>
    <col min="4" max="4" width="35" bestFit="1" customWidth="1"/>
    <col min="5" max="5" width="43.42578125" bestFit="1" customWidth="1"/>
    <col min="7" max="7" width="16.7109375" bestFit="1" customWidth="1"/>
    <col min="8" max="8" width="44.42578125" bestFit="1" customWidth="1"/>
    <col min="9" max="9" width="18.7109375" bestFit="1" customWidth="1"/>
    <col min="12" max="12" width="41.140625" bestFit="1" customWidth="1"/>
    <col min="13" max="13" width="15.85546875" bestFit="1" customWidth="1"/>
    <col min="14" max="14" width="17.42578125" bestFit="1" customWidth="1"/>
  </cols>
  <sheetData>
    <row r="1" spans="1:14" s="2" customFormat="1" ht="15.75" thickBot="1">
      <c r="A1" s="25" t="s">
        <v>8</v>
      </c>
      <c r="B1" s="22" t="s">
        <v>9</v>
      </c>
      <c r="C1" s="24" t="s">
        <v>10</v>
      </c>
      <c r="D1" s="22" t="s">
        <v>11</v>
      </c>
      <c r="E1" s="22" t="s">
        <v>12</v>
      </c>
      <c r="F1" s="24" t="s">
        <v>13</v>
      </c>
      <c r="G1" s="24" t="s">
        <v>14</v>
      </c>
      <c r="H1" s="22" t="s">
        <v>15</v>
      </c>
      <c r="I1" s="24" t="s">
        <v>16</v>
      </c>
      <c r="J1" s="23" t="s">
        <v>17</v>
      </c>
      <c r="K1" s="23" t="s">
        <v>18</v>
      </c>
      <c r="L1" s="22" t="s">
        <v>19</v>
      </c>
      <c r="M1" s="22" t="s">
        <v>20</v>
      </c>
      <c r="N1" s="21" t="s">
        <v>21</v>
      </c>
    </row>
    <row r="2" spans="1:14">
      <c r="A2" s="17" t="s">
        <v>34</v>
      </c>
      <c r="B2" s="8" t="s">
        <v>0</v>
      </c>
      <c r="C2" s="14">
        <v>860519235</v>
      </c>
      <c r="D2" s="8" t="s">
        <v>1</v>
      </c>
      <c r="E2" s="8" t="s">
        <v>2</v>
      </c>
      <c r="F2" s="14">
        <v>701581287</v>
      </c>
      <c r="G2" s="14">
        <v>830125996</v>
      </c>
      <c r="H2" s="8" t="s">
        <v>3</v>
      </c>
      <c r="I2" s="14">
        <v>830125996</v>
      </c>
      <c r="J2" s="11">
        <v>41271</v>
      </c>
      <c r="K2" s="11">
        <v>41276</v>
      </c>
      <c r="L2" s="8" t="s">
        <v>4</v>
      </c>
      <c r="M2" s="8" t="s">
        <v>5</v>
      </c>
      <c r="N2" s="33">
        <v>3477737</v>
      </c>
    </row>
    <row r="3" spans="1:14">
      <c r="A3" s="18" t="s">
        <v>34</v>
      </c>
      <c r="B3" s="9" t="s">
        <v>0</v>
      </c>
      <c r="C3" s="15">
        <v>79324197</v>
      </c>
      <c r="D3" s="9" t="s">
        <v>6</v>
      </c>
      <c r="E3" s="9" t="s">
        <v>2</v>
      </c>
      <c r="F3" s="15">
        <v>701581287</v>
      </c>
      <c r="G3" s="15">
        <v>830125996</v>
      </c>
      <c r="H3" s="9" t="s">
        <v>3</v>
      </c>
      <c r="I3" s="15">
        <v>830125996</v>
      </c>
      <c r="J3" s="12">
        <v>41271</v>
      </c>
      <c r="K3" s="12">
        <v>41276</v>
      </c>
      <c r="L3" s="9" t="s">
        <v>4</v>
      </c>
      <c r="M3" s="9" t="s">
        <v>7</v>
      </c>
      <c r="N3" s="34">
        <v>85000</v>
      </c>
    </row>
    <row r="4" spans="1:14">
      <c r="A4" s="1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5"/>
    </row>
    <row r="5" spans="1:14" ht="15.75" thickBot="1">
      <c r="A5" s="20" t="s">
        <v>35</v>
      </c>
      <c r="B5" s="10" t="s">
        <v>22</v>
      </c>
      <c r="C5" s="16">
        <v>52045097</v>
      </c>
      <c r="D5" s="10" t="s">
        <v>23</v>
      </c>
      <c r="E5" s="10" t="s">
        <v>24</v>
      </c>
      <c r="F5" s="16">
        <v>701581300</v>
      </c>
      <c r="G5" s="16">
        <v>830125996</v>
      </c>
      <c r="H5" s="10" t="s">
        <v>3</v>
      </c>
      <c r="I5" s="16">
        <v>830125996</v>
      </c>
      <c r="J5" s="13">
        <v>41044</v>
      </c>
      <c r="K5" s="13">
        <v>41137</v>
      </c>
      <c r="L5" s="10" t="s">
        <v>25</v>
      </c>
      <c r="M5" s="10" t="s">
        <v>5</v>
      </c>
      <c r="N5" s="36">
        <v>10000000</v>
      </c>
    </row>
    <row r="6" spans="1:14" ht="16.5" thickBot="1">
      <c r="N6" s="37">
        <f>SUM(N5)</f>
        <v>10000000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/>
  </sheetViews>
  <sheetFormatPr baseColWidth="10" defaultRowHeight="15"/>
  <cols>
    <col min="1" max="1" width="15" bestFit="1" customWidth="1"/>
    <col min="2" max="2" width="13" bestFit="1" customWidth="1"/>
    <col min="4" max="4" width="44.42578125" bestFit="1" customWidth="1"/>
    <col min="7" max="7" width="49.7109375" customWidth="1"/>
    <col min="8" max="8" width="18" bestFit="1" customWidth="1"/>
  </cols>
  <sheetData>
    <row r="1" spans="1:8" ht="39" thickBot="1">
      <c r="A1" s="32" t="s">
        <v>36</v>
      </c>
      <c r="B1" s="31" t="s">
        <v>37</v>
      </c>
      <c r="C1" s="31" t="s">
        <v>38</v>
      </c>
      <c r="D1" s="31" t="s">
        <v>39</v>
      </c>
      <c r="E1" s="30" t="s">
        <v>40</v>
      </c>
      <c r="F1" s="30" t="s">
        <v>41</v>
      </c>
      <c r="G1" s="30" t="s">
        <v>42</v>
      </c>
      <c r="H1" s="30" t="s">
        <v>44</v>
      </c>
    </row>
    <row r="2" spans="1:8" ht="25.5">
      <c r="A2" s="26" t="s">
        <v>22</v>
      </c>
      <c r="B2" s="26" t="s">
        <v>26</v>
      </c>
      <c r="C2" s="26" t="s">
        <v>27</v>
      </c>
      <c r="D2" s="26" t="s">
        <v>3</v>
      </c>
      <c r="E2" s="27">
        <v>41044</v>
      </c>
      <c r="F2" s="27">
        <v>41137</v>
      </c>
      <c r="G2" s="28" t="s">
        <v>43</v>
      </c>
      <c r="H2" s="29">
        <v>10000000</v>
      </c>
    </row>
    <row r="3" spans="1:8" ht="25.5">
      <c r="A3" s="3" t="s">
        <v>28</v>
      </c>
      <c r="B3" s="3" t="s">
        <v>26</v>
      </c>
      <c r="C3" s="3" t="s">
        <v>27</v>
      </c>
      <c r="D3" s="3" t="s">
        <v>3</v>
      </c>
      <c r="E3" s="4">
        <v>41185</v>
      </c>
      <c r="F3" s="4">
        <v>41240</v>
      </c>
      <c r="G3" s="5" t="s">
        <v>43</v>
      </c>
      <c r="H3" s="6">
        <v>1000000</v>
      </c>
    </row>
    <row r="4" spans="1:8" ht="25.5">
      <c r="A4" s="3" t="s">
        <v>29</v>
      </c>
      <c r="B4" s="3" t="s">
        <v>26</v>
      </c>
      <c r="C4" s="3" t="s">
        <v>27</v>
      </c>
      <c r="D4" s="3" t="s">
        <v>3</v>
      </c>
      <c r="E4" s="4">
        <v>41079</v>
      </c>
      <c r="F4" s="4">
        <v>41348</v>
      </c>
      <c r="G4" s="5" t="s">
        <v>43</v>
      </c>
      <c r="H4" s="6">
        <v>1000000</v>
      </c>
    </row>
    <row r="5" spans="1:8" ht="25.5">
      <c r="A5" s="3" t="s">
        <v>30</v>
      </c>
      <c r="B5" s="3" t="s">
        <v>26</v>
      </c>
      <c r="C5" s="3" t="s">
        <v>27</v>
      </c>
      <c r="D5" s="3" t="s">
        <v>3</v>
      </c>
      <c r="E5" s="4">
        <v>41023</v>
      </c>
      <c r="F5" s="4">
        <v>41348</v>
      </c>
      <c r="G5" s="5" t="s">
        <v>43</v>
      </c>
      <c r="H5" s="6">
        <v>1000000</v>
      </c>
    </row>
    <row r="6" spans="1:8" ht="25.5">
      <c r="A6" s="3" t="s">
        <v>31</v>
      </c>
      <c r="B6" s="3" t="s">
        <v>26</v>
      </c>
      <c r="C6" s="3" t="s">
        <v>27</v>
      </c>
      <c r="D6" s="3" t="s">
        <v>3</v>
      </c>
      <c r="E6" s="4">
        <v>41235</v>
      </c>
      <c r="F6" s="4">
        <v>41348</v>
      </c>
      <c r="G6" s="5" t="s">
        <v>43</v>
      </c>
      <c r="H6" s="6">
        <v>1000000</v>
      </c>
    </row>
    <row r="7" spans="1:8" ht="25.5">
      <c r="A7" s="3" t="s">
        <v>32</v>
      </c>
      <c r="B7" s="3" t="s">
        <v>26</v>
      </c>
      <c r="C7" s="3" t="s">
        <v>27</v>
      </c>
      <c r="D7" s="3" t="s">
        <v>3</v>
      </c>
      <c r="E7" s="4">
        <v>41113</v>
      </c>
      <c r="F7" s="4">
        <v>41348</v>
      </c>
      <c r="G7" s="5" t="s">
        <v>43</v>
      </c>
      <c r="H7" s="6">
        <v>1000000</v>
      </c>
    </row>
    <row r="8" spans="1:8" ht="26.25" thickBot="1">
      <c r="A8" s="3" t="s">
        <v>33</v>
      </c>
      <c r="B8" s="3" t="s">
        <v>26</v>
      </c>
      <c r="C8" s="3" t="s">
        <v>27</v>
      </c>
      <c r="D8" s="3" t="s">
        <v>3</v>
      </c>
      <c r="E8" s="4">
        <v>41264</v>
      </c>
      <c r="F8" s="4">
        <v>41348</v>
      </c>
      <c r="G8" s="5" t="s">
        <v>43</v>
      </c>
      <c r="H8" s="38">
        <v>1000000</v>
      </c>
    </row>
    <row r="9" spans="1:8" ht="19.5" thickBot="1">
      <c r="H9" s="39">
        <f>SUM(H2:H8)</f>
        <v>16000000</v>
      </c>
    </row>
    <row r="22" spans="2:2">
      <c r="B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PAGADOS</vt:lpstr>
      <vt:lpstr>PENDIENTES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Fabian Ramos</cp:lastModifiedBy>
  <dcterms:created xsi:type="dcterms:W3CDTF">2013-04-24T20:06:44Z</dcterms:created>
  <dcterms:modified xsi:type="dcterms:W3CDTF">2013-08-13T04:50:57Z</dcterms:modified>
</cp:coreProperties>
</file>