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3" documentId="8_{1C3B0952-C049-4336-BCCA-A9DC2B545755}" xr6:coauthVersionLast="45" xr6:coauthVersionMax="45" xr10:uidLastSave="{D91EAA5B-4F30-4025-950C-88836C94CB60}"/>
  <bookViews>
    <workbookView xWindow="-120" yWindow="-120" windowWidth="20730" windowHeight="11760" xr2:uid="{00000000-000D-0000-FFFF-FFFF00000000}"/>
  </bookViews>
  <sheets>
    <sheet name=" MATRIZ 2 (43-90)" sheetId="1" r:id="rId1"/>
    <sheet name="Desplegables" sheetId="2" r:id="rId2"/>
  </sheets>
  <definedNames>
    <definedName name="_xlnm._FilterDatabase" localSheetId="0" hidden="1">' MATRIZ 2 (43-90)'!$B$14:$G$166</definedName>
    <definedName name="_xlnm.Print_Area" localSheetId="0">' MATRIZ 2 (43-90)'!$B$2:$G$18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1" l="1"/>
  <c r="B27" i="1" s="1"/>
  <c r="B31" i="1" s="1"/>
  <c r="B35" i="1" s="1"/>
  <c r="B39" i="1" s="1"/>
  <c r="B43" i="1" s="1"/>
  <c r="B47" i="1" s="1"/>
  <c r="B51" i="1" s="1"/>
  <c r="B55" i="1" s="1"/>
  <c r="B59" i="1" s="1"/>
  <c r="B63" i="1" s="1"/>
  <c r="B67" i="1" s="1"/>
  <c r="B71" i="1" s="1"/>
  <c r="B79" i="1" s="1"/>
  <c r="B87" i="1" s="1"/>
  <c r="B91" i="1" s="1"/>
  <c r="B95" i="1" s="1"/>
  <c r="B99" i="1" s="1"/>
  <c r="B103" i="1" s="1"/>
  <c r="B111" i="1" s="1"/>
  <c r="B119" i="1" s="1"/>
  <c r="B123" i="1" s="1"/>
  <c r="B127" i="1" s="1"/>
  <c r="B139" i="1" s="1"/>
  <c r="B143" i="1" s="1"/>
  <c r="B147" i="1" s="1"/>
  <c r="B151" i="1" s="1"/>
  <c r="B155" i="1" s="1"/>
  <c r="B159" i="1" s="1"/>
  <c r="B387" i="1" s="1"/>
  <c r="B391" i="1" s="1"/>
  <c r="B395" i="1" s="1"/>
  <c r="B399" i="1" s="1"/>
</calcChain>
</file>

<file path=xl/sharedStrings.xml><?xml version="1.0" encoding="utf-8"?>
<sst xmlns="http://schemas.openxmlformats.org/spreadsheetml/2006/main" count="223" uniqueCount="140">
  <si>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</si>
  <si>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</si>
  <si>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</si>
  <si>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</si>
  <si>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</si>
  <si>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</si>
  <si>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</si>
  <si>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</si>
  <si>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</si>
  <si>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</si>
  <si>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</si>
  <si>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</si>
  <si>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</si>
  <si>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</si>
  <si>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</si>
  <si>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</si>
  <si>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</si>
  <si>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</si>
  <si>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</si>
  <si>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</si>
  <si>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</si>
  <si>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</si>
  <si>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</si>
  <si>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</si>
  <si>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</si>
  <si>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</si>
  <si>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</si>
  <si>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</si>
  <si>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</si>
  <si>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BlackRock
9/09/2020</t>
  </si>
  <si>
    <t xml:space="preserve">Sería optimo que la naturaleza y la formulación del pago por terminación no se modificaran con respecto a lo que conocemos del marco 4G. El pago por terminación como fue estructurado ha representado uno de los pilares fundamentales del programa y modificarlo puede tener serias implicaciones con respecto a la percepción de riesgo de cada proyecto, encareciendo su financiamiento. 
No consideramos adecuado en lo absoluto el uso del componente “F” ya que no reconoce ciertas actividades que se han ejecutado pero que todavía no se han pagado. 
Es importante tener en cuenta que dicha fórmula también tiene que operar cuando al iniciar el periodo de Operación y Mantenimiento, potencialmente se refinanciar la deuda adquirida durante construcción. La nueva deuda tiene que contar con las mismas protecciones que la deuda inicial. Por lo tanto, nos preocupa la subjetividad que puede tener el cálculo en ciertos momentos por el uso de expresiones tales como “que hayan sido ejecutadas para contribuir a satisfacer el interés público, (B) que estén estrictamente asociadas al objeto del Contrato, (C) que los costos correspondan a precios de mercado asociados a las condiciones particulares del Proyecto al momento de su causación de acuerdo con la modalidad contractual y (D) que el bien y/o servicio haya sido debidamente entregado y/o prestado 
</t>
  </si>
  <si>
    <t>En cuanto al soporte de ingresos, este vemos que está limitado hasta el año 18 de la concesión, y no va hasta el año 29 como esperaríamos que fuera el caso. Para el tramo bancario funcionaría, pero para financiación a más largo plazo (fondos deuda) o cuando se quiera realizar cash out no se tendrían algunos años con cobertura de Soporte de Ingresos, limitando las eficiencias financieras. Por otra parte, dicho soporte no cubre los ingresos en su totalidad y realmente lo consideramos insuficiente.</t>
  </si>
  <si>
    <t>En el peaje  de La Torre  se encuentra a 90 metros del viaducto sobre el Cauca. Con la ampliación de 6 metros de la vía para vehículos pesados la transición se realizaría en una longitud que mas corta de lo necesario para no afectar a dicha estructura. Se pide si se concede una relajación para realizar dicha transición en la longitud disponible.</t>
  </si>
  <si>
    <t>APÉNDICE TÉCNICO 2 - CONDICIONES PARA LA OPERACIÓN Y MANTENIMIENTO</t>
  </si>
  <si>
    <t>En el Apéndice tecnico-1 se indican las características para la UF3 como calzada sencilla con calzada de 7.20m y bermas de 2m. En la documentacion del cuarto de datos se describe esta vía como calzada doble, definiendo los puentes con sección y características de calzada doble. Se solicita confirmar que las carácterísticas definidas en el Apéndice técnico 1 como calzada sencilla para la UF3 son las que prevalecen.</t>
  </si>
  <si>
    <t>APÉNDICE TÉCNICO 1 - ALCANCE DEL PROYECTO</t>
  </si>
  <si>
    <t>Si hay alineaciones que no cumplen la normativa vigente y requieren cambios en las alineaciones que supondrán ligeros movimientos de planta o alzado que pueden suponer afectar a nuevos predios, desearía aclarasen si hay algún margen respecto a los movimientos máximos que se asume con el fin de cumplir la normativa vigente.</t>
  </si>
  <si>
    <t>En el Apéndice técnico 1 se indica que " El Concesionario deberá incluir el uso de Grano Caucho reciclado para cada unidad funcional en una longitud de  como mínimo el 10% de la longitud total de la calzada equivalente de cada unidad funcional". Se pide aclaracion si cada unidad funcional debe incluir un 10% de su longitud con caucho reciclado o por el contrario se refiere al 10% de la longitud total de todas las undades funcionales pudiendo utilizarse en una o varias UFs segun sea necesario para alcanzar el 10% de longitud total.</t>
  </si>
  <si>
    <t xml:space="preserve">En el numeral 5.5 del Apéndice técnico 1, se indica que ¨Todos los pasos peatonales (nuevos y existentes) deben ser operados y mantenidos, al igual que los paraderos, por la concesión durante la vida útil del contrato. Además, deberán cumplir con lo dispuesto en los numerales 4.4 y 4.5 del Apéndice Técnico 3.¨  Estos numerales hacen referencia a la atención a la normativa de accesibilidad universal. ¿Este lineamiento aplica para todos los tipos de intervención?, es decir:  puesta a punto y mantenimiento, rehabilitación y construcción.  </t>
  </si>
  <si>
    <t>Se evidencia que varios puentes no cumplen con normativa de accesibilidad y circular de Superintendencia de Transporte, sin embargo, si estos están en tramos de puesta a punto, ¿se dejarían en su estado actual? ¿o se requerirían dejarlos con cumplimiento de la normativa vigente? ¿o demoler y construir nuevos?</t>
  </si>
  <si>
    <t>El numeral 4.2 Tabla 11, indica ¨El trazado y la franja debe cumplir lo dispuesto en el POT municipal y contar con la aprobación de la autoridad municipal en tramos urbanos". ¿Este lineamiento aplica también para la construcción de andenes y bicicarriles?</t>
  </si>
  <si>
    <t>De ser afirmativa la respuesta a la pregunta anterior: los POT de los municipios no son explícitos para todos los tramos, en la conformación del perfil vial completo incluyendo andenes. Los andenes que se lleguen a plantear y construir ¿pueden presentar un planteamiento homogéneo para todos? ¿o en cada municipio responderán a cada POT?.</t>
  </si>
  <si>
    <t xml:space="preserve">¿Cuál sería el alcance en cuanto a obras de urbanismo (andenes y bicicarriles) en los diferentes niveles de intervención (puesta a punto, rehabilitación y construcción) para los pasos nacionales o por zonas periurbanas? En todos los casos del cuarto de datos se especifica solamente la calzada vehicular sin especificar andenes o bicicarriles. </t>
  </si>
  <si>
    <t xml:space="preserve">En el caso de la Intersección Versalles, el espacio público (andenes) ¿Se cuantificará hasta el paramento existente?  </t>
  </si>
  <si>
    <t>En la Intersección Versalles, en el caso donde no queda el ancho mínimo para franja de circulación peatonal por existencia de un predio en esta zona, ¿se debe contemplar la adquisición predial?</t>
  </si>
  <si>
    <t>¿Está establecido el ancho mínimo de tableros para puentes peatonales?</t>
  </si>
  <si>
    <t xml:space="preserve">Cintra Infraestructuras Colombia, S.A.S.
18/09/2020
</t>
  </si>
  <si>
    <t>Duran &amp; Osorio Abogados 
22/09/2020</t>
  </si>
  <si>
    <t xml:space="preserve">De acuerdo con esta cláusula, la Etapa de Operación y Mantenimiento terminará cuando: (i) el concesionario alcance el VPIP, en cualquier momento antes del año 29 o (ii) al cumplirse el año 29, independientemente de si el concesionario alcanzó o no el VPIP. Ahora bien, el artículo 6 de la Ley 1508 de 2012 determina un plazo máximo de 30 años –incluidas prórrogas– para los proyectos APP y cuando se considere necesario un plazo de ejecución superior, la entidad deberá contar con concepto favorable del CONPES.
Teniendo en cuenta lo anterior es posible afirmar que el contrato de concesión no está previendo la necesidad de plazo adicional en la ejecución de este, para alcanzar el VPIP. Por lo que, respetuosamente solicitamos a la Entidad que considere adelantar los trámites pertinentes para la autorización de un sobreplazo, y que si al año 29 no se ha obtenido el VPIP este pueda ser prorrogado. 
Como es de su conocimiento el riesgo de demanda no es una variable bajor control del concesionario, por lo que este mecanismo ayuda a soportar ese riesgo despues que desaparece el soporte de ingresos. </t>
  </si>
  <si>
    <t xml:space="preserve">Teniendo en cuenta que el riesgo por cambio a NIIF del impuesto de renta se mantiene (porque en efectos prácticos la ley de financiación no obliga a las Concesiones a tributar bajo NIIF) somentemos a consideración de la Entidad mantener el mecanismo previsto en los contratos 4G en donde se otorgaba una liquidez a las concesiones en el caso de materializarse el riesgo en la medida en que esta es una situación imprevisible que se encuentra por fuera del control del privado y que, en caso de materializarse, podría generar unos sobrecostos importantes. </t>
  </si>
  <si>
    <t xml:space="preserve">Frente a las obligaciones del Concesionario durante la Fase de Preconstrucción y específicamente respecto a la establecida en el literal (dd)(iv), se solicita que la Gestión Social y Ambiental de las consultas previas con comunidades étnicas que sean reconocidas por la Autoridad Estatal competente con posteriordad a la apertura del proceso de selección, sean de responsabilidad única y exclusivamente del público en la medida en que el Concesionario no tiene forma de prever ni cuantificar los costos asociados a esto. Por lo tanto, se solicita que todo lo relacionado con la Gestión Social y Ambiental de las consultas previas nuevas (posteriores a la suscripción del Contrato) estén a cargo de la Agencia Nacional de Infraestructura, es decir que sea un resigo asignado al público en la medida en que no hay forma de preverlo. </t>
  </si>
  <si>
    <t xml:space="preserve">La sección 4.7 i) i) Parte especial establece que, "La Subcuenta Contingencias se creará con la suscripción del Contrato de Fiducia Mercantil y hará parte de la Cuenta ANI.
(i) Durante la Etapa Preoperativa del Contrato la ANI deberá dar instrucciones a la Fiduciaria para que se lleven a cabo los aportes a la Subcuenta Contingencias con los recursos provenientes del Recaudo de Peaje, de acuerdo con el orden señalado en la Tabla de Referencias de esta Parte Especial en la Sección 3.14(h)(iv)(2)(iv), referida a la Sección 3.14(h)(iv)(2) de la Parte General, hasta alcanzar el monto o la fecha máxima señalados, lo que primero ocurra de acuerdo con la siguiente tabla: (...)"
Teniendo en cuenta lo anterior, solicitamos a la ANI confirmar que los valores que serán trasladados al fondo de contingencias, solo se podrán destinar para la compensación de riesgos de este proyecto particular. En caso de ser así, de manera respetuosa solicitamos que tal situación sea aclarada en el texto del Contrato. </t>
  </si>
  <si>
    <t>El numeral 2 de la presente cláusula hace referencia a dos cálculos que se llevarán a cabo para la compensación por restricción a la movilidad en el tráfico, sin embargo, los resultados de estos puede llegar a ser muy distintos. En este sentido, solicitamos respestuosamente a la Entidad que aclare cuál de las dos opciones del numeral 2 la i) o la ii) será la que se aplique para la compensación del tráfico, en la medida que con la redacción actual no es claro cuál se aplica.</t>
  </si>
  <si>
    <t>De la lectura de los nuevos documentos, identificados que se eliminó el siguiente clausulado: "Cuando la ANI les notifique que pueden ejercer tal derecho ante el acaecimiento de una inhabilidad sobreviniente en los términos del artículo 9 de la Ley 80 de 1993". Con base en dicha modificación, solicitamos a la Entidad se aclare si esto implica que ante la ocurrencia del evento eliminado, los bancos no podrían ejercer la toma de posesión.</t>
  </si>
  <si>
    <t>Frente a la presente cláusula, sugerimos dejar la redacción que se tenía en la versión anterior del documento (proyecto de pliego de condiciones). Lo anterior en la medida en que de la cuenta proyecto salen los recursos para pagar el GMF, razón por la cual es imposible garantizar siempre que los recursos de esta subcuenta no se vean disminuidos como consecuencia de la aplicación del Gravamen a los Movimientos Financieros (GMF).</t>
  </si>
  <si>
    <t>En la presente cláusula se realizó la siguiente eliminación frente a la versión publicada en fase de prepliegos:" Una vez cumplido lo anterior, los recursos disponibles en esta Subcuenta podrán ser transferidos a la Subcuenta de MASC.", la eliminación hace referencia a los valores de la subcuenta excedentes ANI. En este sentido, sugerimos mantener la redacción anterior.
En caso de no ser aceptada nuestra sugerencia, solicitamos a la Entidad aclarar de dónde provendrán los recursos en caso de que la subcuenta MASC requiera de recursos adicionales.</t>
  </si>
  <si>
    <t xml:space="preserve">La cláusula establece lo siguente: "Lo anterior también incluye la obligación de interoperar los diferentes sistemas de información, ITS, herramientas tecnológicas y demás relacionadas que tengan las Partes, el Interventor, la Fiduciaria y/o el Amigable Componedor mediante los estándares definidos por la ANI."
Frente a la presente cláusula, sugerimos precisar el alcance de este numeral en la medida en que con la redacción actual no es fácil dimensionar el alcance de la obligación a cargo del Concesionario. </t>
  </si>
  <si>
    <t xml:space="preserve">De acuerdo con la presente cláusula, durante la Etapa de Reversión, el Concesionario deberá continuar con las labores de Operación y Mantenimiento y tendrá derecho a recibir el porcentaje del Recaudo de Peaje (%RP) que se establece en la Parte Especial, ponderado por el Índice de Cumplimiento aplicable a cada Mes conforme lo establecido en la Sección 3.4(f), siempre que se cuente con Recaudo de Peaje en la totalidad de las estaciones que hacen parte del proyecto. Adicionalmente, el Concesionario no tendrá derecho a Retribución durante este periodo. Es nuestro entendimiento, con respecto al numeral anterior que, cuando la Entidad establece que no se tiene derecho a la retribución es porque el Concesionario solo tiene derecho a recibir el %RP , favor confirmar si nuestro entendimiento es correcto.
Adicionalmente aclarar en que casos no se contaría con los Recaudo de Peajes y como se pagaría en dicho caso. </t>
  </si>
  <si>
    <t xml:space="preserve">Frente a esta sección, sugerimos delimitar el témino de afectar la funcionalidad del proyecto en cuanto a las referencias que se realizan para las sanciones y multas para que el mismo no este sujeto a interpretaciones y sea claro cuál es la exigencia que se está haciendo. </t>
  </si>
  <si>
    <t>En la fórmula de terminación en el periodo de preconstrucción se hace referencia a que solo se tendrá en cuenta el Valor de la Comisión de Éxito efectivamente desembolsada al Estructurador en el Mes h. De acuerdo con lo anterior, es nuestro entendimiento que el segundo pago que debería realizarse tras el cierre financiero, y que para este momento aún no debería haber ocurrido, no es obligatorio para el Concesionario y por lo tanto no es reconocido por la fórmula de terminación. Favor confirmar que nuestro entenimiento es correcto.</t>
  </si>
  <si>
    <t>Frente a la ocurrencia de un evento por Restricción de Movilidad, consideramos que se deben regular dos situaciones que pueden terminar materializandose en riesgos y que por lo tanto, deben ser asignados y cubiertos. El primero se refiere a la existencia de una restricción de movilidad por la decisión de una autoridad (restricción material de movilidad) y el segundo se refiere a la afectación propia del tráfico, derivada de eventos como una pandemia (consecuencia de la restricción). El segundo riesgo se refiere a lo que está ocurriendo actualmente, donde aún hay unas caídas de tráfico significativas, no generadas por la restricción en sí, sino por el efecto derivado de la fuerza mayor (pandemia). Teniendo en cuenta lo anterior, ponemos en consideración de la Entidad que el segundo supuesto planteado sea identificado como un riesgo contractual, asignado al público.</t>
  </si>
  <si>
    <t>Frente al riesgo derivado de cambios en la Ley Aplicable, consideramos que existe un riesgo que la Entidad no está previendo y que debe ser asginado a la ANI. Este se refiere a cambios en la normatividad general, con impactos directos en el proyecto, estos cambios normativos aunque no modifiquen especificación técnicas, pueden  afectar de forma directa al proyecto, un ejemplo de esto es que se presente una situación como la del Covid-19 que obligue a la implementación de protocolos de bioseguridad que no existían en el momento de celebración del contrato. Ponemos en consideración de la Entidad la inclusión de este riesgo, con asignación a la entidad pública, aún cuando no modifique las especificaciónes técnicas del proyecto. Lo anterior en la medida en que, como se ha hecho evidente con la situación que actualmente estamos atravesando, existen cambios de normas que pueden generar unos mayores costos al Concesionario que si bien son cambios en la normatividad general, tienen un impacto directo en el Proyecto.</t>
  </si>
  <si>
    <t>A la observación relacionada con si varios Fondos de Capital Privado pueden respaldar la participación de un mismo Oferente o un mismo Integrante de la Estructura Plural (obervación No. 2127), la ANI, en las respuestas publicadas el 4 de septiembre manifestó lo siguiente: "Se informa al interesado que se tendrá en cuenta su observación y se realizará el ajuste correspondiente". Sin embargo, en el Pliego de Condiciones definitivo no se modificó ni se hicieron aclaraciones en los numerales observados. 
Teniendo en cuenta lo anterior, agradecemos a la entidad manifestar si el entendimiento es correcto o no y si se va a hacer un ajuste al Pliego de Condiciones en este sentido. En caso que la respuesta sea que el entendimiento no es correcto y no se vaya a hacer un ajuste al respecto, agradecemos informar las razones por las que no se acepta que dos fondos independientes respalden a un mismo Oferente o Integrante de la Estructura Plural, teniendo en cuenta que en ambos casos se contaría con la misma cobertura o garantía.</t>
  </si>
  <si>
    <t>A la observación relacionada con que se entienden matrices no sólo quienes ejercen control directo sobre el Oferente o cualquiera de sus Integrantes, sino que se entienden en este concepto también quienes ejercen el control indirecto (es decir quien es controlante de la controlante del Oferente o el Integrante respectivo) (obervación No. 2128), la ANI, en las respuestas publicadas el 4 de septiembre manifestó lo siguiente: "el control podra ser indirecto unicamente en los terminos indicados en el pliego de condiciones, esto es, en el evento el que se acredita capacidad financiera o experiencia en inversión a traves de las sociedades controladas por las matrices del proponente o del integrante de la estructura plural del proponente"
En este sentido, una sociedad A podría acreditar la experiencia de una sociedad que es controlada por una sociedad que a su vez es controlada por una matriz de la sociedad A, cumpliendo con lo establecido en el numeral 4.4.1 del Pliego de Condiciones? Les agradecemos confirmar.</t>
  </si>
  <si>
    <t>Solicitamos nuevamente que el control al que se refieren los numerales 1.341 y 4.4.2(a) se pueda acreditar de forma conjunta. Es importante que la ANI tenga en cuenta que en las estructruas societarias actuales es común que el control empresarial se administre a través de distitnas sociedades o fondos que actúan como accionistas. En este sentido, no vemos afectación a la ANI con que se permita que se acredite un control conjunto, toda vez que se probaría en todo caso que se una matriz tiene, a través de dos o más vehículos, más del 50% de la participación accionaria en una sociedad.
Siendo así, nuevamente proponemos: (i) que en el numeral 1.3.41 se aclare que es matriz quien ejerce “control individual o conjunto sobre el Oferente o cualquiera de sus Integrantes, en los términos del numeral 4.4 de este Pliego”; y (ii) que en el numeral 4.4.2(a) se aclare que “Se considerará que habrá situación de control únicamente cuando se verifique que quien o quienes se considera(n) controlante(s) o Matriz(ces) con respecto a la sociedad controlada tiene(n), de forma individual o conjunta, más del cincuenta por ciento (50%) de su capital social”.</t>
  </si>
  <si>
    <t>A la observación relacionada con que se permita acreditar experiencia de las sociedades controladas, directa o indirectamente por las Matrices del Oferente u Integrante (obervación No. 2131), la ANI, en las respuestas publicadas el 4 de septiembre manifestó lo siguiente: "El Oferente que pretenda acreditar Requisitos Habilitantes a través de sociedades controladas, sociedades controladas por su matriz o por su matriz, sólo podrá acreditar control por participación accionaria. No se permitirá acreditar control indirecto". 
Sin embargo, aclaramos que la observación presentada no busca que se permita acreditar de forma distinta al control por participación accionaria. En este caso, la solicitud lo que busca es que una sociedad A pueda acreditar la experiencia de una sociedad B que es controlada por una sociedad C que a su vez es controlada por una matriz de la sociedad A. Esto considerando la forma en la que actualmente se administran las sociedades para la ejecución de proyectos de este tipo, los cuales requieren de un SPV que por lo general es controlado por un vehículo nacional que tiene una matriz internacional.
Para esto, proponemos que en el numeral 4.4.1 se establezca que “Se podrán acreditar los Requisitos Habilitantes relativos a Capacidad Financiera y/o Experiencia en Inversión con la experiencia de (i) sus sociedades controladas (directa o indirectamente), (ii) de sus Matrices, o (iii) de sociedades controladas (directa o indirectamente) por sus Matrices”.</t>
  </si>
  <si>
    <t>Solicitamos nuevamente que se modifique el numeral (4) del numeral 4.4.2(a)(ii) del Pliego de Condiciones permitiendo que la situación de control se pueda acreditar así: “(4) mediante certificación expedida conjuntamente por los representantes legales del Oferente (o los Integrantes de la Estructura Plural) y de la Matriz de la sociedad que acredita el Requisito Habilitante, legalizada a través de declaración hecha ante autoridad competente para recibir declaraciones juramentadas en la respectiva jurisdicción; (…)”.
Esto facilitaría la obtención de las certificaciones, las cuales en todo caso serían validas y en nuestro criterio suficientes para demostrarle a la ANI el cumplimiento de los requisitos exigidos, y a su vez facilitaría a la ANI la revisión, evitando que las discusiones sobre la idoneidad de un proponente giren entorno a formalidades y se centren en el fondo, que es lo que debe ser más relevante para la entidad.
Adicionalmente, se aclara que con esto no se modificaría la acreditación por control accionario (como lo respondió la entidad) sino que se sigue acreditando a través de ese tipo de control, pero se facilita la presentación de certificaciones.
De no permitirse lo anterior, solicitamos que se permita acreditar la situación de control con los estados financieros de quien es controlante, toda vez que dichos documentos se consideran idóneos y por lo general reflejan la situación de control.</t>
  </si>
  <si>
    <t xml:space="preserve">Solicitamos nuevamente que se permita como unico condicionamiento en el Compromiso Irrevocable el que se adjudique el Contrato al Oferente o Integrante de la Estructura Plural que se está respaldando. Lo anterior teniendo en cuenta que la inversión no será necesaria en caso que a quien se está respaldando no resulte adjudicatario. Esto no atenta conta lo establecido en el artículo 2.2.2.1.1.3 del Decreto 1082 de 2015, pues el compromiso sigue siendo irrevocable, pero contaría con una condición resolutoria que sería apenas lógica considerando que al momento de otorgarse el compromiso no se tiene certeza de que a quien se le otorga vaya a ser el adjudicatario del proyecto. </t>
  </si>
  <si>
    <t>3.16 Contrato, Parte General</t>
  </si>
  <si>
    <t>4.2(dd)(vi) Contrato, Parte General</t>
  </si>
  <si>
    <t>3.8(a) Contrato, Parte Especial</t>
  </si>
  <si>
    <t>3.11 Contrato, Parte Especial</t>
  </si>
  <si>
    <t>4.7(i)(i) Contrato, Parte Especial</t>
  </si>
  <si>
    <t>3.3(h)(vii)(2) y (3) Contrato, Parte General</t>
  </si>
  <si>
    <t>3.12(a)(3) Contrato, Parte General</t>
  </si>
  <si>
    <t>3.14(g)(ii)(2) Contrato, Parte General</t>
  </si>
  <si>
    <t>3.14(h)(viii)(2) Contrato, Parte General</t>
  </si>
  <si>
    <t>4.5(gg) y 9.2(aa) Contrato, Parte General</t>
  </si>
  <si>
    <t>9.7(f) Contrato, Parte General</t>
  </si>
  <si>
    <t>10.2(d)(ii) Contrato, Parte General</t>
  </si>
  <si>
    <t>10.3(c) Contrato, Parte General</t>
  </si>
  <si>
    <t>3.3(g)(v) Contrato, Parte General</t>
  </si>
  <si>
    <t>13.2(a)(xxviii) Contrato, Parte General</t>
  </si>
  <si>
    <t>3.10 Contrato, Parte Especial</t>
  </si>
  <si>
    <t>Pliego de Condiciones
Numerales 4.6.1 y 4.6.2(d)</t>
  </si>
  <si>
    <t>Pliego de Condiciones
Numeral 1.3.41 y 4.4.1</t>
  </si>
  <si>
    <t>Pliego de Condiciones
Numeral 1.3.41 y 4.4.2(a)</t>
  </si>
  <si>
    <t>Pliego de Condiciones
Numeral 4.4.1</t>
  </si>
  <si>
    <t>Pliego de Condiciones
Numeral 4.4.2(a)(ii)</t>
  </si>
  <si>
    <t>Pliego de Condiciones
Numeral 4.6.2(e)</t>
  </si>
  <si>
    <t>2.4(b) Contrato, Parte General</t>
  </si>
  <si>
    <t>Según el Apéndice Técnico I, para las obras de Factor de Calidad correspondientes al tramo Villa Rica - Caloto, el alcance de la intervención a ejecutar es Rehabilitación. Sin embargo, en la observación y descripción de la obra, se menciona que el contratista deberá MEJORAR las condiciones geométricas en planta y perfil de la calzada. Entendemos que por tratarse de una rehabilitación, los parámetros geométricos de la vía no deben modificarse, manteniendo el alcance de este tipo de intervención para todas las Unidades Funcionales. Por consiguiente, solicitamos confirmar que la sección transversal de la vía mencionada y los puentes localizados en el tramo NO deben ser ampliadas. En caso de modificar el alcance y se determine MEJORAMIENTO, se requiere evaluar una sectorización con menor velocidad en los tramos cercanos a los puentes y viviendas para el distanciamiento entre PIV, debido a la existencia de puntos obligados.</t>
  </si>
  <si>
    <t>COPASA 
24-09/2020</t>
  </si>
  <si>
    <t>Apéndice Técnico 1 - Alcance del Proyecto</t>
  </si>
  <si>
    <t>El numeral en cuestión estipula una duración de 12 meses para la fase de preconstrucción, contados a partir del día siguiente a la suscripción del acta de inicio. Teniendo en cuenta la gestión que debe adelantar el concesionario durante esta fase en cuanto a la adquisición de predios, el trámite de permisos, licencias, cierre financiero etc., consideramos que la duración de la fase es insuficiente para que el concesionario pueda cumplir con sus obligaciones.
No obstante, de la redacción se infiere que no se dará inicio a la fase de construcción mientras no se cumplan todas las condiciones necesarias. Sin embargo, consideramos que la redacción, como está escrita actualmente, no es lo suficientemente clara y por lo tanto, solicitamos a la ANI que haga el respectivo ajuste, para que quede claro que la etapa de preconstrucción durará hasta el cumplimiento de las condiciones precedentes, sin perjuicio del plazo.</t>
  </si>
  <si>
    <t xml:space="preserve"> </t>
  </si>
  <si>
    <t xml:space="preserve">De la lectura de esta cláusula se entiende que las obras por el factor de calidad tienen una asignación de riesgos distinta al del resto de las intervenciones. En este sentido, se solicita que para las obras correspondientes al factor de calidad el manejo de los riesgos predial, socioambiental y de redes se manejen de la misma forma que se manejan para las demás intervenciones del Proyecto. Lo anterior, en la medida en que la posiblidad de ocurrencia y la adminsitración de estos riesgos no tienen ninguna diferencia en los dos tipos de intervenciones. </t>
  </si>
  <si>
    <t xml:space="preserve">Jurídica - Financiera </t>
  </si>
  <si>
    <t>Jurídica - Técnica</t>
  </si>
  <si>
    <t xml:space="preserve">Jurídica </t>
  </si>
  <si>
    <t>La presente cláusula indica los tramos sobre los cuales podría aplicar una Reversión Especial, señalando que ésta se hará constar en un Acta de Reversión, donde se detallarán las obras y bienes recibidos y su estado al momento de la reversión, y se verificará el cumplimiento de los Indicadores señalados en el Apéndice Técnico 4. Al menos tres (3) meses antes de la Fecha de Reversión Especial, el Concesionario deberá iniciar las labores tendientes a realizar la Reversión Especial de estos tramos, para lo cual aplicará mutatis mutandi las disposiciones de la Sección 9.7(d) de la Parte General. Durante dicho plazo el Concesionario continuará ejecutando las labores de Operación y Mantenimiento de los tramos a revertir y tendrá derecho a recibir la Retribución asociada a los respectivos tramos.
Les solicitamos a la ANI aclarar si toda la regulación que aplica para la reversión final aplicaría para la reversión especial.</t>
  </si>
  <si>
    <t>Se aclara al interesado que según lo dispuesto en la tabla 6.2 del Manual de Diseño Geométrico de INVIAS 2008, la longitud mínima para un carril de desaceleración, para pasar de 50 km/h (que es restricción existente al salir del puente en dirección al peaje) a 0 Km/h, es de 70 metros, por lo que la longitud disponible es suficiente para realizar la transición.</t>
  </si>
  <si>
    <t>Se confirma al interesado que el alcance y las características de los corredores incluidos en el proyecto son los definidos en el Apéndice Técnico 1. Asimismo, se aclara que la información disponible en el Cuarto de Información de Referencia, estará disponible a título meramente informativo, acorde con las condiciones de la Sección 1.7 del Pliego de Condiciones Definitivo.</t>
  </si>
  <si>
    <t xml:space="preserve">Se aclara al interesado que las características Geométricas y Técnicas de entrega de cada tramo para vías a cielo abierto están establecidas en el Apéndice Técnico 1. 
Por otra parte, la sección 6.3 de la Parte General del Contrato establece la asignación de riesgos por Modificaciones y Adecuaciones a los Estudios de Trazado y Diseño Geométrico que sobrepasen la Franja de Utilidad Pública. Finalmente en el CAPÍTULO II TABLA DE REFERENCIAS A LA PARTE GENERAL, de la Parte Especial, en los numerales 6.2, 6.3 (b) y 6.3 (e) se fija la condición en la que no se podrá superar la Franja de Utilidad Pública. </t>
  </si>
  <si>
    <t>Se aclara al interesado que el Concesionario deberá incluir el uso de Grano Caucho Reciclado para cada Unidad Funcional, en una longitud de como mínimo el 10% de la longitud total de la calzada equivalente de dicha Unidad Funcional. Por tanto, de ofertarse como factor de calidad el Grano Caucho Reciclado, deberá incluirse por Unidad Funcional como minimo un 10% de la longitud de dicha Unidad Funcional.</t>
  </si>
  <si>
    <t>Se indica al interesado que su entendimiento es correcto. El lineamiento aplica para todos los tipos de intervención, es decir, Puesta a Punto y Mantenimiento, Rehabilitación y Construcción.</t>
  </si>
  <si>
    <t xml:space="preserve">Se aclara al interesado que en los tramos urbanos, en los que el alcance definido en el Apéndice Técnico 1 incluya Intervenciones de construcción o mejoramiento, que requiera de construcción de andenes o afecte andenes existentes, las sección vial deberá adecuarse a la dispuesta en el POT (EOT o PBT equivalente) que corresponda en cada zona urbana. </t>
  </si>
  <si>
    <t>Se aclara al interesado que la aplicación de la normatividad del POT es únicamente para tramos de pasos urbanos. Al ser una normativa particular de cada paso urbano, se deberá aplicar lo definido por cada municipio. Igualmente, deberá tenerse en cuenta la aplicación del Decreto 2976 de 2010, que regula los pasos urbanos de la Red Nacional de Carreteras a cargo de la Nación.</t>
  </si>
  <si>
    <t>Se aclara al interesado que los alcances son equiparables en los andenes y ciclorrutas a las definiciones de la Sección 6.2 del Apéndice Técnico 1, es decir obras de Construcción o Mejoramiento en tramos urbanos requieren la adaptación o construcción de los andenes a la nueva geometría vial, y en los alcances de Rehabilitación y Puesta a Punto en tramos urbanos las obras en los andenes existentes son tendientes a una extensión de su vida de servicio.</t>
  </si>
  <si>
    <t>Se aclara al interesado que los anchos mínimos obedecen a la aplicación de la Ley Aplicable y la normativa vigente, para tal efecto el Apéndice Técnico 3 recoge las Especificaciones Generales para el contrato. En los numerales 4.4 y 4.5 de dicho Apéndice, se indican las especificaciones relativas a accesibilidad y discapacidad.</t>
  </si>
  <si>
    <t xml:space="preserve">No se considera procedente incluir precisiones adicionales, pues la clausula en cuestión define la información que debe entregar el Concesionario, con cual oportunidad y a través de cuales herramientas o medios tecnológicos se desarrolla a lo largo del Contrato, incluyendo los Apéndices Técnicos. </t>
  </si>
  <si>
    <t>Se aclara al interesado que, mediante Adenda No. 01 se modificó la tabla 37 y tabla 38 del literal (b) de la sección 7.2.1 del Apéndice Técnico 1 Alcance, con el fin de aclarar el alcance de la Vía la Villa Rica – Caloto.</t>
  </si>
  <si>
    <t>Respuesta: Se aclara al interesado que el  contrato no puede exceptuar la aplicación de una norma contable o tributaria emitida por una ley o una norma superior.  La Entidad estableció en el contrato las bandas para estimar el riesgo tributario basadas en estados financieros reportados bajo normas NIIF, de acuerdo con la normatividad contable vigente para este tipo de proyectos.   Por esto se considera que el riesgo por cambio de normatividad contable en este momento debe ser asignado al privado y su impacto debe ser tenido en cuenta por los interesados al momento de presentar su oferta, toda vez que los efectos generados por el acaecimiento de este tipo de riesgo, hace parte de los riesgos que asume un inversionista en cualquier tipo de proyectos.</t>
  </si>
  <si>
    <t>Se aclara al interesado que se considera adecuada la regulación actual en la medida en que, en caso de darse un evento de este tipo, la gestión de estas nuevas consultas previas deberá ser realizada directamente por el Concesionario con el acompañamiento de la ANI  y su equipo de trabajo, toda vez que es obligación de resultado del Concesionario efectuar la Gestión Social y Ambiental y cumplir al respecto con la Ley Aplicable.  Se aclara que los compromisos derivados de dichos acuerdos que sean protocolizados, serán asumidos por las Partes, de acuerdo con lo dispuesto en la Sección 8.1 de la parte General.</t>
  </si>
  <si>
    <t>Se informa al interesado que no se acepta su observación. La imposición de multas y sanciones se efectuará con base en los principios de razonabilidad y proporcionalidad. En esta medida, su graduación dependerá de la afectación a la funcionalidad del Proyecto y la reincidencia en el incumplimiento. En todo caso, en el evento en que el Concesionario considere que dicha graduación no es adecuada, tendrá la oportunidad de manifestarlo a la ANI a través del procedimiento para la imposición de Multas y Sanciones previsto por la Sección 10.4</t>
  </si>
  <si>
    <t>Se aclara al interesado que tal y como se definen las intervenciones referentes al Factor de Calidad en el Apéndice Técnico 1, para el desarrollo de las mismas no se requiere de adquisición predial ni de afectaciones ambientales relativas a nuevas ocupaciones ya que dichas intervenciones se realizan dentro del derecho de vía existente para los corredores en mención. Asimismo, las intervenciones referentes al Factor de Calidad, están alineadas con el Artículo 1, Literal A del Decreto 769 del 2014 del Ministerio de Ambiente y Desarrollo Sostenible, con lo cual se mitigan los riesgos socioambientales en dichas intervenciones.
Asimismo se aclara que en la medida en que estas obras corresponden a una decisión propia de cada oferente respecto a la obtención de puntaje adicional, el análisis de riesgos recae en su totalidad en cada uno y por lo mismo su inclusión debe contemplar tanto la ejecución de estas obras como la asunción total de riesgos de las mismas, de acuerdo con las obligaciones, entre otras el tiempo de la intervención, definida en la Parte Especial.</t>
  </si>
  <si>
    <t>Dada la naturaleza del concepto de gasto de la Subcuenta Excedentes ANI, la cual se destinará para atender los riesgos que se encuentran a cargo de la ANI o lo dispuesto en las Secciones 3.14(h)(v)(10) y 3.14(h)(vi)(9) de la Parte General y en la medida que dichos riesgos pueden activar en cualquier momento de la ejecución del Contrato,  la Entidad encontró procedente efectuar la eliminación a la que alude el observante, con el propósito de garantizar los recursos necesarios para atender los riesgos retenidos o compartidos por el público. Por lo anterior, no se acoge su observación.
En adición, se aclara al interesado que tal y como está estipulado en la Sección 3.14 (h)(vii)(2), los recursos disponibles para el fondeo de la Subcuenta MASC son de monto agotable.</t>
  </si>
  <si>
    <t>La intervención en la intersección Versalles implica compra de predios y adecuación de urbanismo alrededor de la misma, para dar mayor precisión al respecto, se ajustará el Apéndice Técnico 1 donde se localizará el área mínima de predios a adquirir. Es importante precisar que en la Declaratoria de Utilidad Pública e Interés Social ya se encuentran delimitada dicha franja.</t>
  </si>
  <si>
    <t>Se informa al interesado que mediante la Adenda No. 1 se aclara que la regulación de la Sección 9.7 Etapa de Reversión aplica a la Reversión Especial, para esto se modifica la Sección 3.10 de la Parte Especial, incluyendo que la aplicación mutatis mutandi se realizará sobre las disposiciones de la sección 9.7 en su totalidad.</t>
  </si>
  <si>
    <t xml:space="preserve"> - Con relación a mantener las fórmulas 4G:
Tomando como base las experiencias en terminaciones anticipadas de contratos se considera necesario incluir un límite para las fórmulas de liquidación, el cual se implementó a través de la fórmula F, por lo que no es procedente la observación. Dicho esto, es importante resaltar que se considera que la aplicación de la fórmula F está directamente relacionada con la fórmula C previamente desarrollada en contratos 4G.
En cuanto al entendimiento del componente y su comparación respecto a la fórmula anterior, de manera general y con el fin de ejemplificar el entendimiento del mismo,  las variables Uh y Eh por defecto deberían ser consistentes con la variable ARh (en la medida en que éstas son las únicas fuentes posibles de financiación en etapa preoperativa), en el mismo sentido la variable Rh es la fuente de recursos con la cual se atienden las variables Amorth, Inth y Divh  (amortizaciones de capital, intereses y repago de dividendos) con lo cual el resultado de ambas fórmulas deberían ser consistentes a lo largo del ejercicio generando un límite asociado únicamente a las restricciones que se definan sobre la fórmula f. Es decir, el proceso de entendimiento de la fórmula anterior "4G" permite validar el componente f de manera análoga. 
 - No reconocimiento de actividades ejecutadas pero que no se han pagado. 
Se realizó un ajuste en la formula f, incluyendo la variable Sprov la cual se define de la siguiente manera: " Corresponde al saldo contable a la fecha del Acta de Reversión de las cuentas por pagar por facturas causadas en el Patrimonio Autónomo del Proyecto asociadas únicamente al Contrato de Construcción, que cumplan con los criterios para ser reconocidas en la variable ARh, y que no hayan sido pagadas, expresado en pesos corrientes", por lo anterior la Entidad no considera procedente su observación.
 - Preocupación respecto a refinanciación de deuda.
En primer lugar se aclara al interesado que los elementos mencionados no tienen ningún tipo de relación con el componente F, toda vez que los mismos aplican exclusivamente a la variable ARh, es decir hacen parte del Componente C (fórmula  4G).  En ese sentido respecto al evento planteado de una potencial refinanciación al Inicio del periodo de Operación y Mantenimiento (o en cualquier periodo) el componente F operaría adecuadamente  toda vez que la variable Uh capturaría la nueva deuda en el periodo h en el que se dé la refinanciación y la variable Amorth capturaría  el repago de la deuda refinanciada en el periodo correspondiente.  Adicionalmente, estos elementos dentro del componente C no deberían tener  impacto respecto a una potencial refinanciación en la medida en que el cálculo del ARh es exactamente igual independiente de si existiese o no un proceso de refinanciación. </t>
  </si>
  <si>
    <t>Se aclara al interesado que como política general en los proyectos de 5G el Estado ha incluido el soporte de ingreso enfocado a incentivar la financiación de los proyectos y ofrecer esta cobertura durante un periodo de servicio de la deuda que se consideró razonable (para el caso de este Proyecto se considera que el año 18 es suficientemente comprensivo).  Por lo general en este tipo de proyectos (en especial, para éste teniendo en cuenta el número  de casetas existentes con tráfico estable) se prevé que en periodos posteriores se tendrá menor exposición a disminuciones de caja por lo que no se considera necesario la inclusión de un plazo mayor para este mecanismo. En ese sentido tanto los interesados como los financiadores deberán realizar sus procesos de debida diligencia y de estimaciones presupuestales teniendo en cuenta estas condiciones.</t>
  </si>
  <si>
    <t>Se aclara al interesado que el alea del contrato consistente en no obtener el VPIP una vez vencido el plazo del mismo está a cargo del Concesionario y en esta medida, es un riesgo asumido por este.
La naturaleza de los contratos de Asociación Público Privada (APP) involucra la retención y transferencia de riesgos entre las partes sin que sea necesario una garantía de ingreso para el Concesionario. En este caso, el alea del contrato consistente en no obtener el VPIP una vez vencido el plazo del mismo está a cargo del Concesionario y en esta medida, es un riesgo asumido por este, así como el riesgo de obtención de rentabilidad del negocio, por lo cual no procede el plazo adicional para compensar el riesgo de no obtención del VPIP.  Por estos motivos la Entidad considera que  no procede su observación.</t>
  </si>
  <si>
    <t>Se aclara al interesado que su entendimiento es correcto, los valores que serán trasladados al fondo de contingencias, solo se destinaran para la compensación de riesgos de este proyecto. No obstante para dar mayor claridad se realizó  ajuste en la minuta de Contrato Parte Especial la cual se encuentra reflejada en la Adenda No. 1.</t>
  </si>
  <si>
    <t xml:space="preserve">Se aclara al interesado que tal y como es explicito en la sección observada, aplicará lo mencionado en la opción (i) únicamente en el caso en que el tráfico de los 4 años previos al año de la materialización no se hayan visto afectados por el evento de restricción. Para el caso contrario aplicará en la opción (ii). De manera general lo que busca esta regulación es que se captura el histórico de tráfico en condiciones normales. </t>
  </si>
  <si>
    <t xml:space="preserve">No se considera procedente la solicitud del interesado toda vez que el concesionario deberá estimar y asumir el efecto del GMF al momento de hacer los fondeos de las subcuentas de manera que los montos netos correspondan con los montos establecidos en la Parte Especial. </t>
  </si>
  <si>
    <t>Se aclara al interesado que el entendimiento es correcto en la medida en que en esta etapa, efectivamente el concesionario no tendrá derecho a retribución, y durante la misma tendrá derecho al %RP. De igual manera, las condiciones asociadas al derecho del %RP  se encuentran definidas en  las secciones 3.4 (f), 3.4(g) y 3.4(h). 
Adicionalmente, la definición de la variable ARh, incluido en las fórmulas de la sección 18.3,  plantea que en un evento de Terminación Anticipada en el que no se cuente con la totalidad de las estaciones que hacen parte del Proyecto (sección 3.4(h)) se incluirán en el ARh las actividades desarrolladas durante la Etapa de Reversión, lo cual implica que serían pagadas en el valor de liquidación. 
De igual forma para este proyecto, dado que las ocho estaciones de peaje son existentes,  no se preveen casos en los cuales no se contaría con el Recaudo de Peaje y/o exista imposibilidad del recaudo en la Etapa de Reversión.</t>
  </si>
  <si>
    <t>Se aclara al interesado que cualquier pago asociado a la comisión de éxito será contemplado en la fórmula en el periodo h en el que se realice. Dicho esto, si durante la etapa de preconstrucción solo se hizo el primer pago de la comisión de éxito y se da una terminación anticipada en esta etapa, la fórmula reconocerá únicamente los valores efectivamente desembolsados por este concepto en el periodo h correspondiente.   Se aclara que el segundo pago de la comisión de éxito debe realizarse dentro de los treinta (30) Días siguientes a la obtención del Cierre Financiero, de acuerdo con lo estipulado en la minuta parte especial.</t>
  </si>
  <si>
    <t xml:space="preserve">Se aclara al interesado que la metodología planteada para la compensación ante un evento de Restricción de Movilidad, tal y como esta planteada en el contrato, captura el elemento de tráfico mencionado en la medida en que como se estipula claramente en la misma, la base de cálculo es el tráfico histórico que no se haya visto afectado por el evento o el desarrollo de una estimación similar únicamente para efectos de compensar el menor recaudo y la cobertura del riesgo estará acotada a la vigencia de la Restricción de Movilidad, tal y como se define en el contrato parte general.
Dicho lo anterior el proponente deberá tener en cuenta en sus cálculos las situaciones actuales y su afectación en las proyecciones correspondientes y capturar su efecto en la oferta respectiva. Por lo tanto su observación no procede </t>
  </si>
  <si>
    <t>se aclara al interesado que no se considera procedente la observación, toda vez que tal y como el nombre mismo lo indica un evento de regulación general,  es un riesgo que tiene implicaciones en cualquier proyecto de inversión, y por lo tanto, un posible inversionista deberá contemplar el mismo en sus procesos de debida diligencia. 
Dicho esto es importante aclarar que respecto a otros efectos, como la implementación de protocolos de bioseguridad asociadas al COVID-19 y a la emergencia sanitaria vigente, el proponente deberá tener en cuenta en sus cálculos las situaciones actuales y su afectación en las proyecciones correspondientes y capturar su efecto en la oferta respectiva.</t>
  </si>
  <si>
    <t xml:space="preserve">Se aclara al interesado que mediante Adenda No. 1 se modificaron los numerales 4.6.1,  4.6.2  y  4.6.7.  del Pliego de Condiciones en donde se permite la posibilidad que uno o más Fondos de Capital Privado respalden a un Oferente. </t>
  </si>
  <si>
    <t xml:space="preserve">Se informa al interesado que la Entidad, mediante Adena No 1, aclaró el Pliego de Condiciones y modificó el numeral 4.4.1 del mismo, de la siguiente manera: "El Oferente o sus Integrantes podrán acreditar los Requisitos Habilitantes relativos a Capacidad Financiera y/o Experiencia en Inversión, de manera directa o indirecta  con (i) Sus Matrices o, (ii) Sus sociedades controladas, o (iii) Las sociedades controladas  por sus Matrices. Para estos efectos, se deberá acreditar una situación de control entre el Oferente o cualquiera de sus Integrantes, según sea el caso, y sus correspondientes Matrices y/o sociedades controladas."
En esta medida, bajo el escenario propuesto, el Oferente podrá acreditar la experiencia de una sociedad que sea controlada por su matriz de manera directa o indirecta siempre y cuando tenga un control de participación accionaria mayor al 50% del capital social, es decir, que se cumpla con la regulación prevista por las Secciones 4.4.1 y 4.4.2 del Pliego de Condiciones. </t>
  </si>
  <si>
    <t>Se informa al interesado que la Entidad, mediante Adenda No 1, aclaró el Pliego de Condiciones y modificó el numeral 4.4.1 del mismo, de la siguiente manera: "El Oferente o sus Integrantes podrán acreditar los Requisitos Habilitantes relativos a Capacidad Financiera y/o Experiencia en Inversión, de manera directa o indirecta  con (i) Sus Matrices o, (ii) Sus sociedades controladas, o (iii) Las sociedades controladas  por sus Matrices. Para estos efectos, se deberá acreditar una situación de control entre el Oferente o cualquiera de sus Integrantes, según sea el caso, y sus correspondientes Matrices y/o sociedades controladas."
En esta medida, bajo el escenario propuesto, el Oferente podrá acreditar la experiencia de una sociedad que sea controlada por su matriz de manera directa o indirecta siempre y cuando tenga un control de participación accionaria mayor al 50% del capital social, es decir, que se cumpla con la regulación prevista por las Secciones 4.4.1 y 4.4.2 del Pliego de Condiciones</t>
  </si>
  <si>
    <t>De conformidad con la regulación actual la duración de la Fases de Preconstrucción prevista en la Parte Especial corresponde a plazos máximos, los cuales fueron establecidos considerando el cumplimento de las condiciones precedentes para dar inicio a cada Fase.
Efectivamente el Contrato Parte General, Sección 1.3, contempla para la suscripción del Acta de Inicio de la Fase de Construcción  la verificación de la totalidad de los requisitos establecidos para ello en el Contrato, en especial, las condiciones precedentes señaladas en la Sección 4.4 de esta Parte General. Por consiguiente, los requisitos deberán ser cumplidos por el Concesionario dentro del plazo máximo establecido para la Fase de Preconstrucción, salvo que se declare un Evento Eximente de Responsabilidad que conceda un Periodo Especial para el cumplimiento de la condición precedente.</t>
  </si>
  <si>
    <t>Se aclara al interesado que de acuerdo con lo establecido por la Sección 3.12(a),  los Prestamistas tendrán derecho a tomar posesión del Proyecto cuando la ANI les notifique que pueden ejercer tal derecho antes que se declare la Terminación Anticipada cuando se verifique cualquiera de las causales que puedan dar lugar a dicha declaratoria de acuerdo con las Secciones 17.2(a)(i), 17.2(a) (ii) y 17.2(a)(iii). Esta última Sección contempla el acaecimiento de una inhabilidad o incompatibilidad sobreviniente del artículo 9 de la Ley 80 de 1993. Por lo anterior, los Prestamistas tendrán derecho a tomar posesión del Proyecto cuando esto ocurra.  Se precisa entonces que la modificacion en la minuta no es una eliminacion de la causal señalda en su observacion sino a la compilacion de causales que dan lugar a la toma de posesión.</t>
  </si>
  <si>
    <t xml:space="preserve">Se informa al interesado que no se acepta su observación. El Oferente que pretenda acreditar Requisitos Habilitantes a través de las opciones establecidas en el numeral 4.4.1. del Pliego de Condiciones Definitivo, sólo podrá acreditar control por participación accionaria superior al 50%, dada las caracteristicas y cuantía del proyecto. No se permitirá acreditar control conjunto. </t>
  </si>
  <si>
    <t xml:space="preserve">Se informa al interesado que no se acepta su observación. La Entidad mediante Adenda No. 1 al Pliego de Condiciones Definitivo modificó el numeral 4.4.2 (a) (ii) numeral 4, por lo cual la certificación debe ser suscrita conjuntamente por: (a) los representantes legales del Oferente (o los Integrantes de la Estructura Plural) y de la sociedades que son controlantes, controladas o controladas por la misma matriz de la sociedad que acredita los Requisitos Habilitantes, y (b) la sociedad que acredita los Requisitos Habilitantes. </t>
  </si>
  <si>
    <t>Se aclara al interesado que, mediante Adenan No. 1, respecto al compromiso irrevocable de inversión, se incluyó el numeral 4.6.9 en el Pliego de Condiciones Definitivo, en el cual se establecen las condiciones para anular el Compromiso Irrevocable de Inversión, luego de la adjudicación del Contrato.</t>
  </si>
  <si>
    <t>Se aclara al interesado que el Apéndice Técnico 1 recoge, en su numeral 6.2, el alcance de las intervenciones. Para los puentes existentes en los tramos cuyo alcance es Puesta a Punto se deberá actuar según lo dispuesto en el literal (v) del numeral 6.2.  Es decir que deberían cumplir con las condiciones iniciales de construcción con el propósito que se cumplan las especificaciones técnicas para las que se diseñó.</t>
  </si>
  <si>
    <t>Licitación Pública No. VJ-VE-APP-IPB-001-2020</t>
  </si>
  <si>
    <t>En Bogotá D.C., a los  9 días del mes de octubre de 2020, la Agencia Nacional de Infraestructura, por medio del presente documento se permite dar respuesta a algunas  observaciones allegadas hasta la fecha,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</si>
</sst>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sz val="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4" fillId="0" borderId="0"/>
  </cellStyleXfs>
  <cellXfs count="49">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6" fillId="0" borderId="3" xfId="0" applyFont="1" applyBorder="1" applyAlignment="1">
      <alignment horizontal="center" vertical="center" wrapText="1"/>
    </xf>
    <xf numFmtId="0" fontId="10" fillId="0" borderId="0" xfId="1" applyFont="1" applyFill="1" applyAlignment="1">
      <alignment horizontal="center" vertical="center"/>
    </xf>
    <xf numFmtId="0" fontId="11" fillId="0" borderId="0" xfId="0"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7" fillId="2" borderId="0" xfId="1" applyFont="1" applyFill="1" applyBorder="1" applyAlignment="1">
      <alignment horizontal="center" vertical="center" wrapText="1"/>
    </xf>
    <xf numFmtId="0" fontId="6" fillId="0" borderId="0" xfId="2" applyFont="1" applyFill="1" applyBorder="1" applyAlignment="1">
      <alignment vertical="center"/>
    </xf>
    <xf numFmtId="0" fontId="6" fillId="0" borderId="0" xfId="0" applyFont="1" applyBorder="1" applyAlignment="1">
      <alignment horizontal="center" vertical="center" wrapText="1"/>
    </xf>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2" borderId="2" xfId="1" applyFont="1" applyFill="1" applyBorder="1" applyAlignment="1">
      <alignment horizontal="center" vertical="center" wrapText="1"/>
    </xf>
    <xf numFmtId="0" fontId="10" fillId="0" borderId="0" xfId="1" applyFont="1" applyFill="1" applyAlignment="1">
      <alignment horizontal="center" vertical="center"/>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6" fillId="0" borderId="0" xfId="1" applyFont="1" applyAlignment="1">
      <alignment horizontal="center" vertical="center" wrapText="1"/>
    </xf>
    <xf numFmtId="0" fontId="11" fillId="0" borderId="0" xfId="0" applyFont="1" applyAlignment="1">
      <alignment horizontal="center" vertical="center"/>
    </xf>
    <xf numFmtId="0" fontId="7" fillId="0" borderId="0" xfId="1" applyFont="1" applyAlignment="1">
      <alignment horizontal="center"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02"/>
  <sheetViews>
    <sheetView showGridLines="0" tabSelected="1" zoomScale="70" zoomScaleNormal="70" workbookViewId="0">
      <selection activeCell="E15" sqref="E15:E18"/>
    </sheetView>
  </sheetViews>
  <sheetFormatPr baseColWidth="10" defaultColWidth="9.140625" defaultRowHeight="14.25" x14ac:dyDescent="0.2"/>
  <cols>
    <col min="1" max="1" width="1.7109375" style="1" customWidth="1"/>
    <col min="2" max="2" width="7.42578125" style="1" customWidth="1"/>
    <col min="3" max="3" width="33.5703125" style="1" customWidth="1"/>
    <col min="4" max="4" width="91.5703125" style="1" customWidth="1"/>
    <col min="5" max="5" width="95" style="1" customWidth="1"/>
    <col min="6" max="6" width="11.85546875" style="1" customWidth="1"/>
    <col min="7" max="9" width="25.28515625" style="1" customWidth="1"/>
    <col min="10" max="254" width="9.140625" style="1"/>
    <col min="255" max="255" width="50.42578125" style="1" customWidth="1"/>
    <col min="256" max="256" width="33.28515625" style="1" customWidth="1"/>
    <col min="257" max="257" width="31.42578125" style="1" customWidth="1"/>
    <col min="258" max="259" width="28.7109375" style="1" customWidth="1"/>
    <col min="260" max="260" width="35.140625" style="1" customWidth="1"/>
    <col min="261" max="261" width="28.7109375" style="1" customWidth="1"/>
    <col min="262" max="510" width="9.140625" style="1"/>
    <col min="511" max="511" width="50.42578125" style="1" customWidth="1"/>
    <col min="512" max="512" width="33.28515625" style="1" customWidth="1"/>
    <col min="513" max="513" width="31.42578125" style="1" customWidth="1"/>
    <col min="514" max="515" width="28.7109375" style="1" customWidth="1"/>
    <col min="516" max="516" width="35.140625" style="1" customWidth="1"/>
    <col min="517" max="517" width="28.7109375" style="1" customWidth="1"/>
    <col min="518" max="766" width="9.140625" style="1"/>
    <col min="767" max="767" width="50.42578125" style="1" customWidth="1"/>
    <col min="768" max="768" width="33.28515625" style="1" customWidth="1"/>
    <col min="769" max="769" width="31.42578125" style="1" customWidth="1"/>
    <col min="770" max="771" width="28.7109375" style="1" customWidth="1"/>
    <col min="772" max="772" width="35.140625" style="1" customWidth="1"/>
    <col min="773" max="773" width="28.7109375" style="1" customWidth="1"/>
    <col min="774" max="1022" width="9.140625" style="1"/>
    <col min="1023" max="1023" width="50.42578125" style="1" customWidth="1"/>
    <col min="1024" max="1024" width="33.28515625" style="1" customWidth="1"/>
    <col min="1025" max="1025" width="31.42578125" style="1" customWidth="1"/>
    <col min="1026" max="1027" width="28.7109375" style="1" customWidth="1"/>
    <col min="1028" max="1028" width="35.140625" style="1" customWidth="1"/>
    <col min="1029" max="1029" width="28.7109375" style="1" customWidth="1"/>
    <col min="1030" max="1278" width="9.140625" style="1"/>
    <col min="1279" max="1279" width="50.42578125" style="1" customWidth="1"/>
    <col min="1280" max="1280" width="33.28515625" style="1" customWidth="1"/>
    <col min="1281" max="1281" width="31.42578125" style="1" customWidth="1"/>
    <col min="1282" max="1283" width="28.7109375" style="1" customWidth="1"/>
    <col min="1284" max="1284" width="35.140625" style="1" customWidth="1"/>
    <col min="1285" max="1285" width="28.7109375" style="1" customWidth="1"/>
    <col min="1286" max="1534" width="9.140625" style="1"/>
    <col min="1535" max="1535" width="50.42578125" style="1" customWidth="1"/>
    <col min="1536" max="1536" width="33.28515625" style="1" customWidth="1"/>
    <col min="1537" max="1537" width="31.42578125" style="1" customWidth="1"/>
    <col min="1538" max="1539" width="28.7109375" style="1" customWidth="1"/>
    <col min="1540" max="1540" width="35.140625" style="1" customWidth="1"/>
    <col min="1541" max="1541" width="28.7109375" style="1" customWidth="1"/>
    <col min="1542" max="1790" width="9.140625" style="1"/>
    <col min="1791" max="1791" width="50.42578125" style="1" customWidth="1"/>
    <col min="1792" max="1792" width="33.28515625" style="1" customWidth="1"/>
    <col min="1793" max="1793" width="31.42578125" style="1" customWidth="1"/>
    <col min="1794" max="1795" width="28.7109375" style="1" customWidth="1"/>
    <col min="1796" max="1796" width="35.140625" style="1" customWidth="1"/>
    <col min="1797" max="1797" width="28.7109375" style="1" customWidth="1"/>
    <col min="1798" max="2046" width="9.140625" style="1"/>
    <col min="2047" max="2047" width="50.42578125" style="1" customWidth="1"/>
    <col min="2048" max="2048" width="33.28515625" style="1" customWidth="1"/>
    <col min="2049" max="2049" width="31.42578125" style="1" customWidth="1"/>
    <col min="2050" max="2051" width="28.7109375" style="1" customWidth="1"/>
    <col min="2052" max="2052" width="35.140625" style="1" customWidth="1"/>
    <col min="2053" max="2053" width="28.7109375" style="1" customWidth="1"/>
    <col min="2054" max="2302" width="9.140625" style="1"/>
    <col min="2303" max="2303" width="50.42578125" style="1" customWidth="1"/>
    <col min="2304" max="2304" width="33.28515625" style="1" customWidth="1"/>
    <col min="2305" max="2305" width="31.42578125" style="1" customWidth="1"/>
    <col min="2306" max="2307" width="28.7109375" style="1" customWidth="1"/>
    <col min="2308" max="2308" width="35.140625" style="1" customWidth="1"/>
    <col min="2309" max="2309" width="28.7109375" style="1" customWidth="1"/>
    <col min="2310" max="2558" width="9.140625" style="1"/>
    <col min="2559" max="2559" width="50.42578125" style="1" customWidth="1"/>
    <col min="2560" max="2560" width="33.28515625" style="1" customWidth="1"/>
    <col min="2561" max="2561" width="31.42578125" style="1" customWidth="1"/>
    <col min="2562" max="2563" width="28.7109375" style="1" customWidth="1"/>
    <col min="2564" max="2564" width="35.140625" style="1" customWidth="1"/>
    <col min="2565" max="2565" width="28.7109375" style="1" customWidth="1"/>
    <col min="2566" max="2814" width="9.140625" style="1"/>
    <col min="2815" max="2815" width="50.42578125" style="1" customWidth="1"/>
    <col min="2816" max="2816" width="33.28515625" style="1" customWidth="1"/>
    <col min="2817" max="2817" width="31.42578125" style="1" customWidth="1"/>
    <col min="2818" max="2819" width="28.7109375" style="1" customWidth="1"/>
    <col min="2820" max="2820" width="35.140625" style="1" customWidth="1"/>
    <col min="2821" max="2821" width="28.7109375" style="1" customWidth="1"/>
    <col min="2822" max="3070" width="9.140625" style="1"/>
    <col min="3071" max="3071" width="50.42578125" style="1" customWidth="1"/>
    <col min="3072" max="3072" width="33.28515625" style="1" customWidth="1"/>
    <col min="3073" max="3073" width="31.42578125" style="1" customWidth="1"/>
    <col min="3074" max="3075" width="28.7109375" style="1" customWidth="1"/>
    <col min="3076" max="3076" width="35.140625" style="1" customWidth="1"/>
    <col min="3077" max="3077" width="28.7109375" style="1" customWidth="1"/>
    <col min="3078" max="3326" width="9.140625" style="1"/>
    <col min="3327" max="3327" width="50.42578125" style="1" customWidth="1"/>
    <col min="3328" max="3328" width="33.28515625" style="1" customWidth="1"/>
    <col min="3329" max="3329" width="31.42578125" style="1" customWidth="1"/>
    <col min="3330" max="3331" width="28.7109375" style="1" customWidth="1"/>
    <col min="3332" max="3332" width="35.140625" style="1" customWidth="1"/>
    <col min="3333" max="3333" width="28.7109375" style="1" customWidth="1"/>
    <col min="3334" max="3582" width="9.140625" style="1"/>
    <col min="3583" max="3583" width="50.42578125" style="1" customWidth="1"/>
    <col min="3584" max="3584" width="33.28515625" style="1" customWidth="1"/>
    <col min="3585" max="3585" width="31.42578125" style="1" customWidth="1"/>
    <col min="3586" max="3587" width="28.7109375" style="1" customWidth="1"/>
    <col min="3588" max="3588" width="35.140625" style="1" customWidth="1"/>
    <col min="3589" max="3589" width="28.7109375" style="1" customWidth="1"/>
    <col min="3590" max="3838" width="9.140625" style="1"/>
    <col min="3839" max="3839" width="50.42578125" style="1" customWidth="1"/>
    <col min="3840" max="3840" width="33.28515625" style="1" customWidth="1"/>
    <col min="3841" max="3841" width="31.42578125" style="1" customWidth="1"/>
    <col min="3842" max="3843" width="28.7109375" style="1" customWidth="1"/>
    <col min="3844" max="3844" width="35.140625" style="1" customWidth="1"/>
    <col min="3845" max="3845" width="28.7109375" style="1" customWidth="1"/>
    <col min="3846" max="4094" width="9.140625" style="1"/>
    <col min="4095" max="4095" width="50.42578125" style="1" customWidth="1"/>
    <col min="4096" max="4096" width="33.28515625" style="1" customWidth="1"/>
    <col min="4097" max="4097" width="31.42578125" style="1" customWidth="1"/>
    <col min="4098" max="4099" width="28.7109375" style="1" customWidth="1"/>
    <col min="4100" max="4100" width="35.140625" style="1" customWidth="1"/>
    <col min="4101" max="4101" width="28.7109375" style="1" customWidth="1"/>
    <col min="4102" max="4350" width="9.140625" style="1"/>
    <col min="4351" max="4351" width="50.42578125" style="1" customWidth="1"/>
    <col min="4352" max="4352" width="33.28515625" style="1" customWidth="1"/>
    <col min="4353" max="4353" width="31.42578125" style="1" customWidth="1"/>
    <col min="4354" max="4355" width="28.7109375" style="1" customWidth="1"/>
    <col min="4356" max="4356" width="35.140625" style="1" customWidth="1"/>
    <col min="4357" max="4357" width="28.7109375" style="1" customWidth="1"/>
    <col min="4358" max="4606" width="9.140625" style="1"/>
    <col min="4607" max="4607" width="50.42578125" style="1" customWidth="1"/>
    <col min="4608" max="4608" width="33.28515625" style="1" customWidth="1"/>
    <col min="4609" max="4609" width="31.42578125" style="1" customWidth="1"/>
    <col min="4610" max="4611" width="28.7109375" style="1" customWidth="1"/>
    <col min="4612" max="4612" width="35.140625" style="1" customWidth="1"/>
    <col min="4613" max="4613" width="28.7109375" style="1" customWidth="1"/>
    <col min="4614" max="4862" width="9.140625" style="1"/>
    <col min="4863" max="4863" width="50.42578125" style="1" customWidth="1"/>
    <col min="4864" max="4864" width="33.28515625" style="1" customWidth="1"/>
    <col min="4865" max="4865" width="31.42578125" style="1" customWidth="1"/>
    <col min="4866" max="4867" width="28.7109375" style="1" customWidth="1"/>
    <col min="4868" max="4868" width="35.140625" style="1" customWidth="1"/>
    <col min="4869" max="4869" width="28.7109375" style="1" customWidth="1"/>
    <col min="4870" max="5118" width="9.140625" style="1"/>
    <col min="5119" max="5119" width="50.42578125" style="1" customWidth="1"/>
    <col min="5120" max="5120" width="33.28515625" style="1" customWidth="1"/>
    <col min="5121" max="5121" width="31.42578125" style="1" customWidth="1"/>
    <col min="5122" max="5123" width="28.7109375" style="1" customWidth="1"/>
    <col min="5124" max="5124" width="35.140625" style="1" customWidth="1"/>
    <col min="5125" max="5125" width="28.7109375" style="1" customWidth="1"/>
    <col min="5126" max="5374" width="9.140625" style="1"/>
    <col min="5375" max="5375" width="50.42578125" style="1" customWidth="1"/>
    <col min="5376" max="5376" width="33.28515625" style="1" customWidth="1"/>
    <col min="5377" max="5377" width="31.42578125" style="1" customWidth="1"/>
    <col min="5378" max="5379" width="28.7109375" style="1" customWidth="1"/>
    <col min="5380" max="5380" width="35.140625" style="1" customWidth="1"/>
    <col min="5381" max="5381" width="28.7109375" style="1" customWidth="1"/>
    <col min="5382" max="5630" width="9.140625" style="1"/>
    <col min="5631" max="5631" width="50.42578125" style="1" customWidth="1"/>
    <col min="5632" max="5632" width="33.28515625" style="1" customWidth="1"/>
    <col min="5633" max="5633" width="31.42578125" style="1" customWidth="1"/>
    <col min="5634" max="5635" width="28.7109375" style="1" customWidth="1"/>
    <col min="5636" max="5636" width="35.140625" style="1" customWidth="1"/>
    <col min="5637" max="5637" width="28.7109375" style="1" customWidth="1"/>
    <col min="5638" max="5886" width="9.140625" style="1"/>
    <col min="5887" max="5887" width="50.42578125" style="1" customWidth="1"/>
    <col min="5888" max="5888" width="33.28515625" style="1" customWidth="1"/>
    <col min="5889" max="5889" width="31.42578125" style="1" customWidth="1"/>
    <col min="5890" max="5891" width="28.7109375" style="1" customWidth="1"/>
    <col min="5892" max="5892" width="35.140625" style="1" customWidth="1"/>
    <col min="5893" max="5893" width="28.7109375" style="1" customWidth="1"/>
    <col min="5894" max="6142" width="9.140625" style="1"/>
    <col min="6143" max="6143" width="50.42578125" style="1" customWidth="1"/>
    <col min="6144" max="6144" width="33.28515625" style="1" customWidth="1"/>
    <col min="6145" max="6145" width="31.42578125" style="1" customWidth="1"/>
    <col min="6146" max="6147" width="28.7109375" style="1" customWidth="1"/>
    <col min="6148" max="6148" width="35.140625" style="1" customWidth="1"/>
    <col min="6149" max="6149" width="28.7109375" style="1" customWidth="1"/>
    <col min="6150" max="6398" width="9.140625" style="1"/>
    <col min="6399" max="6399" width="50.42578125" style="1" customWidth="1"/>
    <col min="6400" max="6400" width="33.28515625" style="1" customWidth="1"/>
    <col min="6401" max="6401" width="31.42578125" style="1" customWidth="1"/>
    <col min="6402" max="6403" width="28.7109375" style="1" customWidth="1"/>
    <col min="6404" max="6404" width="35.140625" style="1" customWidth="1"/>
    <col min="6405" max="6405" width="28.7109375" style="1" customWidth="1"/>
    <col min="6406" max="6654" width="9.140625" style="1"/>
    <col min="6655" max="6655" width="50.42578125" style="1" customWidth="1"/>
    <col min="6656" max="6656" width="33.28515625" style="1" customWidth="1"/>
    <col min="6657" max="6657" width="31.42578125" style="1" customWidth="1"/>
    <col min="6658" max="6659" width="28.7109375" style="1" customWidth="1"/>
    <col min="6660" max="6660" width="35.140625" style="1" customWidth="1"/>
    <col min="6661" max="6661" width="28.7109375" style="1" customWidth="1"/>
    <col min="6662" max="6910" width="9.140625" style="1"/>
    <col min="6911" max="6911" width="50.42578125" style="1" customWidth="1"/>
    <col min="6912" max="6912" width="33.28515625" style="1" customWidth="1"/>
    <col min="6913" max="6913" width="31.42578125" style="1" customWidth="1"/>
    <col min="6914" max="6915" width="28.7109375" style="1" customWidth="1"/>
    <col min="6916" max="6916" width="35.140625" style="1" customWidth="1"/>
    <col min="6917" max="6917" width="28.7109375" style="1" customWidth="1"/>
    <col min="6918" max="7166" width="9.140625" style="1"/>
    <col min="7167" max="7167" width="50.42578125" style="1" customWidth="1"/>
    <col min="7168" max="7168" width="33.28515625" style="1" customWidth="1"/>
    <col min="7169" max="7169" width="31.42578125" style="1" customWidth="1"/>
    <col min="7170" max="7171" width="28.7109375" style="1" customWidth="1"/>
    <col min="7172" max="7172" width="35.140625" style="1" customWidth="1"/>
    <col min="7173" max="7173" width="28.7109375" style="1" customWidth="1"/>
    <col min="7174" max="7422" width="9.140625" style="1"/>
    <col min="7423" max="7423" width="50.42578125" style="1" customWidth="1"/>
    <col min="7424" max="7424" width="33.28515625" style="1" customWidth="1"/>
    <col min="7425" max="7425" width="31.42578125" style="1" customWidth="1"/>
    <col min="7426" max="7427" width="28.7109375" style="1" customWidth="1"/>
    <col min="7428" max="7428" width="35.140625" style="1" customWidth="1"/>
    <col min="7429" max="7429" width="28.7109375" style="1" customWidth="1"/>
    <col min="7430" max="7678" width="9.140625" style="1"/>
    <col min="7679" max="7679" width="50.42578125" style="1" customWidth="1"/>
    <col min="7680" max="7680" width="33.28515625" style="1" customWidth="1"/>
    <col min="7681" max="7681" width="31.42578125" style="1" customWidth="1"/>
    <col min="7682" max="7683" width="28.7109375" style="1" customWidth="1"/>
    <col min="7684" max="7684" width="35.140625" style="1" customWidth="1"/>
    <col min="7685" max="7685" width="28.7109375" style="1" customWidth="1"/>
    <col min="7686" max="7934" width="9.140625" style="1"/>
    <col min="7935" max="7935" width="50.42578125" style="1" customWidth="1"/>
    <col min="7936" max="7936" width="33.28515625" style="1" customWidth="1"/>
    <col min="7937" max="7937" width="31.42578125" style="1" customWidth="1"/>
    <col min="7938" max="7939" width="28.7109375" style="1" customWidth="1"/>
    <col min="7940" max="7940" width="35.140625" style="1" customWidth="1"/>
    <col min="7941" max="7941" width="28.7109375" style="1" customWidth="1"/>
    <col min="7942" max="8190" width="9.140625" style="1"/>
    <col min="8191" max="8191" width="50.42578125" style="1" customWidth="1"/>
    <col min="8192" max="8192" width="33.28515625" style="1" customWidth="1"/>
    <col min="8193" max="8193" width="31.42578125" style="1" customWidth="1"/>
    <col min="8194" max="8195" width="28.7109375" style="1" customWidth="1"/>
    <col min="8196" max="8196" width="35.140625" style="1" customWidth="1"/>
    <col min="8197" max="8197" width="28.7109375" style="1" customWidth="1"/>
    <col min="8198" max="8446" width="9.140625" style="1"/>
    <col min="8447" max="8447" width="50.42578125" style="1" customWidth="1"/>
    <col min="8448" max="8448" width="33.28515625" style="1" customWidth="1"/>
    <col min="8449" max="8449" width="31.42578125" style="1" customWidth="1"/>
    <col min="8450" max="8451" width="28.7109375" style="1" customWidth="1"/>
    <col min="8452" max="8452" width="35.140625" style="1" customWidth="1"/>
    <col min="8453" max="8453" width="28.7109375" style="1" customWidth="1"/>
    <col min="8454" max="8702" width="9.140625" style="1"/>
    <col min="8703" max="8703" width="50.42578125" style="1" customWidth="1"/>
    <col min="8704" max="8704" width="33.28515625" style="1" customWidth="1"/>
    <col min="8705" max="8705" width="31.42578125" style="1" customWidth="1"/>
    <col min="8706" max="8707" width="28.7109375" style="1" customWidth="1"/>
    <col min="8708" max="8708" width="35.140625" style="1" customWidth="1"/>
    <col min="8709" max="8709" width="28.7109375" style="1" customWidth="1"/>
    <col min="8710" max="8958" width="9.140625" style="1"/>
    <col min="8959" max="8959" width="50.42578125" style="1" customWidth="1"/>
    <col min="8960" max="8960" width="33.28515625" style="1" customWidth="1"/>
    <col min="8961" max="8961" width="31.42578125" style="1" customWidth="1"/>
    <col min="8962" max="8963" width="28.7109375" style="1" customWidth="1"/>
    <col min="8964" max="8964" width="35.140625" style="1" customWidth="1"/>
    <col min="8965" max="8965" width="28.7109375" style="1" customWidth="1"/>
    <col min="8966" max="9214" width="9.140625" style="1"/>
    <col min="9215" max="9215" width="50.42578125" style="1" customWidth="1"/>
    <col min="9216" max="9216" width="33.28515625" style="1" customWidth="1"/>
    <col min="9217" max="9217" width="31.42578125" style="1" customWidth="1"/>
    <col min="9218" max="9219" width="28.7109375" style="1" customWidth="1"/>
    <col min="9220" max="9220" width="35.140625" style="1" customWidth="1"/>
    <col min="9221" max="9221" width="28.7109375" style="1" customWidth="1"/>
    <col min="9222" max="9470" width="9.140625" style="1"/>
    <col min="9471" max="9471" width="50.42578125" style="1" customWidth="1"/>
    <col min="9472" max="9472" width="33.28515625" style="1" customWidth="1"/>
    <col min="9473" max="9473" width="31.42578125" style="1" customWidth="1"/>
    <col min="9474" max="9475" width="28.7109375" style="1" customWidth="1"/>
    <col min="9476" max="9476" width="35.140625" style="1" customWidth="1"/>
    <col min="9477" max="9477" width="28.7109375" style="1" customWidth="1"/>
    <col min="9478" max="9726" width="9.140625" style="1"/>
    <col min="9727" max="9727" width="50.42578125" style="1" customWidth="1"/>
    <col min="9728" max="9728" width="33.28515625" style="1" customWidth="1"/>
    <col min="9729" max="9729" width="31.42578125" style="1" customWidth="1"/>
    <col min="9730" max="9731" width="28.7109375" style="1" customWidth="1"/>
    <col min="9732" max="9732" width="35.140625" style="1" customWidth="1"/>
    <col min="9733" max="9733" width="28.7109375" style="1" customWidth="1"/>
    <col min="9734" max="9982" width="9.140625" style="1"/>
    <col min="9983" max="9983" width="50.42578125" style="1" customWidth="1"/>
    <col min="9984" max="9984" width="33.28515625" style="1" customWidth="1"/>
    <col min="9985" max="9985" width="31.42578125" style="1" customWidth="1"/>
    <col min="9986" max="9987" width="28.7109375" style="1" customWidth="1"/>
    <col min="9988" max="9988" width="35.140625" style="1" customWidth="1"/>
    <col min="9989" max="9989" width="28.7109375" style="1" customWidth="1"/>
    <col min="9990" max="10238" width="9.140625" style="1"/>
    <col min="10239" max="10239" width="50.42578125" style="1" customWidth="1"/>
    <col min="10240" max="10240" width="33.28515625" style="1" customWidth="1"/>
    <col min="10241" max="10241" width="31.42578125" style="1" customWidth="1"/>
    <col min="10242" max="10243" width="28.7109375" style="1" customWidth="1"/>
    <col min="10244" max="10244" width="35.140625" style="1" customWidth="1"/>
    <col min="10245" max="10245" width="28.7109375" style="1" customWidth="1"/>
    <col min="10246" max="10494" width="9.140625" style="1"/>
    <col min="10495" max="10495" width="50.42578125" style="1" customWidth="1"/>
    <col min="10496" max="10496" width="33.28515625" style="1" customWidth="1"/>
    <col min="10497" max="10497" width="31.42578125" style="1" customWidth="1"/>
    <col min="10498" max="10499" width="28.7109375" style="1" customWidth="1"/>
    <col min="10500" max="10500" width="35.140625" style="1" customWidth="1"/>
    <col min="10501" max="10501" width="28.7109375" style="1" customWidth="1"/>
    <col min="10502" max="10750" width="9.140625" style="1"/>
    <col min="10751" max="10751" width="50.42578125" style="1" customWidth="1"/>
    <col min="10752" max="10752" width="33.28515625" style="1" customWidth="1"/>
    <col min="10753" max="10753" width="31.42578125" style="1" customWidth="1"/>
    <col min="10754" max="10755" width="28.7109375" style="1" customWidth="1"/>
    <col min="10756" max="10756" width="35.140625" style="1" customWidth="1"/>
    <col min="10757" max="10757" width="28.7109375" style="1" customWidth="1"/>
    <col min="10758" max="11006" width="9.140625" style="1"/>
    <col min="11007" max="11007" width="50.42578125" style="1" customWidth="1"/>
    <col min="11008" max="11008" width="33.28515625" style="1" customWidth="1"/>
    <col min="11009" max="11009" width="31.42578125" style="1" customWidth="1"/>
    <col min="11010" max="11011" width="28.7109375" style="1" customWidth="1"/>
    <col min="11012" max="11012" width="35.140625" style="1" customWidth="1"/>
    <col min="11013" max="11013" width="28.7109375" style="1" customWidth="1"/>
    <col min="11014" max="11262" width="9.140625" style="1"/>
    <col min="11263" max="11263" width="50.42578125" style="1" customWidth="1"/>
    <col min="11264" max="11264" width="33.28515625" style="1" customWidth="1"/>
    <col min="11265" max="11265" width="31.42578125" style="1" customWidth="1"/>
    <col min="11266" max="11267" width="28.7109375" style="1" customWidth="1"/>
    <col min="11268" max="11268" width="35.140625" style="1" customWidth="1"/>
    <col min="11269" max="11269" width="28.7109375" style="1" customWidth="1"/>
    <col min="11270" max="11518" width="9.140625" style="1"/>
    <col min="11519" max="11519" width="50.42578125" style="1" customWidth="1"/>
    <col min="11520" max="11520" width="33.28515625" style="1" customWidth="1"/>
    <col min="11521" max="11521" width="31.42578125" style="1" customWidth="1"/>
    <col min="11522" max="11523" width="28.7109375" style="1" customWidth="1"/>
    <col min="11524" max="11524" width="35.140625" style="1" customWidth="1"/>
    <col min="11525" max="11525" width="28.7109375" style="1" customWidth="1"/>
    <col min="11526" max="11774" width="9.140625" style="1"/>
    <col min="11775" max="11775" width="50.42578125" style="1" customWidth="1"/>
    <col min="11776" max="11776" width="33.28515625" style="1" customWidth="1"/>
    <col min="11777" max="11777" width="31.42578125" style="1" customWidth="1"/>
    <col min="11778" max="11779" width="28.7109375" style="1" customWidth="1"/>
    <col min="11780" max="11780" width="35.140625" style="1" customWidth="1"/>
    <col min="11781" max="11781" width="28.7109375" style="1" customWidth="1"/>
    <col min="11782" max="12030" width="9.140625" style="1"/>
    <col min="12031" max="12031" width="50.42578125" style="1" customWidth="1"/>
    <col min="12032" max="12032" width="33.28515625" style="1" customWidth="1"/>
    <col min="12033" max="12033" width="31.42578125" style="1" customWidth="1"/>
    <col min="12034" max="12035" width="28.7109375" style="1" customWidth="1"/>
    <col min="12036" max="12036" width="35.140625" style="1" customWidth="1"/>
    <col min="12037" max="12037" width="28.7109375" style="1" customWidth="1"/>
    <col min="12038" max="12286" width="9.140625" style="1"/>
    <col min="12287" max="12287" width="50.42578125" style="1" customWidth="1"/>
    <col min="12288" max="12288" width="33.28515625" style="1" customWidth="1"/>
    <col min="12289" max="12289" width="31.42578125" style="1" customWidth="1"/>
    <col min="12290" max="12291" width="28.7109375" style="1" customWidth="1"/>
    <col min="12292" max="12292" width="35.140625" style="1" customWidth="1"/>
    <col min="12293" max="12293" width="28.7109375" style="1" customWidth="1"/>
    <col min="12294" max="12542" width="9.140625" style="1"/>
    <col min="12543" max="12543" width="50.42578125" style="1" customWidth="1"/>
    <col min="12544" max="12544" width="33.28515625" style="1" customWidth="1"/>
    <col min="12545" max="12545" width="31.42578125" style="1" customWidth="1"/>
    <col min="12546" max="12547" width="28.7109375" style="1" customWidth="1"/>
    <col min="12548" max="12548" width="35.140625" style="1" customWidth="1"/>
    <col min="12549" max="12549" width="28.7109375" style="1" customWidth="1"/>
    <col min="12550" max="12798" width="9.140625" style="1"/>
    <col min="12799" max="12799" width="50.42578125" style="1" customWidth="1"/>
    <col min="12800" max="12800" width="33.28515625" style="1" customWidth="1"/>
    <col min="12801" max="12801" width="31.42578125" style="1" customWidth="1"/>
    <col min="12802" max="12803" width="28.7109375" style="1" customWidth="1"/>
    <col min="12804" max="12804" width="35.140625" style="1" customWidth="1"/>
    <col min="12805" max="12805" width="28.7109375" style="1" customWidth="1"/>
    <col min="12806" max="13054" width="9.140625" style="1"/>
    <col min="13055" max="13055" width="50.42578125" style="1" customWidth="1"/>
    <col min="13056" max="13056" width="33.28515625" style="1" customWidth="1"/>
    <col min="13057" max="13057" width="31.42578125" style="1" customWidth="1"/>
    <col min="13058" max="13059" width="28.7109375" style="1" customWidth="1"/>
    <col min="13060" max="13060" width="35.140625" style="1" customWidth="1"/>
    <col min="13061" max="13061" width="28.7109375" style="1" customWidth="1"/>
    <col min="13062" max="13310" width="9.140625" style="1"/>
    <col min="13311" max="13311" width="50.42578125" style="1" customWidth="1"/>
    <col min="13312" max="13312" width="33.28515625" style="1" customWidth="1"/>
    <col min="13313" max="13313" width="31.42578125" style="1" customWidth="1"/>
    <col min="13314" max="13315" width="28.7109375" style="1" customWidth="1"/>
    <col min="13316" max="13316" width="35.140625" style="1" customWidth="1"/>
    <col min="13317" max="13317" width="28.7109375" style="1" customWidth="1"/>
    <col min="13318" max="13566" width="9.140625" style="1"/>
    <col min="13567" max="13567" width="50.42578125" style="1" customWidth="1"/>
    <col min="13568" max="13568" width="33.28515625" style="1" customWidth="1"/>
    <col min="13569" max="13569" width="31.42578125" style="1" customWidth="1"/>
    <col min="13570" max="13571" width="28.7109375" style="1" customWidth="1"/>
    <col min="13572" max="13572" width="35.140625" style="1" customWidth="1"/>
    <col min="13573" max="13573" width="28.7109375" style="1" customWidth="1"/>
    <col min="13574" max="13822" width="9.140625" style="1"/>
    <col min="13823" max="13823" width="50.42578125" style="1" customWidth="1"/>
    <col min="13824" max="13824" width="33.28515625" style="1" customWidth="1"/>
    <col min="13825" max="13825" width="31.42578125" style="1" customWidth="1"/>
    <col min="13826" max="13827" width="28.7109375" style="1" customWidth="1"/>
    <col min="13828" max="13828" width="35.140625" style="1" customWidth="1"/>
    <col min="13829" max="13829" width="28.7109375" style="1" customWidth="1"/>
    <col min="13830" max="14078" width="9.140625" style="1"/>
    <col min="14079" max="14079" width="50.42578125" style="1" customWidth="1"/>
    <col min="14080" max="14080" width="33.28515625" style="1" customWidth="1"/>
    <col min="14081" max="14081" width="31.42578125" style="1" customWidth="1"/>
    <col min="14082" max="14083" width="28.7109375" style="1" customWidth="1"/>
    <col min="14084" max="14084" width="35.140625" style="1" customWidth="1"/>
    <col min="14085" max="14085" width="28.7109375" style="1" customWidth="1"/>
    <col min="14086" max="14334" width="9.140625" style="1"/>
    <col min="14335" max="14335" width="50.42578125" style="1" customWidth="1"/>
    <col min="14336" max="14336" width="33.28515625" style="1" customWidth="1"/>
    <col min="14337" max="14337" width="31.42578125" style="1" customWidth="1"/>
    <col min="14338" max="14339" width="28.7109375" style="1" customWidth="1"/>
    <col min="14340" max="14340" width="35.140625" style="1" customWidth="1"/>
    <col min="14341" max="14341" width="28.7109375" style="1" customWidth="1"/>
    <col min="14342" max="14590" width="9.140625" style="1"/>
    <col min="14591" max="14591" width="50.42578125" style="1" customWidth="1"/>
    <col min="14592" max="14592" width="33.28515625" style="1" customWidth="1"/>
    <col min="14593" max="14593" width="31.42578125" style="1" customWidth="1"/>
    <col min="14594" max="14595" width="28.7109375" style="1" customWidth="1"/>
    <col min="14596" max="14596" width="35.140625" style="1" customWidth="1"/>
    <col min="14597" max="14597" width="28.7109375" style="1" customWidth="1"/>
    <col min="14598" max="14846" width="9.140625" style="1"/>
    <col min="14847" max="14847" width="50.42578125" style="1" customWidth="1"/>
    <col min="14848" max="14848" width="33.28515625" style="1" customWidth="1"/>
    <col min="14849" max="14849" width="31.42578125" style="1" customWidth="1"/>
    <col min="14850" max="14851" width="28.7109375" style="1" customWidth="1"/>
    <col min="14852" max="14852" width="35.140625" style="1" customWidth="1"/>
    <col min="14853" max="14853" width="28.7109375" style="1" customWidth="1"/>
    <col min="14854" max="15102" width="9.140625" style="1"/>
    <col min="15103" max="15103" width="50.42578125" style="1" customWidth="1"/>
    <col min="15104" max="15104" width="33.28515625" style="1" customWidth="1"/>
    <col min="15105" max="15105" width="31.42578125" style="1" customWidth="1"/>
    <col min="15106" max="15107" width="28.7109375" style="1" customWidth="1"/>
    <col min="15108" max="15108" width="35.140625" style="1" customWidth="1"/>
    <col min="15109" max="15109" width="28.7109375" style="1" customWidth="1"/>
    <col min="15110" max="15358" width="9.140625" style="1"/>
    <col min="15359" max="15359" width="50.42578125" style="1" customWidth="1"/>
    <col min="15360" max="15360" width="33.28515625" style="1" customWidth="1"/>
    <col min="15361" max="15361" width="31.42578125" style="1" customWidth="1"/>
    <col min="15362" max="15363" width="28.7109375" style="1" customWidth="1"/>
    <col min="15364" max="15364" width="35.140625" style="1" customWidth="1"/>
    <col min="15365" max="15365" width="28.7109375" style="1" customWidth="1"/>
    <col min="15366" max="15614" width="9.140625" style="1"/>
    <col min="15615" max="15615" width="50.42578125" style="1" customWidth="1"/>
    <col min="15616" max="15616" width="33.28515625" style="1" customWidth="1"/>
    <col min="15617" max="15617" width="31.42578125" style="1" customWidth="1"/>
    <col min="15618" max="15619" width="28.7109375" style="1" customWidth="1"/>
    <col min="15620" max="15620" width="35.140625" style="1" customWidth="1"/>
    <col min="15621" max="15621" width="28.7109375" style="1" customWidth="1"/>
    <col min="15622" max="15870" width="9.140625" style="1"/>
    <col min="15871" max="15871" width="50.42578125" style="1" customWidth="1"/>
    <col min="15872" max="15872" width="33.28515625" style="1" customWidth="1"/>
    <col min="15873" max="15873" width="31.42578125" style="1" customWidth="1"/>
    <col min="15874" max="15875" width="28.7109375" style="1" customWidth="1"/>
    <col min="15876" max="15876" width="35.140625" style="1" customWidth="1"/>
    <col min="15877" max="15877" width="28.7109375" style="1" customWidth="1"/>
    <col min="15878" max="16126" width="9.140625" style="1"/>
    <col min="16127" max="16127" width="50.42578125" style="1" customWidth="1"/>
    <col min="16128" max="16128" width="33.28515625" style="1" customWidth="1"/>
    <col min="16129" max="16129" width="31.42578125" style="1" customWidth="1"/>
    <col min="16130" max="16131" width="28.7109375" style="1" customWidth="1"/>
    <col min="16132" max="16132" width="35.140625" style="1" customWidth="1"/>
    <col min="16133" max="16133" width="28.7109375" style="1" customWidth="1"/>
    <col min="16134" max="16384" width="9.140625" style="1"/>
  </cols>
  <sheetData>
    <row r="1" spans="2:9" ht="18" x14ac:dyDescent="0.25">
      <c r="D1" s="2"/>
      <c r="E1" s="2"/>
      <c r="F1" s="2"/>
      <c r="G1" s="2"/>
      <c r="H1" s="2"/>
      <c r="I1" s="2"/>
    </row>
    <row r="2" spans="2:9" ht="15.75" x14ac:dyDescent="0.2">
      <c r="B2" s="27"/>
      <c r="C2" s="27"/>
      <c r="D2" s="27"/>
      <c r="E2" s="27"/>
      <c r="F2" s="27"/>
      <c r="G2" s="27"/>
      <c r="H2" s="18"/>
      <c r="I2" s="18"/>
    </row>
    <row r="3" spans="2:9" ht="37.9" customHeight="1" x14ac:dyDescent="0.2">
      <c r="B3" s="28"/>
      <c r="C3" s="28"/>
      <c r="D3" s="29" t="s">
        <v>0</v>
      </c>
      <c r="E3" s="29"/>
      <c r="F3" s="29"/>
      <c r="G3" s="3" t="s">
        <v>1</v>
      </c>
      <c r="H3" s="20"/>
      <c r="I3" s="20"/>
    </row>
    <row r="4" spans="2:9" ht="37.9" customHeight="1" x14ac:dyDescent="0.2">
      <c r="B4" s="28"/>
      <c r="C4" s="28"/>
      <c r="D4" s="3" t="s">
        <v>2</v>
      </c>
      <c r="E4" s="30" t="s">
        <v>3</v>
      </c>
      <c r="F4" s="30"/>
      <c r="G4" s="3" t="s">
        <v>4</v>
      </c>
      <c r="H4" s="20"/>
      <c r="I4" s="20"/>
    </row>
    <row r="5" spans="2:9" ht="37.9" customHeight="1" x14ac:dyDescent="0.2">
      <c r="B5" s="28"/>
      <c r="C5" s="28"/>
      <c r="D5" s="3" t="s">
        <v>5</v>
      </c>
      <c r="E5" s="30" t="s">
        <v>6</v>
      </c>
      <c r="F5" s="30"/>
      <c r="G5" s="3" t="s">
        <v>7</v>
      </c>
      <c r="H5" s="20"/>
      <c r="I5" s="20"/>
    </row>
    <row r="6" spans="2:9" ht="15.75" x14ac:dyDescent="0.2">
      <c r="B6" s="27"/>
      <c r="C6" s="27"/>
      <c r="D6" s="27"/>
      <c r="E6" s="27"/>
      <c r="F6" s="27"/>
      <c r="G6" s="27"/>
      <c r="H6" s="18"/>
      <c r="I6" s="18"/>
    </row>
    <row r="7" spans="2:9" ht="15.75" x14ac:dyDescent="0.25">
      <c r="B7" s="4"/>
      <c r="C7" s="4"/>
      <c r="D7" s="5"/>
      <c r="E7" s="5"/>
      <c r="F7" s="5"/>
      <c r="G7" s="5"/>
      <c r="H7" s="5"/>
      <c r="I7" s="5"/>
    </row>
    <row r="8" spans="2:9" ht="15" customHeight="1" x14ac:dyDescent="0.25">
      <c r="B8" s="6"/>
      <c r="C8" s="6"/>
      <c r="D8" s="6"/>
      <c r="E8" s="7"/>
      <c r="F8" s="7"/>
      <c r="G8" s="8"/>
      <c r="H8" s="8"/>
      <c r="I8" s="8"/>
    </row>
    <row r="9" spans="2:9" ht="15.75" x14ac:dyDescent="0.2">
      <c r="B9" s="26" t="s">
        <v>8</v>
      </c>
      <c r="C9" s="26"/>
      <c r="D9" s="26"/>
      <c r="E9" s="26"/>
      <c r="F9" s="26"/>
      <c r="G9" s="26"/>
      <c r="H9" s="15"/>
      <c r="I9" s="15"/>
    </row>
    <row r="10" spans="2:9" ht="15.75" x14ac:dyDescent="0.25">
      <c r="B10" s="9"/>
      <c r="C10" s="9"/>
      <c r="D10" s="10"/>
      <c r="E10" s="10"/>
      <c r="F10" s="10"/>
      <c r="G10" s="10"/>
      <c r="H10" s="10"/>
      <c r="I10" s="10"/>
    </row>
    <row r="11" spans="2:9" ht="30" customHeight="1" x14ac:dyDescent="0.2">
      <c r="B11" s="46"/>
      <c r="C11" s="47" t="s">
        <v>138</v>
      </c>
      <c r="D11" s="47"/>
      <c r="E11" s="47"/>
      <c r="F11" s="47"/>
      <c r="G11" s="47"/>
      <c r="H11" s="16"/>
      <c r="I11" s="16"/>
    </row>
    <row r="12" spans="2:9" ht="59.45" customHeight="1" x14ac:dyDescent="0.2">
      <c r="B12" s="48" t="s">
        <v>139</v>
      </c>
      <c r="C12" s="48"/>
      <c r="D12" s="48"/>
      <c r="E12" s="48"/>
      <c r="F12" s="48"/>
      <c r="G12" s="48"/>
      <c r="H12" s="17"/>
      <c r="I12" s="17"/>
    </row>
    <row r="13" spans="2:9" ht="15.75" x14ac:dyDescent="0.25">
      <c r="B13" s="8"/>
      <c r="C13" s="8"/>
      <c r="D13" s="8"/>
      <c r="E13" s="8"/>
      <c r="F13" s="8"/>
      <c r="G13" s="8"/>
      <c r="H13" s="8"/>
      <c r="I13" s="8"/>
    </row>
    <row r="14" spans="2:9" ht="58.9" customHeight="1" x14ac:dyDescent="0.2">
      <c r="B14" s="11" t="s">
        <v>9</v>
      </c>
      <c r="C14" s="11" t="s">
        <v>10</v>
      </c>
      <c r="D14" s="11" t="s">
        <v>11</v>
      </c>
      <c r="E14" s="11" t="s">
        <v>12</v>
      </c>
      <c r="F14" s="11" t="s">
        <v>13</v>
      </c>
      <c r="G14" s="14" t="s">
        <v>14</v>
      </c>
      <c r="H14" s="21"/>
      <c r="I14" s="21"/>
    </row>
    <row r="15" spans="2:9" ht="161.25" customHeight="1" x14ac:dyDescent="0.2">
      <c r="B15" s="37">
        <v>43</v>
      </c>
      <c r="C15" s="33" t="s">
        <v>29</v>
      </c>
      <c r="D15" s="33" t="s">
        <v>30</v>
      </c>
      <c r="E15" s="40" t="s">
        <v>119</v>
      </c>
      <c r="F15" s="43"/>
      <c r="G15" s="31" t="s">
        <v>24</v>
      </c>
      <c r="H15" s="19"/>
      <c r="I15" s="19"/>
    </row>
    <row r="16" spans="2:9" ht="87.75" customHeight="1" x14ac:dyDescent="0.2">
      <c r="B16" s="38"/>
      <c r="C16" s="34"/>
      <c r="D16" s="34"/>
      <c r="E16" s="41"/>
      <c r="F16" s="44"/>
      <c r="G16" s="31"/>
      <c r="H16" s="19"/>
      <c r="I16" s="19"/>
    </row>
    <row r="17" spans="2:9" ht="103.5" customHeight="1" x14ac:dyDescent="0.2">
      <c r="B17" s="38"/>
      <c r="C17" s="34"/>
      <c r="D17" s="34"/>
      <c r="E17" s="41"/>
      <c r="F17" s="44"/>
      <c r="G17" s="31"/>
      <c r="H17" s="19"/>
      <c r="I17" s="19"/>
    </row>
    <row r="18" spans="2:9" ht="64.5" customHeight="1" x14ac:dyDescent="0.2">
      <c r="B18" s="39"/>
      <c r="C18" s="35"/>
      <c r="D18" s="35"/>
      <c r="E18" s="42"/>
      <c r="F18" s="45"/>
      <c r="G18" s="32"/>
      <c r="H18" s="19"/>
      <c r="I18" s="19"/>
    </row>
    <row r="19" spans="2:9" s="13" customFormat="1" ht="63" customHeight="1" x14ac:dyDescent="0.2">
      <c r="B19" s="22">
        <v>45</v>
      </c>
      <c r="C19" s="33" t="s">
        <v>29</v>
      </c>
      <c r="D19" s="36" t="s">
        <v>31</v>
      </c>
      <c r="E19" s="36" t="s">
        <v>120</v>
      </c>
      <c r="F19" s="23"/>
      <c r="G19" s="31" t="s">
        <v>24</v>
      </c>
      <c r="H19" s="19"/>
      <c r="I19" s="19"/>
    </row>
    <row r="20" spans="2:9" s="13" customFormat="1" ht="54.75" customHeight="1" x14ac:dyDescent="0.2">
      <c r="B20" s="22"/>
      <c r="C20" s="34"/>
      <c r="D20" s="36"/>
      <c r="E20" s="36"/>
      <c r="F20" s="23"/>
      <c r="G20" s="31"/>
      <c r="H20" s="19"/>
      <c r="I20" s="19"/>
    </row>
    <row r="21" spans="2:9" s="13" customFormat="1" ht="80.25" customHeight="1" x14ac:dyDescent="0.2">
      <c r="B21" s="22"/>
      <c r="C21" s="34"/>
      <c r="D21" s="36"/>
      <c r="E21" s="36"/>
      <c r="F21" s="23"/>
      <c r="G21" s="31"/>
      <c r="H21" s="19"/>
      <c r="I21" s="19"/>
    </row>
    <row r="22" spans="2:9" s="13" customFormat="1" ht="14.25" customHeight="1" x14ac:dyDescent="0.2">
      <c r="B22" s="22"/>
      <c r="C22" s="35"/>
      <c r="D22" s="36"/>
      <c r="E22" s="36"/>
      <c r="F22" s="23"/>
      <c r="G22" s="32"/>
      <c r="H22" s="19"/>
      <c r="I22" s="19"/>
    </row>
    <row r="23" spans="2:9" s="13" customFormat="1" ht="14.25" customHeight="1" x14ac:dyDescent="0.2">
      <c r="B23" s="22">
        <f>B19+1</f>
        <v>46</v>
      </c>
      <c r="C23" s="33" t="s">
        <v>46</v>
      </c>
      <c r="D23" s="33" t="s">
        <v>32</v>
      </c>
      <c r="E23" s="33" t="s">
        <v>101</v>
      </c>
      <c r="F23" s="43" t="s">
        <v>33</v>
      </c>
      <c r="G23" s="31" t="s">
        <v>18</v>
      </c>
      <c r="H23" s="19"/>
      <c r="I23" s="19"/>
    </row>
    <row r="24" spans="2:9" s="13" customFormat="1" ht="96.75" customHeight="1" x14ac:dyDescent="0.2">
      <c r="B24" s="22"/>
      <c r="C24" s="34"/>
      <c r="D24" s="34"/>
      <c r="E24" s="34"/>
      <c r="F24" s="44"/>
      <c r="G24" s="31"/>
      <c r="H24" s="19"/>
      <c r="I24" s="19"/>
    </row>
    <row r="25" spans="2:9" s="13" customFormat="1" ht="29.45" customHeight="1" x14ac:dyDescent="0.2">
      <c r="B25" s="22"/>
      <c r="C25" s="34"/>
      <c r="D25" s="34"/>
      <c r="E25" s="34"/>
      <c r="F25" s="44"/>
      <c r="G25" s="31"/>
      <c r="H25" s="19"/>
      <c r="I25" s="19"/>
    </row>
    <row r="26" spans="2:9" s="13" customFormat="1" ht="29.45" customHeight="1" x14ac:dyDescent="0.2">
      <c r="B26" s="22"/>
      <c r="C26" s="35"/>
      <c r="D26" s="35"/>
      <c r="E26" s="35"/>
      <c r="F26" s="45"/>
      <c r="G26" s="32"/>
      <c r="H26" s="19"/>
      <c r="I26" s="19"/>
    </row>
    <row r="27" spans="2:9" s="13" customFormat="1" ht="14.25" customHeight="1" x14ac:dyDescent="0.2">
      <c r="B27" s="22">
        <f t="shared" ref="B27" si="0">B23+1</f>
        <v>47</v>
      </c>
      <c r="C27" s="33" t="s">
        <v>46</v>
      </c>
      <c r="D27" s="33" t="s">
        <v>34</v>
      </c>
      <c r="E27" s="33" t="s">
        <v>102</v>
      </c>
      <c r="F27" s="43" t="s">
        <v>35</v>
      </c>
      <c r="G27" s="31" t="s">
        <v>18</v>
      </c>
      <c r="H27" s="19"/>
      <c r="I27" s="19"/>
    </row>
    <row r="28" spans="2:9" s="13" customFormat="1" ht="56.25" customHeight="1" x14ac:dyDescent="0.2">
      <c r="B28" s="22"/>
      <c r="C28" s="34"/>
      <c r="D28" s="34"/>
      <c r="E28" s="34"/>
      <c r="F28" s="44"/>
      <c r="G28" s="31"/>
      <c r="H28" s="19"/>
      <c r="I28" s="19"/>
    </row>
    <row r="29" spans="2:9" s="13" customFormat="1" ht="99" customHeight="1" x14ac:dyDescent="0.2">
      <c r="B29" s="22"/>
      <c r="C29" s="34"/>
      <c r="D29" s="34"/>
      <c r="E29" s="34"/>
      <c r="F29" s="44"/>
      <c r="G29" s="31"/>
      <c r="H29" s="19"/>
      <c r="I29" s="19"/>
    </row>
    <row r="30" spans="2:9" s="13" customFormat="1" ht="18.600000000000001" customHeight="1" x14ac:dyDescent="0.2">
      <c r="B30" s="22"/>
      <c r="C30" s="35"/>
      <c r="D30" s="35"/>
      <c r="E30" s="35"/>
      <c r="F30" s="45"/>
      <c r="G30" s="32"/>
      <c r="H30" s="19"/>
      <c r="I30" s="19"/>
    </row>
    <row r="31" spans="2:9" s="13" customFormat="1" ht="72" customHeight="1" x14ac:dyDescent="0.2">
      <c r="B31" s="22">
        <f t="shared" ref="B31" si="1">B27+1</f>
        <v>48</v>
      </c>
      <c r="C31" s="33" t="s">
        <v>46</v>
      </c>
      <c r="D31" s="33" t="s">
        <v>36</v>
      </c>
      <c r="E31" s="33" t="s">
        <v>103</v>
      </c>
      <c r="F31" s="43" t="s">
        <v>35</v>
      </c>
      <c r="G31" s="31" t="s">
        <v>18</v>
      </c>
      <c r="H31" s="19"/>
      <c r="I31" s="19"/>
    </row>
    <row r="32" spans="2:9" s="13" customFormat="1" ht="14.25" customHeight="1" x14ac:dyDescent="0.2">
      <c r="B32" s="22"/>
      <c r="C32" s="34"/>
      <c r="D32" s="34"/>
      <c r="E32" s="34"/>
      <c r="F32" s="44"/>
      <c r="G32" s="31"/>
      <c r="H32" s="19"/>
      <c r="I32" s="19"/>
    </row>
    <row r="33" spans="2:9" s="13" customFormat="1" ht="72" customHeight="1" x14ac:dyDescent="0.2">
      <c r="B33" s="22"/>
      <c r="C33" s="34"/>
      <c r="D33" s="34"/>
      <c r="E33" s="34"/>
      <c r="F33" s="44"/>
      <c r="G33" s="31"/>
      <c r="H33" s="19"/>
      <c r="I33" s="19"/>
    </row>
    <row r="34" spans="2:9" s="13" customFormat="1" ht="14.25" customHeight="1" x14ac:dyDescent="0.2">
      <c r="B34" s="22"/>
      <c r="C34" s="35"/>
      <c r="D34" s="35"/>
      <c r="E34" s="35"/>
      <c r="F34" s="45"/>
      <c r="G34" s="32"/>
      <c r="H34" s="19"/>
      <c r="I34" s="19"/>
    </row>
    <row r="35" spans="2:9" s="13" customFormat="1" ht="40.5" customHeight="1" x14ac:dyDescent="0.2">
      <c r="B35" s="22">
        <f t="shared" ref="B35" si="2">B31+1</f>
        <v>49</v>
      </c>
      <c r="C35" s="33" t="s">
        <v>46</v>
      </c>
      <c r="D35" s="33" t="s">
        <v>37</v>
      </c>
      <c r="E35" s="33" t="s">
        <v>104</v>
      </c>
      <c r="F35" s="43" t="s">
        <v>35</v>
      </c>
      <c r="G35" s="31" t="s">
        <v>18</v>
      </c>
      <c r="H35" s="19"/>
      <c r="I35" s="19"/>
    </row>
    <row r="36" spans="2:9" s="13" customFormat="1" ht="101.25" customHeight="1" x14ac:dyDescent="0.2">
      <c r="B36" s="22"/>
      <c r="C36" s="34"/>
      <c r="D36" s="34"/>
      <c r="E36" s="34"/>
      <c r="F36" s="44"/>
      <c r="G36" s="31"/>
      <c r="H36" s="19"/>
      <c r="I36" s="19"/>
    </row>
    <row r="37" spans="2:9" s="13" customFormat="1" ht="14.25" customHeight="1" x14ac:dyDescent="0.2">
      <c r="B37" s="22"/>
      <c r="C37" s="34"/>
      <c r="D37" s="34"/>
      <c r="E37" s="34"/>
      <c r="F37" s="44"/>
      <c r="G37" s="31"/>
      <c r="H37" s="19"/>
      <c r="I37" s="19"/>
    </row>
    <row r="38" spans="2:9" s="13" customFormat="1" ht="14.25" customHeight="1" x14ac:dyDescent="0.2">
      <c r="B38" s="22"/>
      <c r="C38" s="35"/>
      <c r="D38" s="35"/>
      <c r="E38" s="35"/>
      <c r="F38" s="45"/>
      <c r="G38" s="32"/>
      <c r="H38" s="19"/>
      <c r="I38" s="19"/>
    </row>
    <row r="39" spans="2:9" s="13" customFormat="1" ht="14.25" customHeight="1" x14ac:dyDescent="0.2">
      <c r="B39" s="22">
        <f t="shared" ref="B39" si="3">B35+1</f>
        <v>50</v>
      </c>
      <c r="C39" s="33" t="s">
        <v>46</v>
      </c>
      <c r="D39" s="33" t="s">
        <v>38</v>
      </c>
      <c r="E39" s="33" t="s">
        <v>105</v>
      </c>
      <c r="F39" s="43" t="s">
        <v>35</v>
      </c>
      <c r="G39" s="31" t="s">
        <v>18</v>
      </c>
      <c r="H39" s="19"/>
      <c r="I39" s="19"/>
    </row>
    <row r="40" spans="2:9" s="13" customFormat="1" ht="14.25" customHeight="1" x14ac:dyDescent="0.2">
      <c r="B40" s="22"/>
      <c r="C40" s="34"/>
      <c r="D40" s="34"/>
      <c r="E40" s="34"/>
      <c r="F40" s="44"/>
      <c r="G40" s="31"/>
      <c r="H40" s="19"/>
      <c r="I40" s="19"/>
    </row>
    <row r="41" spans="2:9" s="13" customFormat="1" ht="54" customHeight="1" x14ac:dyDescent="0.2">
      <c r="B41" s="22"/>
      <c r="C41" s="34"/>
      <c r="D41" s="34"/>
      <c r="E41" s="34"/>
      <c r="F41" s="44"/>
      <c r="G41" s="31"/>
      <c r="H41" s="19"/>
      <c r="I41" s="19"/>
    </row>
    <row r="42" spans="2:9" s="13" customFormat="1" ht="68.25" customHeight="1" x14ac:dyDescent="0.2">
      <c r="B42" s="22"/>
      <c r="C42" s="35"/>
      <c r="D42" s="35"/>
      <c r="E42" s="35"/>
      <c r="F42" s="45"/>
      <c r="G42" s="32"/>
      <c r="H42" s="19"/>
      <c r="I42" s="19"/>
    </row>
    <row r="43" spans="2:9" s="13" customFormat="1" ht="14.25" customHeight="1" x14ac:dyDescent="0.2">
      <c r="B43" s="22">
        <f t="shared" ref="B43" si="4">B39+1</f>
        <v>51</v>
      </c>
      <c r="C43" s="33" t="s">
        <v>46</v>
      </c>
      <c r="D43" s="33" t="s">
        <v>39</v>
      </c>
      <c r="E43" s="33" t="s">
        <v>137</v>
      </c>
      <c r="F43" s="43" t="s">
        <v>35</v>
      </c>
      <c r="G43" s="31" t="s">
        <v>18</v>
      </c>
      <c r="H43" s="19"/>
      <c r="I43" s="19"/>
    </row>
    <row r="44" spans="2:9" s="13" customFormat="1" ht="73.5" customHeight="1" x14ac:dyDescent="0.2">
      <c r="B44" s="22"/>
      <c r="C44" s="34"/>
      <c r="D44" s="34"/>
      <c r="E44" s="34"/>
      <c r="F44" s="44"/>
      <c r="G44" s="31"/>
      <c r="H44" s="19"/>
      <c r="I44" s="19"/>
    </row>
    <row r="45" spans="2:9" s="13" customFormat="1" ht="14.25" customHeight="1" x14ac:dyDescent="0.2">
      <c r="B45" s="22"/>
      <c r="C45" s="34"/>
      <c r="D45" s="34"/>
      <c r="E45" s="34"/>
      <c r="F45" s="44"/>
      <c r="G45" s="31"/>
      <c r="H45" s="19"/>
      <c r="I45" s="19"/>
    </row>
    <row r="46" spans="2:9" s="13" customFormat="1" ht="45.75" customHeight="1" x14ac:dyDescent="0.2">
      <c r="B46" s="22"/>
      <c r="C46" s="35"/>
      <c r="D46" s="35"/>
      <c r="E46" s="35"/>
      <c r="F46" s="45"/>
      <c r="G46" s="32"/>
      <c r="H46" s="19"/>
      <c r="I46" s="19"/>
    </row>
    <row r="47" spans="2:9" s="13" customFormat="1" ht="14.25" customHeight="1" x14ac:dyDescent="0.2">
      <c r="B47" s="22">
        <f t="shared" ref="B47" si="5">B43+1</f>
        <v>52</v>
      </c>
      <c r="C47" s="33" t="s">
        <v>46</v>
      </c>
      <c r="D47" s="33" t="s">
        <v>40</v>
      </c>
      <c r="E47" s="33" t="s">
        <v>106</v>
      </c>
      <c r="F47" s="43" t="s">
        <v>35</v>
      </c>
      <c r="G47" s="31" t="s">
        <v>18</v>
      </c>
      <c r="H47" s="19"/>
      <c r="I47" s="19"/>
    </row>
    <row r="48" spans="2:9" s="13" customFormat="1" ht="39.75" customHeight="1" x14ac:dyDescent="0.2">
      <c r="B48" s="22"/>
      <c r="C48" s="34"/>
      <c r="D48" s="34"/>
      <c r="E48" s="34"/>
      <c r="F48" s="44"/>
      <c r="G48" s="31"/>
      <c r="H48" s="19"/>
      <c r="I48" s="19"/>
    </row>
    <row r="49" spans="2:9" s="13" customFormat="1" ht="90" customHeight="1" x14ac:dyDescent="0.2">
      <c r="B49" s="22"/>
      <c r="C49" s="34"/>
      <c r="D49" s="34"/>
      <c r="E49" s="34"/>
      <c r="F49" s="44"/>
      <c r="G49" s="31"/>
      <c r="H49" s="19"/>
      <c r="I49" s="19"/>
    </row>
    <row r="50" spans="2:9" s="13" customFormat="1" ht="14.25" customHeight="1" x14ac:dyDescent="0.2">
      <c r="B50" s="22"/>
      <c r="C50" s="35"/>
      <c r="D50" s="35"/>
      <c r="E50" s="35"/>
      <c r="F50" s="45"/>
      <c r="G50" s="32"/>
      <c r="H50" s="19"/>
      <c r="I50" s="19"/>
    </row>
    <row r="51" spans="2:9" s="13" customFormat="1" ht="14.25" customHeight="1" x14ac:dyDescent="0.2">
      <c r="B51" s="22">
        <f t="shared" ref="B51" si="6">B47+1</f>
        <v>53</v>
      </c>
      <c r="C51" s="33" t="s">
        <v>46</v>
      </c>
      <c r="D51" s="33" t="s">
        <v>41</v>
      </c>
      <c r="E51" s="33" t="s">
        <v>107</v>
      </c>
      <c r="F51" s="43" t="s">
        <v>35</v>
      </c>
      <c r="G51" s="31" t="s">
        <v>18</v>
      </c>
      <c r="H51" s="19"/>
      <c r="I51" s="19"/>
    </row>
    <row r="52" spans="2:9" s="13" customFormat="1" ht="36.75" customHeight="1" x14ac:dyDescent="0.2">
      <c r="B52" s="22"/>
      <c r="C52" s="34"/>
      <c r="D52" s="34"/>
      <c r="E52" s="34"/>
      <c r="F52" s="44"/>
      <c r="G52" s="31"/>
      <c r="H52" s="19"/>
      <c r="I52" s="19"/>
    </row>
    <row r="53" spans="2:9" s="13" customFormat="1" ht="115.5" customHeight="1" x14ac:dyDescent="0.2">
      <c r="B53" s="22"/>
      <c r="C53" s="34"/>
      <c r="D53" s="34"/>
      <c r="E53" s="34"/>
      <c r="F53" s="44"/>
      <c r="G53" s="31"/>
      <c r="H53" s="19"/>
      <c r="I53" s="19"/>
    </row>
    <row r="54" spans="2:9" s="13" customFormat="1" ht="14.25" customHeight="1" x14ac:dyDescent="0.2">
      <c r="B54" s="22"/>
      <c r="C54" s="35"/>
      <c r="D54" s="35"/>
      <c r="E54" s="35"/>
      <c r="F54" s="45"/>
      <c r="G54" s="32"/>
      <c r="H54" s="19"/>
      <c r="I54" s="19"/>
    </row>
    <row r="55" spans="2:9" s="13" customFormat="1" ht="14.25" customHeight="1" x14ac:dyDescent="0.2">
      <c r="B55" s="22">
        <f t="shared" ref="B55" si="7">B51+1</f>
        <v>54</v>
      </c>
      <c r="C55" s="33" t="s">
        <v>46</v>
      </c>
      <c r="D55" s="33" t="s">
        <v>42</v>
      </c>
      <c r="E55" s="33" t="s">
        <v>108</v>
      </c>
      <c r="F55" s="43" t="s">
        <v>35</v>
      </c>
      <c r="G55" s="31" t="s">
        <v>18</v>
      </c>
      <c r="H55" s="19"/>
      <c r="I55" s="19"/>
    </row>
    <row r="56" spans="2:9" s="13" customFormat="1" ht="14.25" customHeight="1" x14ac:dyDescent="0.2">
      <c r="B56" s="22"/>
      <c r="C56" s="34"/>
      <c r="D56" s="34"/>
      <c r="E56" s="34"/>
      <c r="F56" s="44"/>
      <c r="G56" s="31"/>
      <c r="H56" s="19"/>
      <c r="I56" s="19"/>
    </row>
    <row r="57" spans="2:9" s="13" customFormat="1" ht="44.25" customHeight="1" x14ac:dyDescent="0.2">
      <c r="B57" s="22"/>
      <c r="C57" s="34"/>
      <c r="D57" s="34"/>
      <c r="E57" s="34"/>
      <c r="F57" s="44"/>
      <c r="G57" s="31"/>
      <c r="H57" s="19"/>
      <c r="I57" s="19"/>
    </row>
    <row r="58" spans="2:9" s="13" customFormat="1" ht="79.5" customHeight="1" x14ac:dyDescent="0.2">
      <c r="B58" s="22"/>
      <c r="C58" s="35"/>
      <c r="D58" s="35"/>
      <c r="E58" s="35"/>
      <c r="F58" s="45"/>
      <c r="G58" s="32"/>
      <c r="H58" s="19"/>
      <c r="I58" s="19"/>
    </row>
    <row r="59" spans="2:9" s="13" customFormat="1" ht="15.75" x14ac:dyDescent="0.2">
      <c r="B59" s="22">
        <f t="shared" ref="B59" si="8">B55+1</f>
        <v>55</v>
      </c>
      <c r="C59" s="33" t="s">
        <v>46</v>
      </c>
      <c r="D59" s="33" t="s">
        <v>43</v>
      </c>
      <c r="E59" s="33" t="s">
        <v>117</v>
      </c>
      <c r="F59" s="43" t="s">
        <v>35</v>
      </c>
      <c r="G59" s="31" t="s">
        <v>18</v>
      </c>
      <c r="H59" s="19"/>
      <c r="I59" s="19"/>
    </row>
    <row r="60" spans="2:9" s="13" customFormat="1" ht="94.5" customHeight="1" x14ac:dyDescent="0.2">
      <c r="B60" s="22"/>
      <c r="C60" s="34"/>
      <c r="D60" s="34"/>
      <c r="E60" s="34"/>
      <c r="F60" s="44"/>
      <c r="G60" s="31"/>
      <c r="H60" s="19"/>
      <c r="I60" s="19"/>
    </row>
    <row r="61" spans="2:9" s="13" customFormat="1" ht="15.75" x14ac:dyDescent="0.2">
      <c r="B61" s="22"/>
      <c r="C61" s="34"/>
      <c r="D61" s="34"/>
      <c r="E61" s="34"/>
      <c r="F61" s="44"/>
      <c r="G61" s="31"/>
      <c r="H61" s="19"/>
      <c r="I61" s="19"/>
    </row>
    <row r="62" spans="2:9" s="13" customFormat="1" ht="15.75" x14ac:dyDescent="0.2">
      <c r="B62" s="22"/>
      <c r="C62" s="35"/>
      <c r="D62" s="35"/>
      <c r="E62" s="35"/>
      <c r="F62" s="45"/>
      <c r="G62" s="32"/>
      <c r="H62" s="19"/>
      <c r="I62" s="19"/>
    </row>
    <row r="63" spans="2:9" s="13" customFormat="1" ht="15.75" x14ac:dyDescent="0.2">
      <c r="B63" s="22">
        <f t="shared" ref="B63" si="9">B59+1</f>
        <v>56</v>
      </c>
      <c r="C63" s="33" t="s">
        <v>46</v>
      </c>
      <c r="D63" s="33" t="s">
        <v>44</v>
      </c>
      <c r="E63" s="33" t="s">
        <v>117</v>
      </c>
      <c r="F63" s="43" t="s">
        <v>35</v>
      </c>
      <c r="G63" s="31" t="s">
        <v>18</v>
      </c>
      <c r="H63" s="19"/>
      <c r="I63" s="19"/>
    </row>
    <row r="64" spans="2:9" s="13" customFormat="1" ht="15.75" x14ac:dyDescent="0.2">
      <c r="B64" s="22"/>
      <c r="C64" s="34"/>
      <c r="D64" s="34"/>
      <c r="E64" s="34"/>
      <c r="F64" s="44"/>
      <c r="G64" s="31"/>
      <c r="H64" s="19"/>
      <c r="I64" s="19"/>
    </row>
    <row r="65" spans="2:9" s="13" customFormat="1" ht="74.25" customHeight="1" x14ac:dyDescent="0.2">
      <c r="B65" s="22"/>
      <c r="C65" s="34"/>
      <c r="D65" s="34"/>
      <c r="E65" s="34"/>
      <c r="F65" s="44"/>
      <c r="G65" s="31"/>
      <c r="H65" s="19"/>
      <c r="I65" s="19"/>
    </row>
    <row r="66" spans="2:9" s="13" customFormat="1" ht="45.75" customHeight="1" x14ac:dyDescent="0.2">
      <c r="B66" s="22"/>
      <c r="C66" s="35"/>
      <c r="D66" s="35"/>
      <c r="E66" s="35"/>
      <c r="F66" s="45"/>
      <c r="G66" s="32"/>
      <c r="H66" s="19"/>
      <c r="I66" s="19"/>
    </row>
    <row r="67" spans="2:9" s="13" customFormat="1" ht="14.25" customHeight="1" x14ac:dyDescent="0.2">
      <c r="B67" s="22">
        <f t="shared" ref="B67" si="10">B63+1</f>
        <v>57</v>
      </c>
      <c r="C67" s="33" t="s">
        <v>46</v>
      </c>
      <c r="D67" s="33" t="s">
        <v>45</v>
      </c>
      <c r="E67" s="33" t="s">
        <v>109</v>
      </c>
      <c r="F67" s="43" t="s">
        <v>35</v>
      </c>
      <c r="G67" s="31" t="s">
        <v>18</v>
      </c>
      <c r="H67" s="19"/>
      <c r="I67" s="19"/>
    </row>
    <row r="68" spans="2:9" s="13" customFormat="1" ht="59.25" customHeight="1" x14ac:dyDescent="0.2">
      <c r="B68" s="22"/>
      <c r="C68" s="34"/>
      <c r="D68" s="34"/>
      <c r="E68" s="34"/>
      <c r="F68" s="44"/>
      <c r="G68" s="31"/>
      <c r="H68" s="19"/>
      <c r="I68" s="19"/>
    </row>
    <row r="69" spans="2:9" s="13" customFormat="1" ht="44.25" customHeight="1" x14ac:dyDescent="0.2">
      <c r="B69" s="22"/>
      <c r="C69" s="34"/>
      <c r="D69" s="34"/>
      <c r="E69" s="34"/>
      <c r="F69" s="44"/>
      <c r="G69" s="31"/>
      <c r="H69" s="19"/>
      <c r="I69" s="19"/>
    </row>
    <row r="70" spans="2:9" s="13" customFormat="1" ht="14.25" customHeight="1" x14ac:dyDescent="0.2">
      <c r="B70" s="22"/>
      <c r="C70" s="35"/>
      <c r="D70" s="35"/>
      <c r="E70" s="35"/>
      <c r="F70" s="45"/>
      <c r="G70" s="32"/>
      <c r="H70" s="19"/>
      <c r="I70" s="19"/>
    </row>
    <row r="71" spans="2:9" s="13" customFormat="1" ht="83.25" customHeight="1" x14ac:dyDescent="0.2">
      <c r="B71" s="22">
        <f t="shared" ref="B71" si="11">B67+1</f>
        <v>58</v>
      </c>
      <c r="C71" s="36" t="s">
        <v>47</v>
      </c>
      <c r="D71" s="36" t="s">
        <v>48</v>
      </c>
      <c r="E71" s="36" t="s">
        <v>121</v>
      </c>
      <c r="F71" s="23" t="s">
        <v>90</v>
      </c>
      <c r="G71" s="31" t="s">
        <v>24</v>
      </c>
      <c r="H71" s="19"/>
      <c r="I71" s="19"/>
    </row>
    <row r="72" spans="2:9" s="13" customFormat="1" ht="96" customHeight="1" x14ac:dyDescent="0.2">
      <c r="B72" s="22"/>
      <c r="C72" s="36"/>
      <c r="D72" s="36"/>
      <c r="E72" s="36"/>
      <c r="F72" s="23"/>
      <c r="G72" s="31"/>
      <c r="H72" s="19"/>
      <c r="I72" s="19"/>
    </row>
    <row r="73" spans="2:9" s="13" customFormat="1" ht="88.5" customHeight="1" x14ac:dyDescent="0.2">
      <c r="B73" s="22"/>
      <c r="C73" s="36"/>
      <c r="D73" s="36"/>
      <c r="E73" s="36"/>
      <c r="F73" s="23"/>
      <c r="G73" s="31"/>
      <c r="H73" s="19"/>
      <c r="I73" s="19"/>
    </row>
    <row r="74" spans="2:9" s="13" customFormat="1" ht="15.75" x14ac:dyDescent="0.2">
      <c r="B74" s="22"/>
      <c r="C74" s="36"/>
      <c r="D74" s="36"/>
      <c r="E74" s="36"/>
      <c r="F74" s="23"/>
      <c r="G74" s="32"/>
      <c r="H74" s="19"/>
      <c r="I74" s="19"/>
    </row>
    <row r="75" spans="2:9" s="13" customFormat="1" ht="14.25" customHeight="1" x14ac:dyDescent="0.2">
      <c r="B75" s="22">
        <v>60</v>
      </c>
      <c r="C75" s="36" t="s">
        <v>47</v>
      </c>
      <c r="D75" s="36" t="s">
        <v>49</v>
      </c>
      <c r="E75" s="36" t="s">
        <v>112</v>
      </c>
      <c r="F75" s="23" t="s">
        <v>68</v>
      </c>
      <c r="G75" s="31" t="s">
        <v>24</v>
      </c>
      <c r="H75" s="19"/>
      <c r="I75" s="19"/>
    </row>
    <row r="76" spans="2:9" s="13" customFormat="1" ht="90.75" customHeight="1" x14ac:dyDescent="0.2">
      <c r="B76" s="22"/>
      <c r="C76" s="36"/>
      <c r="D76" s="36"/>
      <c r="E76" s="36"/>
      <c r="F76" s="23"/>
      <c r="G76" s="31"/>
      <c r="H76" s="19"/>
      <c r="I76" s="19"/>
    </row>
    <row r="77" spans="2:9" s="13" customFormat="1" ht="14.25" customHeight="1" x14ac:dyDescent="0.2">
      <c r="B77" s="22"/>
      <c r="C77" s="36"/>
      <c r="D77" s="36"/>
      <c r="E77" s="36"/>
      <c r="F77" s="23"/>
      <c r="G77" s="31"/>
      <c r="H77" s="19"/>
      <c r="I77" s="19"/>
    </row>
    <row r="78" spans="2:9" s="13" customFormat="1" ht="56.25" customHeight="1" x14ac:dyDescent="0.2">
      <c r="B78" s="22"/>
      <c r="C78" s="36"/>
      <c r="D78" s="36"/>
      <c r="E78" s="36"/>
      <c r="F78" s="23"/>
      <c r="G78" s="32"/>
      <c r="H78" s="19"/>
      <c r="I78" s="19"/>
    </row>
    <row r="79" spans="2:9" s="13" customFormat="1" ht="63" customHeight="1" x14ac:dyDescent="0.2">
      <c r="B79" s="22">
        <f t="shared" ref="B79" si="12">B75+1</f>
        <v>61</v>
      </c>
      <c r="C79" s="36" t="s">
        <v>47</v>
      </c>
      <c r="D79" s="36" t="s">
        <v>50</v>
      </c>
      <c r="E79" s="36" t="s">
        <v>113</v>
      </c>
      <c r="F79" s="23" t="s">
        <v>69</v>
      </c>
      <c r="G79" s="31" t="s">
        <v>26</v>
      </c>
      <c r="H79" s="19"/>
      <c r="I79" s="19"/>
    </row>
    <row r="80" spans="2:9" s="13" customFormat="1" ht="81" customHeight="1" x14ac:dyDescent="0.2">
      <c r="B80" s="22"/>
      <c r="C80" s="36"/>
      <c r="D80" s="36"/>
      <c r="E80" s="36"/>
      <c r="F80" s="23"/>
      <c r="G80" s="31"/>
      <c r="H80" s="19"/>
      <c r="I80" s="19"/>
    </row>
    <row r="81" spans="2:10" s="13" customFormat="1" ht="44.25" customHeight="1" x14ac:dyDescent="0.2">
      <c r="B81" s="22"/>
      <c r="C81" s="36"/>
      <c r="D81" s="36"/>
      <c r="E81" s="36"/>
      <c r="F81" s="23"/>
      <c r="G81" s="31"/>
      <c r="H81" s="19"/>
      <c r="I81" s="19"/>
    </row>
    <row r="82" spans="2:10" s="13" customFormat="1" ht="15.75" x14ac:dyDescent="0.2">
      <c r="B82" s="22"/>
      <c r="C82" s="36"/>
      <c r="D82" s="36"/>
      <c r="E82" s="36"/>
      <c r="F82" s="23"/>
      <c r="G82" s="32"/>
      <c r="H82" s="19"/>
      <c r="I82" s="19"/>
    </row>
    <row r="83" spans="2:10" s="13" customFormat="1" ht="69" customHeight="1" x14ac:dyDescent="0.2">
      <c r="B83" s="22">
        <v>64</v>
      </c>
      <c r="C83" s="36" t="s">
        <v>47</v>
      </c>
      <c r="D83" s="36" t="s">
        <v>94</v>
      </c>
      <c r="E83" s="36" t="s">
        <v>132</v>
      </c>
      <c r="F83" s="23" t="s">
        <v>70</v>
      </c>
      <c r="G83" s="31" t="s">
        <v>98</v>
      </c>
      <c r="H83" s="19"/>
      <c r="I83" s="19"/>
      <c r="J83" s="13" t="s">
        <v>95</v>
      </c>
    </row>
    <row r="84" spans="2:10" s="13" customFormat="1" ht="67.5" customHeight="1" x14ac:dyDescent="0.2">
      <c r="B84" s="22"/>
      <c r="C84" s="36"/>
      <c r="D84" s="36"/>
      <c r="E84" s="36"/>
      <c r="F84" s="23"/>
      <c r="G84" s="31"/>
      <c r="H84" s="19"/>
      <c r="I84" s="19"/>
    </row>
    <row r="85" spans="2:10" s="13" customFormat="1" ht="105.75" customHeight="1" x14ac:dyDescent="0.2">
      <c r="B85" s="22"/>
      <c r="C85" s="36"/>
      <c r="D85" s="36"/>
      <c r="E85" s="36"/>
      <c r="F85" s="23"/>
      <c r="G85" s="31"/>
      <c r="H85" s="19"/>
      <c r="I85" s="19"/>
    </row>
    <row r="86" spans="2:10" s="13" customFormat="1" ht="14.25" customHeight="1" x14ac:dyDescent="0.2">
      <c r="B86" s="22"/>
      <c r="C86" s="36"/>
      <c r="D86" s="36"/>
      <c r="E86" s="36"/>
      <c r="F86" s="23"/>
      <c r="G86" s="32"/>
      <c r="H86" s="19"/>
      <c r="I86" s="19"/>
    </row>
    <row r="87" spans="2:10" s="13" customFormat="1" ht="52.5" customHeight="1" x14ac:dyDescent="0.2">
      <c r="B87" s="22">
        <f t="shared" ref="B87" si="13">B83+1</f>
        <v>65</v>
      </c>
      <c r="C87" s="36" t="s">
        <v>47</v>
      </c>
      <c r="D87" s="36" t="s">
        <v>96</v>
      </c>
      <c r="E87" s="36" t="s">
        <v>115</v>
      </c>
      <c r="F87" s="23" t="s">
        <v>71</v>
      </c>
      <c r="G87" s="31" t="s">
        <v>20</v>
      </c>
      <c r="H87" s="19"/>
      <c r="I87" s="19"/>
    </row>
    <row r="88" spans="2:10" s="13" customFormat="1" ht="66.75" customHeight="1" x14ac:dyDescent="0.2">
      <c r="B88" s="22"/>
      <c r="C88" s="36"/>
      <c r="D88" s="36"/>
      <c r="E88" s="36"/>
      <c r="F88" s="23"/>
      <c r="G88" s="31"/>
      <c r="H88" s="19"/>
      <c r="I88" s="19"/>
    </row>
    <row r="89" spans="2:10" s="13" customFormat="1" ht="120" customHeight="1" x14ac:dyDescent="0.2">
      <c r="B89" s="22"/>
      <c r="C89" s="36"/>
      <c r="D89" s="36"/>
      <c r="E89" s="36"/>
      <c r="F89" s="23"/>
      <c r="G89" s="31"/>
      <c r="H89" s="19"/>
      <c r="I89" s="19"/>
    </row>
    <row r="90" spans="2:10" s="13" customFormat="1" ht="15.75" x14ac:dyDescent="0.2">
      <c r="B90" s="22"/>
      <c r="C90" s="36"/>
      <c r="D90" s="36"/>
      <c r="E90" s="36"/>
      <c r="F90" s="23"/>
      <c r="G90" s="32"/>
      <c r="H90" s="19"/>
      <c r="I90" s="19"/>
    </row>
    <row r="91" spans="2:10" s="13" customFormat="1" ht="15.75" x14ac:dyDescent="0.2">
      <c r="B91" s="22">
        <f t="shared" ref="B91" si="14">B87+1</f>
        <v>66</v>
      </c>
      <c r="C91" s="36" t="s">
        <v>47</v>
      </c>
      <c r="D91" s="36" t="s">
        <v>51</v>
      </c>
      <c r="E91" s="36" t="s">
        <v>122</v>
      </c>
      <c r="F91" s="23" t="s">
        <v>72</v>
      </c>
      <c r="G91" s="31" t="s">
        <v>25</v>
      </c>
      <c r="H91" s="19"/>
      <c r="I91" s="19"/>
    </row>
    <row r="92" spans="2:10" s="13" customFormat="1" ht="172.5" customHeight="1" x14ac:dyDescent="0.2">
      <c r="B92" s="22"/>
      <c r="C92" s="36"/>
      <c r="D92" s="36"/>
      <c r="E92" s="36"/>
      <c r="F92" s="23"/>
      <c r="G92" s="31"/>
      <c r="H92" s="19"/>
      <c r="I92" s="19"/>
    </row>
    <row r="93" spans="2:10" s="13" customFormat="1" ht="15.75" x14ac:dyDescent="0.2">
      <c r="B93" s="22"/>
      <c r="C93" s="36"/>
      <c r="D93" s="36"/>
      <c r="E93" s="36"/>
      <c r="F93" s="23"/>
      <c r="G93" s="31"/>
      <c r="H93" s="19"/>
      <c r="I93" s="19"/>
    </row>
    <row r="94" spans="2:10" s="13" customFormat="1" ht="15.75" x14ac:dyDescent="0.2">
      <c r="B94" s="22"/>
      <c r="C94" s="36"/>
      <c r="D94" s="36"/>
      <c r="E94" s="36"/>
      <c r="F94" s="23"/>
      <c r="G94" s="32"/>
      <c r="H94" s="19"/>
      <c r="I94" s="19"/>
    </row>
    <row r="95" spans="2:10" s="13" customFormat="1" ht="14.25" customHeight="1" x14ac:dyDescent="0.2">
      <c r="B95" s="22">
        <f t="shared" ref="B95" si="15">B91+1</f>
        <v>67</v>
      </c>
      <c r="C95" s="36" t="s">
        <v>47</v>
      </c>
      <c r="D95" s="36" t="s">
        <v>52</v>
      </c>
      <c r="E95" s="36" t="s">
        <v>123</v>
      </c>
      <c r="F95" s="23" t="s">
        <v>73</v>
      </c>
      <c r="G95" s="31" t="s">
        <v>24</v>
      </c>
      <c r="H95" s="19"/>
      <c r="I95" s="19"/>
    </row>
    <row r="96" spans="2:10" s="13" customFormat="1" ht="132" customHeight="1" x14ac:dyDescent="0.2">
      <c r="B96" s="22"/>
      <c r="C96" s="36"/>
      <c r="D96" s="36"/>
      <c r="E96" s="36"/>
      <c r="F96" s="23"/>
      <c r="G96" s="31"/>
      <c r="H96" s="19"/>
      <c r="I96" s="19"/>
    </row>
    <row r="97" spans="2:9" s="13" customFormat="1" ht="14.25" customHeight="1" x14ac:dyDescent="0.2">
      <c r="B97" s="22"/>
      <c r="C97" s="36"/>
      <c r="D97" s="36"/>
      <c r="E97" s="36"/>
      <c r="F97" s="23"/>
      <c r="G97" s="31"/>
      <c r="H97" s="19"/>
      <c r="I97" s="19"/>
    </row>
    <row r="98" spans="2:9" s="13" customFormat="1" ht="14.25" customHeight="1" x14ac:dyDescent="0.2">
      <c r="B98" s="22"/>
      <c r="C98" s="36"/>
      <c r="D98" s="36"/>
      <c r="E98" s="36"/>
      <c r="F98" s="23"/>
      <c r="G98" s="32"/>
      <c r="H98" s="19"/>
      <c r="I98" s="19"/>
    </row>
    <row r="99" spans="2:9" s="13" customFormat="1" ht="59.25" customHeight="1" x14ac:dyDescent="0.2">
      <c r="B99" s="22">
        <f t="shared" ref="B99" si="16">B95+1</f>
        <v>68</v>
      </c>
      <c r="C99" s="36" t="s">
        <v>47</v>
      </c>
      <c r="D99" s="36" t="s">
        <v>53</v>
      </c>
      <c r="E99" s="36" t="s">
        <v>133</v>
      </c>
      <c r="F99" s="23" t="s">
        <v>74</v>
      </c>
      <c r="G99" s="31" t="s">
        <v>99</v>
      </c>
      <c r="H99" s="19"/>
      <c r="I99" s="19"/>
    </row>
    <row r="100" spans="2:9" s="13" customFormat="1" ht="87" customHeight="1" x14ac:dyDescent="0.2">
      <c r="B100" s="22"/>
      <c r="C100" s="36"/>
      <c r="D100" s="36"/>
      <c r="E100" s="36"/>
      <c r="F100" s="23"/>
      <c r="G100" s="31"/>
      <c r="H100" s="19"/>
      <c r="I100" s="19"/>
    </row>
    <row r="101" spans="2:9" s="13" customFormat="1" ht="45" customHeight="1" x14ac:dyDescent="0.2">
      <c r="B101" s="22"/>
      <c r="C101" s="36"/>
      <c r="D101" s="36"/>
      <c r="E101" s="36"/>
      <c r="F101" s="23"/>
      <c r="G101" s="31"/>
      <c r="H101" s="19"/>
      <c r="I101" s="19"/>
    </row>
    <row r="102" spans="2:9" s="13" customFormat="1" ht="14.25" customHeight="1" x14ac:dyDescent="0.2">
      <c r="B102" s="22"/>
      <c r="C102" s="36"/>
      <c r="D102" s="36"/>
      <c r="E102" s="36"/>
      <c r="F102" s="23"/>
      <c r="G102" s="32"/>
      <c r="H102" s="19"/>
      <c r="I102" s="19"/>
    </row>
    <row r="103" spans="2:9" s="13" customFormat="1" ht="14.25" customHeight="1" x14ac:dyDescent="0.2">
      <c r="B103" s="22">
        <f t="shared" ref="B103" si="17">B99+1</f>
        <v>69</v>
      </c>
      <c r="C103" s="36" t="s">
        <v>47</v>
      </c>
      <c r="D103" s="36" t="s">
        <v>54</v>
      </c>
      <c r="E103" s="36" t="s">
        <v>124</v>
      </c>
      <c r="F103" s="23" t="s">
        <v>75</v>
      </c>
      <c r="G103" s="31" t="s">
        <v>24</v>
      </c>
      <c r="H103" s="19"/>
      <c r="I103" s="19"/>
    </row>
    <row r="104" spans="2:9" s="13" customFormat="1" ht="107.25" customHeight="1" x14ac:dyDescent="0.2">
      <c r="B104" s="22"/>
      <c r="C104" s="36"/>
      <c r="D104" s="36"/>
      <c r="E104" s="36"/>
      <c r="F104" s="23"/>
      <c r="G104" s="31"/>
      <c r="H104" s="19"/>
      <c r="I104" s="19"/>
    </row>
    <row r="105" spans="2:9" s="13" customFormat="1" ht="14.25" customHeight="1" x14ac:dyDescent="0.2">
      <c r="B105" s="22"/>
      <c r="C105" s="36"/>
      <c r="D105" s="36"/>
      <c r="E105" s="36"/>
      <c r="F105" s="23"/>
      <c r="G105" s="31"/>
      <c r="H105" s="19"/>
      <c r="I105" s="19"/>
    </row>
    <row r="106" spans="2:9" s="13" customFormat="1" ht="15.75" x14ac:dyDescent="0.2">
      <c r="B106" s="22"/>
      <c r="C106" s="36"/>
      <c r="D106" s="36"/>
      <c r="E106" s="36"/>
      <c r="F106" s="23"/>
      <c r="G106" s="32"/>
      <c r="H106" s="19"/>
      <c r="I106" s="19"/>
    </row>
    <row r="107" spans="2:9" s="13" customFormat="1" ht="87" customHeight="1" x14ac:dyDescent="0.2">
      <c r="B107" s="22">
        <v>71</v>
      </c>
      <c r="C107" s="36" t="s">
        <v>47</v>
      </c>
      <c r="D107" s="36" t="s">
        <v>55</v>
      </c>
      <c r="E107" s="36" t="s">
        <v>116</v>
      </c>
      <c r="F107" s="23" t="s">
        <v>76</v>
      </c>
      <c r="G107" s="31" t="s">
        <v>25</v>
      </c>
      <c r="H107" s="19"/>
      <c r="I107" s="19"/>
    </row>
    <row r="108" spans="2:9" s="13" customFormat="1" ht="104.25" customHeight="1" x14ac:dyDescent="0.2">
      <c r="B108" s="22"/>
      <c r="C108" s="36"/>
      <c r="D108" s="36"/>
      <c r="E108" s="36"/>
      <c r="F108" s="23"/>
      <c r="G108" s="31"/>
      <c r="H108" s="19"/>
      <c r="I108" s="19"/>
    </row>
    <row r="109" spans="2:9" s="13" customFormat="1" ht="50.25" customHeight="1" x14ac:dyDescent="0.2">
      <c r="B109" s="22"/>
      <c r="C109" s="36"/>
      <c r="D109" s="36"/>
      <c r="E109" s="36"/>
      <c r="F109" s="23"/>
      <c r="G109" s="31"/>
      <c r="H109" s="19"/>
      <c r="I109" s="19"/>
    </row>
    <row r="110" spans="2:9" s="13" customFormat="1" ht="15.75" x14ac:dyDescent="0.2">
      <c r="B110" s="22"/>
      <c r="C110" s="36"/>
      <c r="D110" s="36"/>
      <c r="E110" s="36"/>
      <c r="F110" s="23"/>
      <c r="G110" s="32"/>
      <c r="H110" s="19"/>
      <c r="I110" s="19"/>
    </row>
    <row r="111" spans="2:9" s="13" customFormat="1" ht="14.25" customHeight="1" x14ac:dyDescent="0.2">
      <c r="B111" s="22">
        <f t="shared" ref="B111" si="18">B107+1</f>
        <v>72</v>
      </c>
      <c r="C111" s="36" t="s">
        <v>47</v>
      </c>
      <c r="D111" s="36" t="s">
        <v>56</v>
      </c>
      <c r="E111" s="36" t="s">
        <v>110</v>
      </c>
      <c r="F111" s="23" t="s">
        <v>77</v>
      </c>
      <c r="G111" s="31" t="s">
        <v>18</v>
      </c>
      <c r="H111" s="19"/>
      <c r="I111" s="19"/>
    </row>
    <row r="112" spans="2:9" s="13" customFormat="1" ht="86.25" customHeight="1" x14ac:dyDescent="0.2">
      <c r="B112" s="22"/>
      <c r="C112" s="36"/>
      <c r="D112" s="36"/>
      <c r="E112" s="36"/>
      <c r="F112" s="23"/>
      <c r="G112" s="31"/>
      <c r="H112" s="19"/>
      <c r="I112" s="19"/>
    </row>
    <row r="113" spans="2:9" s="13" customFormat="1" ht="84" customHeight="1" x14ac:dyDescent="0.2">
      <c r="B113" s="22"/>
      <c r="C113" s="36"/>
      <c r="D113" s="36"/>
      <c r="E113" s="36"/>
      <c r="F113" s="23"/>
      <c r="G113" s="31"/>
      <c r="H113" s="19"/>
      <c r="I113" s="19"/>
    </row>
    <row r="114" spans="2:9" s="13" customFormat="1" ht="15.75" x14ac:dyDescent="0.2">
      <c r="B114" s="22"/>
      <c r="C114" s="36"/>
      <c r="D114" s="36"/>
      <c r="E114" s="36"/>
      <c r="F114" s="23"/>
      <c r="G114" s="32"/>
      <c r="H114" s="19"/>
      <c r="I114" s="19"/>
    </row>
    <row r="115" spans="2:9" s="13" customFormat="1" ht="14.25" customHeight="1" x14ac:dyDescent="0.2">
      <c r="B115" s="22">
        <v>74</v>
      </c>
      <c r="C115" s="36" t="s">
        <v>47</v>
      </c>
      <c r="D115" s="36" t="s">
        <v>57</v>
      </c>
      <c r="E115" s="36" t="s">
        <v>125</v>
      </c>
      <c r="F115" s="23" t="s">
        <v>78</v>
      </c>
      <c r="G115" s="31" t="s">
        <v>24</v>
      </c>
      <c r="H115" s="19"/>
      <c r="I115" s="19"/>
    </row>
    <row r="116" spans="2:9" s="13" customFormat="1" ht="90.75" customHeight="1" x14ac:dyDescent="0.2">
      <c r="B116" s="22"/>
      <c r="C116" s="36"/>
      <c r="D116" s="36"/>
      <c r="E116" s="36"/>
      <c r="F116" s="23"/>
      <c r="G116" s="31"/>
      <c r="H116" s="19"/>
      <c r="I116" s="19"/>
    </row>
    <row r="117" spans="2:9" s="13" customFormat="1" ht="114.75" customHeight="1" x14ac:dyDescent="0.2">
      <c r="B117" s="22"/>
      <c r="C117" s="36"/>
      <c r="D117" s="36"/>
      <c r="E117" s="36"/>
      <c r="F117" s="23"/>
      <c r="G117" s="31"/>
      <c r="H117" s="19"/>
      <c r="I117" s="19"/>
    </row>
    <row r="118" spans="2:9" s="13" customFormat="1" ht="91.5" customHeight="1" x14ac:dyDescent="0.2">
      <c r="B118" s="22"/>
      <c r="C118" s="36"/>
      <c r="D118" s="36"/>
      <c r="E118" s="36"/>
      <c r="F118" s="23"/>
      <c r="G118" s="32"/>
      <c r="H118" s="19"/>
      <c r="I118" s="19"/>
    </row>
    <row r="119" spans="2:9" s="13" customFormat="1" ht="14.25" customHeight="1" x14ac:dyDescent="0.2">
      <c r="B119" s="22">
        <f t="shared" ref="B119" si="19">B115+1</f>
        <v>75</v>
      </c>
      <c r="C119" s="36" t="s">
        <v>47</v>
      </c>
      <c r="D119" s="36" t="s">
        <v>58</v>
      </c>
      <c r="E119" s="36" t="s">
        <v>114</v>
      </c>
      <c r="F119" s="23" t="s">
        <v>79</v>
      </c>
      <c r="G119" s="31" t="s">
        <v>17</v>
      </c>
      <c r="H119" s="19"/>
      <c r="I119" s="19"/>
    </row>
    <row r="120" spans="2:9" s="13" customFormat="1" ht="14.25" customHeight="1" x14ac:dyDescent="0.2">
      <c r="B120" s="22"/>
      <c r="C120" s="36"/>
      <c r="D120" s="36"/>
      <c r="E120" s="36"/>
      <c r="F120" s="23"/>
      <c r="G120" s="31"/>
      <c r="H120" s="19"/>
      <c r="I120" s="19"/>
    </row>
    <row r="121" spans="2:9" s="13" customFormat="1" ht="145.5" customHeight="1" x14ac:dyDescent="0.2">
      <c r="B121" s="22"/>
      <c r="C121" s="36"/>
      <c r="D121" s="36"/>
      <c r="E121" s="36"/>
      <c r="F121" s="23"/>
      <c r="G121" s="31"/>
      <c r="H121" s="19"/>
      <c r="I121" s="19"/>
    </row>
    <row r="122" spans="2:9" s="13" customFormat="1" ht="14.25" customHeight="1" x14ac:dyDescent="0.2">
      <c r="B122" s="22"/>
      <c r="C122" s="36"/>
      <c r="D122" s="36"/>
      <c r="E122" s="36"/>
      <c r="F122" s="23"/>
      <c r="G122" s="32"/>
      <c r="H122" s="19"/>
      <c r="I122" s="19"/>
    </row>
    <row r="123" spans="2:9" s="13" customFormat="1" ht="14.25" customHeight="1" x14ac:dyDescent="0.2">
      <c r="B123" s="22">
        <f t="shared" ref="B123" si="20">B119+1</f>
        <v>76</v>
      </c>
      <c r="C123" s="36" t="s">
        <v>47</v>
      </c>
      <c r="D123" s="36" t="s">
        <v>59</v>
      </c>
      <c r="E123" s="36" t="s">
        <v>126</v>
      </c>
      <c r="F123" s="23" t="s">
        <v>80</v>
      </c>
      <c r="G123" s="31" t="s">
        <v>24</v>
      </c>
      <c r="H123" s="19"/>
      <c r="I123" s="19"/>
    </row>
    <row r="124" spans="2:9" s="13" customFormat="1" ht="114" customHeight="1" x14ac:dyDescent="0.2">
      <c r="B124" s="22"/>
      <c r="C124" s="36"/>
      <c r="D124" s="36"/>
      <c r="E124" s="36"/>
      <c r="F124" s="23"/>
      <c r="G124" s="31"/>
      <c r="H124" s="19"/>
      <c r="I124" s="19"/>
    </row>
    <row r="125" spans="2:9" s="13" customFormat="1" ht="14.25" customHeight="1" x14ac:dyDescent="0.2">
      <c r="B125" s="22"/>
      <c r="C125" s="36"/>
      <c r="D125" s="36"/>
      <c r="E125" s="36"/>
      <c r="F125" s="23"/>
      <c r="G125" s="31"/>
      <c r="H125" s="19"/>
      <c r="I125" s="19"/>
    </row>
    <row r="126" spans="2:9" s="13" customFormat="1" ht="14.25" customHeight="1" x14ac:dyDescent="0.2">
      <c r="B126" s="22"/>
      <c r="C126" s="36"/>
      <c r="D126" s="36"/>
      <c r="E126" s="36"/>
      <c r="F126" s="23"/>
      <c r="G126" s="32"/>
      <c r="H126" s="19"/>
      <c r="I126" s="19"/>
    </row>
    <row r="127" spans="2:9" s="13" customFormat="1" ht="90.75" customHeight="1" x14ac:dyDescent="0.2">
      <c r="B127" s="22">
        <f t="shared" ref="B127" si="21">B123+1</f>
        <v>77</v>
      </c>
      <c r="C127" s="36" t="s">
        <v>47</v>
      </c>
      <c r="D127" s="36" t="s">
        <v>60</v>
      </c>
      <c r="E127" s="36" t="s">
        <v>127</v>
      </c>
      <c r="F127" s="23" t="s">
        <v>81</v>
      </c>
      <c r="G127" s="31" t="s">
        <v>24</v>
      </c>
      <c r="H127" s="19"/>
      <c r="I127" s="19"/>
    </row>
    <row r="128" spans="2:9" s="13" customFormat="1" ht="81" customHeight="1" x14ac:dyDescent="0.2">
      <c r="B128" s="22"/>
      <c r="C128" s="36"/>
      <c r="D128" s="36"/>
      <c r="E128" s="36"/>
      <c r="F128" s="23"/>
      <c r="G128" s="31"/>
      <c r="H128" s="19"/>
      <c r="I128" s="19"/>
    </row>
    <row r="129" spans="2:9" s="13" customFormat="1" ht="96" customHeight="1" x14ac:dyDescent="0.2">
      <c r="B129" s="22"/>
      <c r="C129" s="36"/>
      <c r="D129" s="36"/>
      <c r="E129" s="36"/>
      <c r="F129" s="23"/>
      <c r="G129" s="31"/>
      <c r="H129" s="19"/>
      <c r="I129" s="19"/>
    </row>
    <row r="130" spans="2:9" s="13" customFormat="1" ht="15.75" x14ac:dyDescent="0.2">
      <c r="B130" s="22"/>
      <c r="C130" s="36"/>
      <c r="D130" s="36"/>
      <c r="E130" s="36"/>
      <c r="F130" s="23"/>
      <c r="G130" s="32"/>
      <c r="H130" s="19"/>
      <c r="I130" s="19"/>
    </row>
    <row r="131" spans="2:9" s="13" customFormat="1" ht="99" customHeight="1" x14ac:dyDescent="0.2">
      <c r="B131" s="22">
        <v>79</v>
      </c>
      <c r="C131" s="36" t="s">
        <v>47</v>
      </c>
      <c r="D131" s="36" t="s">
        <v>61</v>
      </c>
      <c r="E131" s="36" t="s">
        <v>128</v>
      </c>
      <c r="F131" s="23" t="s">
        <v>82</v>
      </c>
      <c r="G131" s="31" t="s">
        <v>24</v>
      </c>
      <c r="H131" s="19"/>
      <c r="I131" s="19"/>
    </row>
    <row r="132" spans="2:9" s="13" customFormat="1" ht="94.5" customHeight="1" x14ac:dyDescent="0.2">
      <c r="B132" s="22"/>
      <c r="C132" s="36"/>
      <c r="D132" s="36"/>
      <c r="E132" s="36"/>
      <c r="F132" s="23"/>
      <c r="G132" s="31"/>
      <c r="H132" s="19"/>
      <c r="I132" s="19"/>
    </row>
    <row r="133" spans="2:9" s="13" customFormat="1" ht="14.25" customHeight="1" x14ac:dyDescent="0.2">
      <c r="B133" s="22"/>
      <c r="C133" s="36"/>
      <c r="D133" s="36"/>
      <c r="E133" s="36"/>
      <c r="F133" s="23"/>
      <c r="G133" s="31"/>
      <c r="H133" s="19"/>
      <c r="I133" s="19"/>
    </row>
    <row r="134" spans="2:9" s="13" customFormat="1" ht="15.75" x14ac:dyDescent="0.2">
      <c r="B134" s="22"/>
      <c r="C134" s="36"/>
      <c r="D134" s="36"/>
      <c r="E134" s="36"/>
      <c r="F134" s="23"/>
      <c r="G134" s="32"/>
      <c r="H134" s="19"/>
      <c r="I134" s="19"/>
    </row>
    <row r="135" spans="2:9" s="13" customFormat="1" ht="78" customHeight="1" x14ac:dyDescent="0.2">
      <c r="B135" s="22">
        <v>81</v>
      </c>
      <c r="C135" s="36" t="s">
        <v>47</v>
      </c>
      <c r="D135" s="36" t="s">
        <v>100</v>
      </c>
      <c r="E135" s="36" t="s">
        <v>118</v>
      </c>
      <c r="F135" s="23" t="s">
        <v>83</v>
      </c>
      <c r="G135" s="31" t="s">
        <v>19</v>
      </c>
      <c r="H135" s="19"/>
      <c r="I135" s="19"/>
    </row>
    <row r="136" spans="2:9" s="13" customFormat="1" ht="132.75" customHeight="1" x14ac:dyDescent="0.2">
      <c r="B136" s="22"/>
      <c r="C136" s="36"/>
      <c r="D136" s="36"/>
      <c r="E136" s="36"/>
      <c r="F136" s="23"/>
      <c r="G136" s="31"/>
      <c r="H136" s="19"/>
      <c r="I136" s="19"/>
    </row>
    <row r="137" spans="2:9" s="13" customFormat="1" ht="15.75" x14ac:dyDescent="0.2">
      <c r="B137" s="22"/>
      <c r="C137" s="36"/>
      <c r="D137" s="36"/>
      <c r="E137" s="36"/>
      <c r="F137" s="23"/>
      <c r="G137" s="31"/>
      <c r="H137" s="19"/>
      <c r="I137" s="19"/>
    </row>
    <row r="138" spans="2:9" s="13" customFormat="1" ht="15.75" x14ac:dyDescent="0.2">
      <c r="B138" s="22"/>
      <c r="C138" s="36"/>
      <c r="D138" s="36"/>
      <c r="E138" s="36"/>
      <c r="F138" s="23"/>
      <c r="G138" s="32"/>
      <c r="H138" s="19"/>
      <c r="I138" s="19"/>
    </row>
    <row r="139" spans="2:9" s="13" customFormat="1" ht="15.75" x14ac:dyDescent="0.2">
      <c r="B139" s="22">
        <f t="shared" ref="B139" si="22">B135+1</f>
        <v>82</v>
      </c>
      <c r="C139" s="36" t="s">
        <v>47</v>
      </c>
      <c r="D139" s="36" t="s">
        <v>62</v>
      </c>
      <c r="E139" s="36" t="s">
        <v>129</v>
      </c>
      <c r="F139" s="23" t="s">
        <v>84</v>
      </c>
      <c r="G139" s="31" t="s">
        <v>25</v>
      </c>
      <c r="H139" s="19"/>
      <c r="I139" s="19"/>
    </row>
    <row r="140" spans="2:9" s="13" customFormat="1" ht="94.5" customHeight="1" x14ac:dyDescent="0.2">
      <c r="B140" s="22"/>
      <c r="C140" s="36"/>
      <c r="D140" s="36"/>
      <c r="E140" s="36"/>
      <c r="F140" s="23"/>
      <c r="G140" s="31"/>
      <c r="H140" s="19"/>
      <c r="I140" s="19"/>
    </row>
    <row r="141" spans="2:9" s="13" customFormat="1" ht="133.5" customHeight="1" x14ac:dyDescent="0.2">
      <c r="B141" s="22"/>
      <c r="C141" s="36"/>
      <c r="D141" s="36"/>
      <c r="E141" s="36"/>
      <c r="F141" s="23"/>
      <c r="G141" s="31"/>
      <c r="H141" s="19"/>
      <c r="I141" s="19"/>
    </row>
    <row r="142" spans="2:9" s="13" customFormat="1" ht="15.75" x14ac:dyDescent="0.2">
      <c r="B142" s="22"/>
      <c r="C142" s="36"/>
      <c r="D142" s="36"/>
      <c r="E142" s="36"/>
      <c r="F142" s="23"/>
      <c r="G142" s="32"/>
      <c r="H142" s="19"/>
      <c r="I142" s="19"/>
    </row>
    <row r="143" spans="2:9" s="13" customFormat="1" ht="116.25" customHeight="1" x14ac:dyDescent="0.2">
      <c r="B143" s="22">
        <f t="shared" ref="B143" si="23">B139+1</f>
        <v>83</v>
      </c>
      <c r="C143" s="36" t="s">
        <v>47</v>
      </c>
      <c r="D143" s="36" t="s">
        <v>63</v>
      </c>
      <c r="E143" s="36" t="s">
        <v>130</v>
      </c>
      <c r="F143" s="23" t="s">
        <v>85</v>
      </c>
      <c r="G143" s="31" t="s">
        <v>15</v>
      </c>
      <c r="H143" s="19"/>
      <c r="I143" s="19"/>
    </row>
    <row r="144" spans="2:9" s="13" customFormat="1" ht="108.75" customHeight="1" x14ac:dyDescent="0.2">
      <c r="B144" s="22"/>
      <c r="C144" s="36"/>
      <c r="D144" s="36"/>
      <c r="E144" s="36"/>
      <c r="F144" s="23"/>
      <c r="G144" s="31"/>
      <c r="H144" s="19"/>
      <c r="I144" s="19"/>
    </row>
    <row r="145" spans="2:9" s="13" customFormat="1" ht="14.25" customHeight="1" x14ac:dyDescent="0.2">
      <c r="B145" s="22"/>
      <c r="C145" s="36"/>
      <c r="D145" s="36"/>
      <c r="E145" s="36"/>
      <c r="F145" s="23"/>
      <c r="G145" s="31"/>
      <c r="H145" s="19"/>
      <c r="I145" s="19"/>
    </row>
    <row r="146" spans="2:9" s="13" customFormat="1" ht="14.25" customHeight="1" x14ac:dyDescent="0.2">
      <c r="B146" s="22"/>
      <c r="C146" s="36"/>
      <c r="D146" s="36"/>
      <c r="E146" s="36"/>
      <c r="F146" s="23"/>
      <c r="G146" s="32"/>
      <c r="H146" s="19"/>
      <c r="I146" s="19"/>
    </row>
    <row r="147" spans="2:9" s="13" customFormat="1" ht="14.25" customHeight="1" x14ac:dyDescent="0.2">
      <c r="B147" s="22">
        <f t="shared" ref="B147" si="24">B143+1</f>
        <v>84</v>
      </c>
      <c r="C147" s="36" t="s">
        <v>47</v>
      </c>
      <c r="D147" s="36" t="s">
        <v>64</v>
      </c>
      <c r="E147" s="36" t="s">
        <v>134</v>
      </c>
      <c r="F147" s="23" t="s">
        <v>86</v>
      </c>
      <c r="G147" s="31" t="s">
        <v>15</v>
      </c>
      <c r="H147" s="19"/>
      <c r="I147" s="19"/>
    </row>
    <row r="148" spans="2:9" s="13" customFormat="1" ht="102" customHeight="1" x14ac:dyDescent="0.2">
      <c r="B148" s="22"/>
      <c r="C148" s="36"/>
      <c r="D148" s="36"/>
      <c r="E148" s="36"/>
      <c r="F148" s="23"/>
      <c r="G148" s="31"/>
      <c r="H148" s="19"/>
      <c r="I148" s="19"/>
    </row>
    <row r="149" spans="2:9" s="13" customFormat="1" ht="101.25" customHeight="1" x14ac:dyDescent="0.2">
      <c r="B149" s="22"/>
      <c r="C149" s="36"/>
      <c r="D149" s="36"/>
      <c r="E149" s="36"/>
      <c r="F149" s="23"/>
      <c r="G149" s="31"/>
      <c r="H149" s="19"/>
      <c r="I149" s="19"/>
    </row>
    <row r="150" spans="2:9" s="13" customFormat="1" ht="47.25" customHeight="1" x14ac:dyDescent="0.2">
      <c r="B150" s="22"/>
      <c r="C150" s="36"/>
      <c r="D150" s="36"/>
      <c r="E150" s="36"/>
      <c r="F150" s="23"/>
      <c r="G150" s="32"/>
      <c r="H150" s="19"/>
      <c r="I150" s="19"/>
    </row>
    <row r="151" spans="2:9" s="13" customFormat="1" ht="89.25" customHeight="1" x14ac:dyDescent="0.2">
      <c r="B151" s="22">
        <f t="shared" ref="B151" si="25">B147+1</f>
        <v>85</v>
      </c>
      <c r="C151" s="36" t="s">
        <v>47</v>
      </c>
      <c r="D151" s="36" t="s">
        <v>65</v>
      </c>
      <c r="E151" s="36" t="s">
        <v>131</v>
      </c>
      <c r="F151" s="23" t="s">
        <v>87</v>
      </c>
      <c r="G151" s="31" t="s">
        <v>15</v>
      </c>
      <c r="H151" s="19"/>
      <c r="I151" s="19"/>
    </row>
    <row r="152" spans="2:9" s="13" customFormat="1" ht="84.75" customHeight="1" x14ac:dyDescent="0.2">
      <c r="B152" s="22"/>
      <c r="C152" s="36"/>
      <c r="D152" s="36"/>
      <c r="E152" s="36"/>
      <c r="F152" s="23"/>
      <c r="G152" s="31"/>
      <c r="H152" s="19"/>
      <c r="I152" s="19"/>
    </row>
    <row r="153" spans="2:9" s="13" customFormat="1" ht="150" customHeight="1" x14ac:dyDescent="0.2">
      <c r="B153" s="22"/>
      <c r="C153" s="36"/>
      <c r="D153" s="36"/>
      <c r="E153" s="36"/>
      <c r="F153" s="23"/>
      <c r="G153" s="31"/>
      <c r="H153" s="19"/>
      <c r="I153" s="19"/>
    </row>
    <row r="154" spans="2:9" s="13" customFormat="1" ht="14.25" customHeight="1" x14ac:dyDescent="0.2">
      <c r="B154" s="22"/>
      <c r="C154" s="36"/>
      <c r="D154" s="36"/>
      <c r="E154" s="36"/>
      <c r="F154" s="23"/>
      <c r="G154" s="32"/>
      <c r="H154" s="19"/>
      <c r="I154" s="19"/>
    </row>
    <row r="155" spans="2:9" s="13" customFormat="1" ht="14.25" customHeight="1" x14ac:dyDescent="0.2">
      <c r="B155" s="22">
        <f t="shared" ref="B155" si="26">B151+1</f>
        <v>86</v>
      </c>
      <c r="C155" s="36" t="s">
        <v>47</v>
      </c>
      <c r="D155" s="36" t="s">
        <v>66</v>
      </c>
      <c r="E155" s="36" t="s">
        <v>135</v>
      </c>
      <c r="F155" s="23" t="s">
        <v>88</v>
      </c>
      <c r="G155" s="31" t="s">
        <v>15</v>
      </c>
      <c r="H155" s="19"/>
      <c r="I155" s="19"/>
    </row>
    <row r="156" spans="2:9" s="13" customFormat="1" ht="81" customHeight="1" x14ac:dyDescent="0.2">
      <c r="B156" s="22"/>
      <c r="C156" s="36"/>
      <c r="D156" s="36"/>
      <c r="E156" s="36"/>
      <c r="F156" s="23"/>
      <c r="G156" s="31"/>
      <c r="H156" s="19"/>
      <c r="I156" s="19"/>
    </row>
    <row r="157" spans="2:9" s="13" customFormat="1" ht="146.25" customHeight="1" x14ac:dyDescent="0.2">
      <c r="B157" s="22"/>
      <c r="C157" s="36"/>
      <c r="D157" s="36"/>
      <c r="E157" s="36"/>
      <c r="F157" s="23"/>
      <c r="G157" s="31"/>
      <c r="H157" s="19"/>
      <c r="I157" s="19"/>
    </row>
    <row r="158" spans="2:9" s="13" customFormat="1" ht="103.5" customHeight="1" x14ac:dyDescent="0.2">
      <c r="B158" s="22"/>
      <c r="C158" s="36"/>
      <c r="D158" s="36"/>
      <c r="E158" s="36"/>
      <c r="F158" s="23"/>
      <c r="G158" s="32"/>
      <c r="H158" s="19"/>
      <c r="I158" s="19"/>
    </row>
    <row r="159" spans="2:9" s="13" customFormat="1" ht="15.75" x14ac:dyDescent="0.2">
      <c r="B159" s="22">
        <f t="shared" ref="B159" si="27">B155+1</f>
        <v>87</v>
      </c>
      <c r="C159" s="36" t="s">
        <v>47</v>
      </c>
      <c r="D159" s="36" t="s">
        <v>67</v>
      </c>
      <c r="E159" s="36" t="s">
        <v>136</v>
      </c>
      <c r="F159" s="23" t="s">
        <v>89</v>
      </c>
      <c r="G159" s="31" t="s">
        <v>25</v>
      </c>
      <c r="H159" s="19"/>
      <c r="I159" s="19"/>
    </row>
    <row r="160" spans="2:9" s="13" customFormat="1" ht="188.25" customHeight="1" x14ac:dyDescent="0.2">
      <c r="B160" s="22"/>
      <c r="C160" s="36"/>
      <c r="D160" s="36"/>
      <c r="E160" s="36"/>
      <c r="F160" s="23"/>
      <c r="G160" s="31"/>
      <c r="H160" s="19"/>
      <c r="I160" s="19"/>
    </row>
    <row r="161" spans="2:9" s="13" customFormat="1" ht="15.75" x14ac:dyDescent="0.2">
      <c r="B161" s="22"/>
      <c r="C161" s="36"/>
      <c r="D161" s="36"/>
      <c r="E161" s="36"/>
      <c r="F161" s="23"/>
      <c r="G161" s="31"/>
      <c r="H161" s="19"/>
      <c r="I161" s="19"/>
    </row>
    <row r="162" spans="2:9" s="13" customFormat="1" ht="15.75" x14ac:dyDescent="0.2">
      <c r="B162" s="22"/>
      <c r="C162" s="36"/>
      <c r="D162" s="36"/>
      <c r="E162" s="36"/>
      <c r="F162" s="23"/>
      <c r="G162" s="32"/>
      <c r="H162" s="19"/>
      <c r="I162" s="19"/>
    </row>
    <row r="163" spans="2:9" s="13" customFormat="1" ht="14.25" customHeight="1" x14ac:dyDescent="0.2">
      <c r="B163" s="22">
        <v>90</v>
      </c>
      <c r="C163" s="36" t="s">
        <v>92</v>
      </c>
      <c r="D163" s="36" t="s">
        <v>91</v>
      </c>
      <c r="E163" s="36" t="s">
        <v>111</v>
      </c>
      <c r="F163" s="23" t="s">
        <v>93</v>
      </c>
      <c r="G163" s="31" t="s">
        <v>18</v>
      </c>
      <c r="H163" s="19"/>
      <c r="I163" s="19"/>
    </row>
    <row r="164" spans="2:9" s="13" customFormat="1" ht="14.25" customHeight="1" x14ac:dyDescent="0.2">
      <c r="B164" s="22"/>
      <c r="C164" s="36"/>
      <c r="D164" s="36"/>
      <c r="E164" s="36"/>
      <c r="F164" s="23"/>
      <c r="G164" s="31"/>
      <c r="H164" s="19"/>
      <c r="I164" s="19"/>
    </row>
    <row r="165" spans="2:9" s="13" customFormat="1" ht="99" customHeight="1" x14ac:dyDescent="0.2">
      <c r="B165" s="22"/>
      <c r="C165" s="36"/>
      <c r="D165" s="36"/>
      <c r="E165" s="36"/>
      <c r="F165" s="23"/>
      <c r="G165" s="31"/>
      <c r="H165" s="19"/>
      <c r="I165" s="19"/>
    </row>
    <row r="166" spans="2:9" s="13" customFormat="1" ht="153.75" customHeight="1" x14ac:dyDescent="0.2">
      <c r="B166" s="22"/>
      <c r="C166" s="36"/>
      <c r="D166" s="36"/>
      <c r="E166" s="36"/>
      <c r="F166" s="23"/>
      <c r="G166" s="32"/>
      <c r="H166" s="19"/>
      <c r="I166" s="19"/>
    </row>
    <row r="167" spans="2:9" s="13" customFormat="1" ht="14.25" customHeight="1" x14ac:dyDescent="0.2">
      <c r="B167" s="22"/>
      <c r="C167" s="23"/>
      <c r="D167" s="24"/>
      <c r="E167" s="23"/>
      <c r="F167" s="23"/>
      <c r="G167" s="23"/>
      <c r="H167" s="19"/>
      <c r="I167" s="19"/>
    </row>
    <row r="168" spans="2:9" ht="14.25" customHeight="1" x14ac:dyDescent="0.2">
      <c r="B168" s="22"/>
      <c r="C168" s="23"/>
      <c r="D168" s="24"/>
      <c r="E168" s="23"/>
      <c r="F168" s="23"/>
      <c r="G168" s="23"/>
      <c r="H168" s="19"/>
      <c r="I168" s="19"/>
    </row>
    <row r="169" spans="2:9" ht="14.25" customHeight="1" x14ac:dyDescent="0.2">
      <c r="B169" s="22"/>
      <c r="C169" s="23"/>
      <c r="D169" s="24"/>
      <c r="E169" s="23"/>
      <c r="F169" s="23"/>
      <c r="G169" s="23"/>
      <c r="H169" s="19"/>
      <c r="I169" s="19"/>
    </row>
    <row r="170" spans="2:9" ht="14.25" customHeight="1" x14ac:dyDescent="0.2">
      <c r="B170" s="22"/>
      <c r="C170" s="23"/>
      <c r="D170" s="24"/>
      <c r="E170" s="23"/>
      <c r="F170" s="23"/>
      <c r="G170" s="23"/>
      <c r="H170" s="19"/>
      <c r="I170" s="19"/>
    </row>
    <row r="171" spans="2:9" ht="14.25" customHeight="1" x14ac:dyDescent="0.2">
      <c r="B171" s="22"/>
      <c r="C171" s="23"/>
      <c r="D171" s="24"/>
      <c r="E171" s="23"/>
      <c r="F171" s="23"/>
      <c r="G171" s="23"/>
      <c r="H171" s="19"/>
      <c r="I171" s="19"/>
    </row>
    <row r="172" spans="2:9" ht="14.25" customHeight="1" x14ac:dyDescent="0.2">
      <c r="B172" s="22"/>
      <c r="C172" s="23"/>
      <c r="D172" s="24"/>
      <c r="E172" s="23"/>
      <c r="F172" s="23"/>
      <c r="G172" s="23"/>
      <c r="H172" s="19"/>
      <c r="I172" s="19"/>
    </row>
    <row r="173" spans="2:9" ht="14.25" customHeight="1" x14ac:dyDescent="0.2">
      <c r="B173" s="22"/>
      <c r="C173" s="23"/>
      <c r="D173" s="24"/>
      <c r="E173" s="23"/>
      <c r="F173" s="23"/>
      <c r="G173" s="23"/>
      <c r="H173" s="19"/>
      <c r="I173" s="19"/>
    </row>
    <row r="174" spans="2:9" ht="14.25" customHeight="1" x14ac:dyDescent="0.2">
      <c r="B174" s="22"/>
      <c r="C174" s="23"/>
      <c r="D174" s="24"/>
      <c r="E174" s="23"/>
      <c r="F174" s="23"/>
      <c r="G174" s="23"/>
      <c r="H174" s="19"/>
      <c r="I174" s="19"/>
    </row>
    <row r="175" spans="2:9" ht="14.25" customHeight="1" x14ac:dyDescent="0.2">
      <c r="B175" s="22"/>
      <c r="C175" s="23"/>
      <c r="D175" s="24"/>
      <c r="E175" s="23"/>
      <c r="F175" s="23"/>
      <c r="G175" s="23"/>
      <c r="H175" s="19"/>
      <c r="I175" s="19"/>
    </row>
    <row r="176" spans="2:9" ht="14.25" customHeight="1" x14ac:dyDescent="0.2">
      <c r="B176" s="22"/>
      <c r="C176" s="23"/>
      <c r="D176" s="24"/>
      <c r="E176" s="23"/>
      <c r="F176" s="23"/>
      <c r="G176" s="23"/>
      <c r="H176" s="19"/>
      <c r="I176" s="19"/>
    </row>
    <row r="177" spans="2:9" ht="14.25" customHeight="1" x14ac:dyDescent="0.2">
      <c r="B177" s="22"/>
      <c r="C177" s="23"/>
      <c r="D177" s="24"/>
      <c r="E177" s="23"/>
      <c r="F177" s="23"/>
      <c r="G177" s="23"/>
      <c r="H177" s="19"/>
      <c r="I177" s="19"/>
    </row>
    <row r="178" spans="2:9" ht="14.25" customHeight="1" x14ac:dyDescent="0.2">
      <c r="B178" s="22"/>
      <c r="C178" s="23"/>
      <c r="D178" s="24"/>
      <c r="E178" s="23"/>
      <c r="F178" s="23"/>
      <c r="G178" s="23"/>
      <c r="H178" s="19"/>
      <c r="I178" s="19"/>
    </row>
    <row r="179" spans="2:9" ht="14.25" customHeight="1" x14ac:dyDescent="0.2">
      <c r="B179" s="22"/>
      <c r="C179" s="23"/>
      <c r="D179" s="24"/>
      <c r="E179" s="25"/>
      <c r="F179" s="23"/>
      <c r="G179" s="23"/>
      <c r="H179" s="19"/>
      <c r="I179" s="19"/>
    </row>
    <row r="180" spans="2:9" ht="14.25" customHeight="1" x14ac:dyDescent="0.2">
      <c r="B180" s="22"/>
      <c r="C180" s="23"/>
      <c r="D180" s="24"/>
      <c r="E180" s="25"/>
      <c r="F180" s="23"/>
      <c r="G180" s="23"/>
      <c r="H180" s="19"/>
      <c r="I180" s="19"/>
    </row>
    <row r="181" spans="2:9" ht="14.25" customHeight="1" x14ac:dyDescent="0.2">
      <c r="B181" s="22"/>
      <c r="C181" s="23"/>
      <c r="D181" s="24"/>
      <c r="E181" s="25"/>
      <c r="F181" s="23"/>
      <c r="G181" s="23"/>
      <c r="H181" s="19"/>
      <c r="I181" s="19"/>
    </row>
    <row r="182" spans="2:9" ht="14.25" customHeight="1" x14ac:dyDescent="0.2">
      <c r="B182" s="22"/>
      <c r="C182" s="23"/>
      <c r="D182" s="24"/>
      <c r="E182" s="25"/>
      <c r="F182" s="23"/>
      <c r="G182" s="23"/>
      <c r="H182" s="19"/>
      <c r="I182" s="19"/>
    </row>
    <row r="183" spans="2:9" ht="14.25" customHeight="1" x14ac:dyDescent="0.2">
      <c r="B183" s="22"/>
      <c r="C183" s="23"/>
      <c r="D183" s="24"/>
      <c r="E183" s="25"/>
      <c r="F183" s="23"/>
      <c r="G183" s="23"/>
      <c r="H183" s="19"/>
      <c r="I183" s="19"/>
    </row>
    <row r="184" spans="2:9" ht="14.25" customHeight="1" x14ac:dyDescent="0.2">
      <c r="B184" s="22"/>
      <c r="C184" s="23"/>
      <c r="D184" s="24"/>
      <c r="E184" s="25"/>
      <c r="F184" s="23"/>
      <c r="G184" s="23"/>
      <c r="H184" s="19"/>
      <c r="I184" s="19"/>
    </row>
    <row r="185" spans="2:9" ht="14.25" customHeight="1" x14ac:dyDescent="0.2">
      <c r="B185" s="22"/>
      <c r="C185" s="23"/>
      <c r="D185" s="24"/>
      <c r="E185" s="25"/>
      <c r="F185" s="23"/>
      <c r="G185" s="23"/>
      <c r="H185" s="19"/>
      <c r="I185" s="19"/>
    </row>
    <row r="186" spans="2:9" ht="14.25" customHeight="1" x14ac:dyDescent="0.2">
      <c r="B186" s="22"/>
      <c r="C186" s="23"/>
      <c r="D186" s="24"/>
      <c r="E186" s="25"/>
      <c r="F186" s="23"/>
      <c r="G186" s="23"/>
      <c r="H186" s="19"/>
      <c r="I186" s="19"/>
    </row>
    <row r="187" spans="2:9" ht="14.25" customHeight="1" x14ac:dyDescent="0.2">
      <c r="B187" s="22"/>
      <c r="C187" s="23"/>
      <c r="D187" s="24"/>
      <c r="E187" s="25"/>
      <c r="F187" s="23"/>
      <c r="G187" s="23"/>
      <c r="H187" s="19"/>
      <c r="I187" s="19"/>
    </row>
    <row r="188" spans="2:9" ht="14.25" customHeight="1" x14ac:dyDescent="0.2">
      <c r="B188" s="22"/>
      <c r="C188" s="23"/>
      <c r="D188" s="24"/>
      <c r="E188" s="25"/>
      <c r="F188" s="23"/>
      <c r="G188" s="23"/>
      <c r="H188" s="19"/>
      <c r="I188" s="19"/>
    </row>
    <row r="189" spans="2:9" ht="14.25" customHeight="1" x14ac:dyDescent="0.2">
      <c r="B189" s="22"/>
      <c r="C189" s="23"/>
      <c r="D189" s="24"/>
      <c r="E189" s="25"/>
      <c r="F189" s="23"/>
      <c r="G189" s="23"/>
      <c r="H189" s="19"/>
      <c r="I189" s="19"/>
    </row>
    <row r="190" spans="2:9" ht="14.25" customHeight="1" x14ac:dyDescent="0.2">
      <c r="B190" s="22"/>
      <c r="C190" s="23"/>
      <c r="D190" s="24"/>
      <c r="E190" s="25"/>
      <c r="F190" s="23"/>
      <c r="G190" s="23"/>
      <c r="H190" s="19"/>
      <c r="I190" s="19"/>
    </row>
    <row r="191" spans="2:9" ht="14.25" customHeight="1" x14ac:dyDescent="0.2">
      <c r="B191" s="22"/>
      <c r="C191" s="23"/>
      <c r="D191" s="24"/>
      <c r="E191" s="25"/>
      <c r="F191" s="23"/>
      <c r="G191" s="23"/>
      <c r="H191" s="19"/>
      <c r="I191" s="19"/>
    </row>
    <row r="192" spans="2:9" ht="14.25" customHeight="1" x14ac:dyDescent="0.2">
      <c r="B192" s="22"/>
      <c r="C192" s="23"/>
      <c r="D192" s="24"/>
      <c r="E192" s="25"/>
      <c r="F192" s="23"/>
      <c r="G192" s="23"/>
      <c r="H192" s="19"/>
      <c r="I192" s="19"/>
    </row>
    <row r="193" spans="2:9" ht="14.25" customHeight="1" x14ac:dyDescent="0.2">
      <c r="B193" s="22"/>
      <c r="C193" s="23"/>
      <c r="D193" s="24"/>
      <c r="E193" s="25"/>
      <c r="F193" s="23"/>
      <c r="G193" s="23"/>
      <c r="H193" s="19"/>
      <c r="I193" s="19"/>
    </row>
    <row r="194" spans="2:9" ht="14.25" customHeight="1" x14ac:dyDescent="0.2">
      <c r="B194" s="22"/>
      <c r="C194" s="23"/>
      <c r="D194" s="24"/>
      <c r="E194" s="25"/>
      <c r="F194" s="23"/>
      <c r="G194" s="23"/>
      <c r="H194" s="19"/>
      <c r="I194" s="19"/>
    </row>
    <row r="195" spans="2:9" ht="14.25" customHeight="1" x14ac:dyDescent="0.2">
      <c r="B195" s="22"/>
      <c r="C195" s="23"/>
      <c r="D195" s="24"/>
      <c r="E195" s="25"/>
      <c r="F195" s="23"/>
      <c r="G195" s="23"/>
      <c r="H195" s="19"/>
      <c r="I195" s="19"/>
    </row>
    <row r="196" spans="2:9" ht="14.25" customHeight="1" x14ac:dyDescent="0.2">
      <c r="B196" s="22"/>
      <c r="C196" s="23"/>
      <c r="D196" s="24"/>
      <c r="E196" s="25"/>
      <c r="F196" s="23"/>
      <c r="G196" s="23"/>
      <c r="H196" s="19"/>
      <c r="I196" s="19"/>
    </row>
    <row r="197" spans="2:9" ht="14.25" customHeight="1" x14ac:dyDescent="0.2">
      <c r="B197" s="22"/>
      <c r="C197" s="23"/>
      <c r="D197" s="24"/>
      <c r="E197" s="25"/>
      <c r="F197" s="23"/>
      <c r="G197" s="23"/>
      <c r="H197" s="19"/>
      <c r="I197" s="19"/>
    </row>
    <row r="198" spans="2:9" ht="14.25" customHeight="1" x14ac:dyDescent="0.2">
      <c r="B198" s="22"/>
      <c r="C198" s="23"/>
      <c r="D198" s="24"/>
      <c r="E198" s="25"/>
      <c r="F198" s="23"/>
      <c r="G198" s="23"/>
      <c r="H198" s="19"/>
      <c r="I198" s="19"/>
    </row>
    <row r="199" spans="2:9" ht="14.25" customHeight="1" x14ac:dyDescent="0.2">
      <c r="B199" s="22"/>
      <c r="C199" s="23"/>
      <c r="D199" s="24"/>
      <c r="E199" s="25"/>
      <c r="F199" s="23"/>
      <c r="G199" s="23"/>
      <c r="H199" s="19"/>
      <c r="I199" s="19"/>
    </row>
    <row r="200" spans="2:9" ht="14.25" customHeight="1" x14ac:dyDescent="0.2">
      <c r="B200" s="22"/>
      <c r="C200" s="23"/>
      <c r="D200" s="24"/>
      <c r="E200" s="25"/>
      <c r="F200" s="23"/>
      <c r="G200" s="23"/>
      <c r="H200" s="19"/>
      <c r="I200" s="19"/>
    </row>
    <row r="201" spans="2:9" ht="14.25" customHeight="1" x14ac:dyDescent="0.2">
      <c r="B201" s="22"/>
      <c r="C201" s="23"/>
      <c r="D201" s="24"/>
      <c r="E201" s="25"/>
      <c r="F201" s="23"/>
      <c r="G201" s="23"/>
      <c r="H201" s="19"/>
      <c r="I201" s="19"/>
    </row>
    <row r="202" spans="2:9" ht="14.25" customHeight="1" x14ac:dyDescent="0.2">
      <c r="B202" s="22"/>
      <c r="C202" s="23"/>
      <c r="D202" s="24"/>
      <c r="E202" s="25"/>
      <c r="F202" s="23"/>
      <c r="G202" s="23"/>
      <c r="H202" s="19"/>
      <c r="I202" s="19"/>
    </row>
    <row r="203" spans="2:9" ht="14.25" customHeight="1" x14ac:dyDescent="0.2">
      <c r="B203" s="22"/>
      <c r="C203" s="23"/>
      <c r="D203" s="24"/>
      <c r="E203" s="25"/>
      <c r="F203" s="23"/>
      <c r="G203" s="23"/>
      <c r="H203" s="19"/>
      <c r="I203" s="19"/>
    </row>
    <row r="204" spans="2:9" ht="14.25" customHeight="1" x14ac:dyDescent="0.2">
      <c r="B204" s="22"/>
      <c r="C204" s="23"/>
      <c r="D204" s="24"/>
      <c r="E204" s="25"/>
      <c r="F204" s="23"/>
      <c r="G204" s="23"/>
      <c r="H204" s="19"/>
      <c r="I204" s="19"/>
    </row>
    <row r="205" spans="2:9" ht="14.25" customHeight="1" x14ac:dyDescent="0.2">
      <c r="B205" s="22"/>
      <c r="C205" s="23"/>
      <c r="D205" s="24"/>
      <c r="E205" s="25"/>
      <c r="F205" s="23"/>
      <c r="G205" s="23"/>
      <c r="H205" s="19"/>
      <c r="I205" s="19"/>
    </row>
    <row r="206" spans="2:9" ht="14.25" customHeight="1" x14ac:dyDescent="0.2">
      <c r="B206" s="22"/>
      <c r="C206" s="23"/>
      <c r="D206" s="24"/>
      <c r="E206" s="25"/>
      <c r="F206" s="23"/>
      <c r="G206" s="23"/>
      <c r="H206" s="19"/>
      <c r="I206" s="19"/>
    </row>
    <row r="207" spans="2:9" ht="14.25" customHeight="1" x14ac:dyDescent="0.2">
      <c r="B207" s="22"/>
      <c r="C207" s="23"/>
      <c r="D207" s="24"/>
      <c r="E207" s="25"/>
      <c r="F207" s="23"/>
      <c r="G207" s="23"/>
      <c r="H207" s="19"/>
      <c r="I207" s="19"/>
    </row>
    <row r="208" spans="2:9" ht="14.25" customHeight="1" x14ac:dyDescent="0.2">
      <c r="B208" s="22"/>
      <c r="C208" s="23"/>
      <c r="D208" s="24"/>
      <c r="E208" s="25"/>
      <c r="F208" s="23"/>
      <c r="G208" s="23"/>
      <c r="H208" s="19"/>
      <c r="I208" s="19"/>
    </row>
    <row r="209" spans="2:9" ht="14.25" customHeight="1" x14ac:dyDescent="0.2">
      <c r="B209" s="22"/>
      <c r="C209" s="23"/>
      <c r="D209" s="24"/>
      <c r="E209" s="25"/>
      <c r="F209" s="23"/>
      <c r="G209" s="23"/>
      <c r="H209" s="19"/>
      <c r="I209" s="19"/>
    </row>
    <row r="210" spans="2:9" ht="14.25" customHeight="1" x14ac:dyDescent="0.2">
      <c r="B210" s="22"/>
      <c r="C210" s="23"/>
      <c r="D210" s="24"/>
      <c r="E210" s="25"/>
      <c r="F210" s="23"/>
      <c r="G210" s="23"/>
      <c r="H210" s="19"/>
      <c r="I210" s="19"/>
    </row>
    <row r="211" spans="2:9" ht="14.25" customHeight="1" x14ac:dyDescent="0.2">
      <c r="B211" s="22"/>
      <c r="C211" s="23"/>
      <c r="D211" s="24"/>
      <c r="E211" s="25"/>
      <c r="F211" s="23"/>
      <c r="G211" s="23"/>
      <c r="H211" s="19"/>
      <c r="I211" s="19"/>
    </row>
    <row r="212" spans="2:9" ht="14.25" customHeight="1" x14ac:dyDescent="0.2">
      <c r="B212" s="22"/>
      <c r="C212" s="23"/>
      <c r="D212" s="24"/>
      <c r="E212" s="25"/>
      <c r="F212" s="23"/>
      <c r="G212" s="23"/>
      <c r="H212" s="19"/>
      <c r="I212" s="19"/>
    </row>
    <row r="213" spans="2:9" ht="14.25" customHeight="1" x14ac:dyDescent="0.2">
      <c r="B213" s="22"/>
      <c r="C213" s="23"/>
      <c r="D213" s="24"/>
      <c r="E213" s="25"/>
      <c r="F213" s="23"/>
      <c r="G213" s="23"/>
      <c r="H213" s="19"/>
      <c r="I213" s="19"/>
    </row>
    <row r="214" spans="2:9" ht="14.25" customHeight="1" x14ac:dyDescent="0.2">
      <c r="B214" s="22"/>
      <c r="C214" s="23"/>
      <c r="D214" s="24"/>
      <c r="E214" s="25"/>
      <c r="F214" s="23"/>
      <c r="G214" s="23"/>
      <c r="H214" s="19"/>
      <c r="I214" s="19"/>
    </row>
    <row r="215" spans="2:9" ht="14.25" customHeight="1" x14ac:dyDescent="0.2">
      <c r="B215" s="22"/>
      <c r="C215" s="23"/>
      <c r="D215" s="24"/>
      <c r="E215" s="25"/>
      <c r="F215" s="23"/>
      <c r="G215" s="23"/>
      <c r="H215" s="19"/>
      <c r="I215" s="19"/>
    </row>
    <row r="216" spans="2:9" ht="14.25" customHeight="1" x14ac:dyDescent="0.2">
      <c r="B216" s="22"/>
      <c r="C216" s="23"/>
      <c r="D216" s="24"/>
      <c r="E216" s="25"/>
      <c r="F216" s="23"/>
      <c r="G216" s="23"/>
      <c r="H216" s="19"/>
      <c r="I216" s="19"/>
    </row>
    <row r="217" spans="2:9" ht="14.25" customHeight="1" x14ac:dyDescent="0.2">
      <c r="B217" s="22"/>
      <c r="C217" s="23"/>
      <c r="D217" s="24"/>
      <c r="E217" s="25"/>
      <c r="F217" s="23"/>
      <c r="G217" s="23"/>
      <c r="H217" s="19"/>
      <c r="I217" s="19"/>
    </row>
    <row r="218" spans="2:9" ht="14.25" customHeight="1" x14ac:dyDescent="0.2">
      <c r="B218" s="22"/>
      <c r="C218" s="23"/>
      <c r="D218" s="24"/>
      <c r="E218" s="25"/>
      <c r="F218" s="23"/>
      <c r="G218" s="23"/>
      <c r="H218" s="19"/>
      <c r="I218" s="19"/>
    </row>
    <row r="219" spans="2:9" ht="14.25" customHeight="1" x14ac:dyDescent="0.2">
      <c r="B219" s="22"/>
      <c r="C219" s="23"/>
      <c r="D219" s="24"/>
      <c r="E219" s="25"/>
      <c r="F219" s="23"/>
      <c r="G219" s="23"/>
      <c r="H219" s="19"/>
      <c r="I219" s="19"/>
    </row>
    <row r="220" spans="2:9" ht="14.25" customHeight="1" x14ac:dyDescent="0.2">
      <c r="B220" s="22"/>
      <c r="C220" s="23"/>
      <c r="D220" s="24"/>
      <c r="E220" s="25"/>
      <c r="F220" s="23"/>
      <c r="G220" s="23"/>
      <c r="H220" s="19"/>
      <c r="I220" s="19"/>
    </row>
    <row r="221" spans="2:9" ht="14.25" customHeight="1" x14ac:dyDescent="0.2">
      <c r="B221" s="22"/>
      <c r="C221" s="23"/>
      <c r="D221" s="24"/>
      <c r="E221" s="25"/>
      <c r="F221" s="23"/>
      <c r="G221" s="23"/>
      <c r="H221" s="19"/>
      <c r="I221" s="19"/>
    </row>
    <row r="222" spans="2:9" ht="14.25" customHeight="1" x14ac:dyDescent="0.2">
      <c r="B222" s="22"/>
      <c r="C222" s="23"/>
      <c r="D222" s="24"/>
      <c r="E222" s="25"/>
      <c r="F222" s="23"/>
      <c r="G222" s="23"/>
      <c r="H222" s="19"/>
      <c r="I222" s="19"/>
    </row>
    <row r="223" spans="2:9" ht="14.25" customHeight="1" x14ac:dyDescent="0.2">
      <c r="B223" s="22"/>
      <c r="C223" s="23"/>
      <c r="D223" s="24"/>
      <c r="E223" s="25"/>
      <c r="F223" s="23"/>
      <c r="G223" s="23"/>
      <c r="H223" s="19"/>
      <c r="I223" s="19"/>
    </row>
    <row r="224" spans="2:9" ht="14.25" customHeight="1" x14ac:dyDescent="0.2">
      <c r="B224" s="22"/>
      <c r="C224" s="23"/>
      <c r="D224" s="24"/>
      <c r="E224" s="25"/>
      <c r="F224" s="23"/>
      <c r="G224" s="23"/>
      <c r="H224" s="19"/>
      <c r="I224" s="19"/>
    </row>
    <row r="225" spans="2:9" ht="14.25" customHeight="1" x14ac:dyDescent="0.2">
      <c r="B225" s="22"/>
      <c r="C225" s="23"/>
      <c r="D225" s="24"/>
      <c r="E225" s="25"/>
      <c r="F225" s="23"/>
      <c r="G225" s="23"/>
      <c r="H225" s="19"/>
      <c r="I225" s="19"/>
    </row>
    <row r="226" spans="2:9" ht="14.25" customHeight="1" x14ac:dyDescent="0.2">
      <c r="B226" s="22"/>
      <c r="C226" s="23"/>
      <c r="D226" s="24"/>
      <c r="E226" s="25"/>
      <c r="F226" s="23"/>
      <c r="G226" s="23"/>
      <c r="H226" s="19"/>
      <c r="I226" s="19"/>
    </row>
    <row r="227" spans="2:9" ht="14.25" customHeight="1" x14ac:dyDescent="0.2">
      <c r="B227" s="22"/>
      <c r="C227" s="23"/>
      <c r="D227" s="24"/>
      <c r="E227" s="25"/>
      <c r="F227" s="23"/>
      <c r="G227" s="23"/>
      <c r="H227" s="19"/>
      <c r="I227" s="19"/>
    </row>
    <row r="228" spans="2:9" ht="14.25" customHeight="1" x14ac:dyDescent="0.2">
      <c r="B228" s="22"/>
      <c r="C228" s="23"/>
      <c r="D228" s="24"/>
      <c r="E228" s="25"/>
      <c r="F228" s="23"/>
      <c r="G228" s="23"/>
      <c r="H228" s="19"/>
      <c r="I228" s="19"/>
    </row>
    <row r="229" spans="2:9" ht="14.25" customHeight="1" x14ac:dyDescent="0.2">
      <c r="B229" s="22"/>
      <c r="C229" s="23"/>
      <c r="D229" s="24"/>
      <c r="E229" s="25"/>
      <c r="F229" s="23"/>
      <c r="G229" s="23"/>
      <c r="H229" s="19"/>
      <c r="I229" s="19"/>
    </row>
    <row r="230" spans="2:9" ht="14.25" customHeight="1" x14ac:dyDescent="0.2">
      <c r="B230" s="22"/>
      <c r="C230" s="23"/>
      <c r="D230" s="24"/>
      <c r="E230" s="25"/>
      <c r="F230" s="23"/>
      <c r="G230" s="23"/>
      <c r="H230" s="19"/>
      <c r="I230" s="19"/>
    </row>
    <row r="231" spans="2:9" ht="14.25" customHeight="1" x14ac:dyDescent="0.2">
      <c r="B231" s="22"/>
      <c r="C231" s="23"/>
      <c r="D231" s="24"/>
      <c r="E231" s="25"/>
      <c r="F231" s="23"/>
      <c r="G231" s="23"/>
      <c r="H231" s="19"/>
      <c r="I231" s="19"/>
    </row>
    <row r="232" spans="2:9" ht="14.25" customHeight="1" x14ac:dyDescent="0.2">
      <c r="B232" s="22"/>
      <c r="C232" s="23"/>
      <c r="D232" s="24"/>
      <c r="E232" s="25"/>
      <c r="F232" s="23"/>
      <c r="G232" s="23"/>
      <c r="H232" s="19"/>
      <c r="I232" s="19"/>
    </row>
    <row r="233" spans="2:9" ht="14.25" customHeight="1" x14ac:dyDescent="0.2">
      <c r="B233" s="22"/>
      <c r="C233" s="23"/>
      <c r="D233" s="24"/>
      <c r="E233" s="25"/>
      <c r="F233" s="23"/>
      <c r="G233" s="23"/>
      <c r="H233" s="19"/>
      <c r="I233" s="19"/>
    </row>
    <row r="234" spans="2:9" ht="14.25" customHeight="1" x14ac:dyDescent="0.2">
      <c r="B234" s="22"/>
      <c r="C234" s="23"/>
      <c r="D234" s="24"/>
      <c r="E234" s="25"/>
      <c r="F234" s="23"/>
      <c r="G234" s="23"/>
      <c r="H234" s="19"/>
      <c r="I234" s="19"/>
    </row>
    <row r="235" spans="2:9" ht="14.25" customHeight="1" x14ac:dyDescent="0.2">
      <c r="B235" s="22"/>
      <c r="C235" s="23"/>
      <c r="D235" s="24"/>
      <c r="E235" s="25"/>
      <c r="F235" s="23"/>
      <c r="G235" s="23"/>
      <c r="H235" s="19"/>
      <c r="I235" s="19"/>
    </row>
    <row r="236" spans="2:9" ht="14.25" customHeight="1" x14ac:dyDescent="0.2">
      <c r="B236" s="22"/>
      <c r="C236" s="23"/>
      <c r="D236" s="24"/>
      <c r="E236" s="25"/>
      <c r="F236" s="23"/>
      <c r="G236" s="23"/>
      <c r="H236" s="19"/>
      <c r="I236" s="19"/>
    </row>
    <row r="237" spans="2:9" ht="14.25" customHeight="1" x14ac:dyDescent="0.2">
      <c r="B237" s="22"/>
      <c r="C237" s="23"/>
      <c r="D237" s="24"/>
      <c r="E237" s="25"/>
      <c r="F237" s="23"/>
      <c r="G237" s="23"/>
      <c r="H237" s="19"/>
      <c r="I237" s="19"/>
    </row>
    <row r="238" spans="2:9" ht="14.25" customHeight="1" x14ac:dyDescent="0.2">
      <c r="B238" s="22"/>
      <c r="C238" s="23"/>
      <c r="D238" s="24"/>
      <c r="E238" s="25"/>
      <c r="F238" s="23"/>
      <c r="G238" s="23"/>
      <c r="H238" s="19"/>
      <c r="I238" s="19"/>
    </row>
    <row r="239" spans="2:9" ht="14.25" customHeight="1" x14ac:dyDescent="0.2">
      <c r="B239" s="22"/>
      <c r="C239" s="23"/>
      <c r="D239" s="24"/>
      <c r="E239" s="25"/>
      <c r="F239" s="23"/>
      <c r="G239" s="23"/>
      <c r="H239" s="19"/>
      <c r="I239" s="19"/>
    </row>
    <row r="240" spans="2:9" ht="14.25" customHeight="1" x14ac:dyDescent="0.2">
      <c r="B240" s="22"/>
      <c r="C240" s="23"/>
      <c r="D240" s="24"/>
      <c r="E240" s="25"/>
      <c r="F240" s="23"/>
      <c r="G240" s="23"/>
      <c r="H240" s="19"/>
      <c r="I240" s="19"/>
    </row>
    <row r="241" spans="2:9" ht="14.25" customHeight="1" x14ac:dyDescent="0.2">
      <c r="B241" s="22"/>
      <c r="C241" s="23"/>
      <c r="D241" s="24"/>
      <c r="E241" s="25"/>
      <c r="F241" s="23"/>
      <c r="G241" s="23"/>
      <c r="H241" s="19"/>
      <c r="I241" s="19"/>
    </row>
    <row r="242" spans="2:9" ht="14.25" customHeight="1" x14ac:dyDescent="0.2">
      <c r="B242" s="22"/>
      <c r="C242" s="23"/>
      <c r="D242" s="24"/>
      <c r="E242" s="25"/>
      <c r="F242" s="23"/>
      <c r="G242" s="23"/>
      <c r="H242" s="19"/>
      <c r="I242" s="19"/>
    </row>
    <row r="243" spans="2:9" ht="14.25" customHeight="1" x14ac:dyDescent="0.2">
      <c r="B243" s="22"/>
      <c r="C243" s="23"/>
      <c r="D243" s="24"/>
      <c r="E243" s="25"/>
      <c r="F243" s="23"/>
      <c r="G243" s="23"/>
      <c r="H243" s="19"/>
      <c r="I243" s="19"/>
    </row>
    <row r="244" spans="2:9" ht="14.25" customHeight="1" x14ac:dyDescent="0.2">
      <c r="B244" s="22"/>
      <c r="C244" s="23"/>
      <c r="D244" s="24"/>
      <c r="E244" s="25"/>
      <c r="F244" s="23"/>
      <c r="G244" s="23"/>
      <c r="H244" s="19"/>
      <c r="I244" s="19"/>
    </row>
    <row r="245" spans="2:9" ht="14.25" customHeight="1" x14ac:dyDescent="0.2">
      <c r="B245" s="22"/>
      <c r="C245" s="23"/>
      <c r="D245" s="24"/>
      <c r="E245" s="25"/>
      <c r="F245" s="23"/>
      <c r="G245" s="23"/>
      <c r="H245" s="19"/>
      <c r="I245" s="19"/>
    </row>
    <row r="246" spans="2:9" ht="14.25" customHeight="1" x14ac:dyDescent="0.2">
      <c r="B246" s="22"/>
      <c r="C246" s="23"/>
      <c r="D246" s="24"/>
      <c r="E246" s="25"/>
      <c r="F246" s="23"/>
      <c r="G246" s="23"/>
      <c r="H246" s="19"/>
      <c r="I246" s="19"/>
    </row>
    <row r="247" spans="2:9" ht="15.75" x14ac:dyDescent="0.2">
      <c r="B247" s="22"/>
      <c r="C247" s="23"/>
      <c r="D247" s="24"/>
      <c r="E247" s="25"/>
      <c r="F247" s="23"/>
      <c r="G247" s="23"/>
      <c r="H247" s="19"/>
      <c r="I247" s="19"/>
    </row>
    <row r="248" spans="2:9" ht="15.75" x14ac:dyDescent="0.2">
      <c r="B248" s="22"/>
      <c r="C248" s="23"/>
      <c r="D248" s="24"/>
      <c r="E248" s="25"/>
      <c r="F248" s="23"/>
      <c r="G248" s="23"/>
      <c r="H248" s="19"/>
      <c r="I248" s="19"/>
    </row>
    <row r="249" spans="2:9" ht="15.75" x14ac:dyDescent="0.2">
      <c r="B249" s="22"/>
      <c r="C249" s="23"/>
      <c r="D249" s="24"/>
      <c r="E249" s="25"/>
      <c r="F249" s="23"/>
      <c r="G249" s="23"/>
      <c r="H249" s="19"/>
      <c r="I249" s="19"/>
    </row>
    <row r="250" spans="2:9" ht="15.75" x14ac:dyDescent="0.2">
      <c r="B250" s="22"/>
      <c r="C250" s="23"/>
      <c r="D250" s="24"/>
      <c r="E250" s="25"/>
      <c r="F250" s="23"/>
      <c r="G250" s="23"/>
      <c r="H250" s="19"/>
      <c r="I250" s="19"/>
    </row>
    <row r="251" spans="2:9" ht="15.75" x14ac:dyDescent="0.2">
      <c r="B251" s="22"/>
      <c r="C251" s="23"/>
      <c r="D251" s="24"/>
      <c r="E251" s="25"/>
      <c r="F251" s="23"/>
      <c r="G251" s="23"/>
      <c r="H251" s="19"/>
      <c r="I251" s="19"/>
    </row>
    <row r="252" spans="2:9" ht="15.75" x14ac:dyDescent="0.2">
      <c r="B252" s="22"/>
      <c r="C252" s="23"/>
      <c r="D252" s="24"/>
      <c r="E252" s="25"/>
      <c r="F252" s="23"/>
      <c r="G252" s="23"/>
      <c r="H252" s="19"/>
      <c r="I252" s="19"/>
    </row>
    <row r="253" spans="2:9" ht="15.75" x14ac:dyDescent="0.2">
      <c r="B253" s="22"/>
      <c r="C253" s="23"/>
      <c r="D253" s="24"/>
      <c r="E253" s="25"/>
      <c r="F253" s="23"/>
      <c r="G253" s="23"/>
      <c r="H253" s="19"/>
      <c r="I253" s="19"/>
    </row>
    <row r="254" spans="2:9" ht="15.75" x14ac:dyDescent="0.2">
      <c r="B254" s="22"/>
      <c r="C254" s="23"/>
      <c r="D254" s="24"/>
      <c r="E254" s="25"/>
      <c r="F254" s="23"/>
      <c r="G254" s="23"/>
      <c r="H254" s="19"/>
      <c r="I254" s="19"/>
    </row>
    <row r="255" spans="2:9" ht="15.75" x14ac:dyDescent="0.2">
      <c r="B255" s="22"/>
      <c r="C255" s="23"/>
      <c r="D255" s="24"/>
      <c r="E255" s="25"/>
      <c r="F255" s="23"/>
      <c r="G255" s="23"/>
      <c r="H255" s="19"/>
      <c r="I255" s="19"/>
    </row>
    <row r="256" spans="2:9" ht="15.75" x14ac:dyDescent="0.2">
      <c r="B256" s="22"/>
      <c r="C256" s="23"/>
      <c r="D256" s="24"/>
      <c r="E256" s="25"/>
      <c r="F256" s="23"/>
      <c r="G256" s="23"/>
      <c r="H256" s="19"/>
      <c r="I256" s="19"/>
    </row>
    <row r="257" spans="2:9" ht="15.75" x14ac:dyDescent="0.2">
      <c r="B257" s="22"/>
      <c r="C257" s="23"/>
      <c r="D257" s="24"/>
      <c r="E257" s="25"/>
      <c r="F257" s="23"/>
      <c r="G257" s="23"/>
      <c r="H257" s="19"/>
      <c r="I257" s="19"/>
    </row>
    <row r="258" spans="2:9" ht="15.75" x14ac:dyDescent="0.2">
      <c r="B258" s="22"/>
      <c r="C258" s="23"/>
      <c r="D258" s="24"/>
      <c r="E258" s="25"/>
      <c r="F258" s="23"/>
      <c r="G258" s="23"/>
      <c r="H258" s="19"/>
      <c r="I258" s="19"/>
    </row>
    <row r="259" spans="2:9" ht="15.75" x14ac:dyDescent="0.2">
      <c r="B259" s="22"/>
      <c r="C259" s="23"/>
      <c r="D259" s="24"/>
      <c r="E259" s="25"/>
      <c r="F259" s="23"/>
      <c r="G259" s="23"/>
      <c r="H259" s="19"/>
      <c r="I259" s="19"/>
    </row>
    <row r="260" spans="2:9" ht="15.75" x14ac:dyDescent="0.2">
      <c r="B260" s="22"/>
      <c r="C260" s="23"/>
      <c r="D260" s="24"/>
      <c r="E260" s="25"/>
      <c r="F260" s="23"/>
      <c r="G260" s="23"/>
      <c r="H260" s="19"/>
      <c r="I260" s="19"/>
    </row>
    <row r="261" spans="2:9" ht="15.75" x14ac:dyDescent="0.2">
      <c r="B261" s="22"/>
      <c r="C261" s="23"/>
      <c r="D261" s="24"/>
      <c r="E261" s="25"/>
      <c r="F261" s="23"/>
      <c r="G261" s="23"/>
      <c r="H261" s="19"/>
      <c r="I261" s="19"/>
    </row>
    <row r="262" spans="2:9" ht="15.75" x14ac:dyDescent="0.2">
      <c r="B262" s="22"/>
      <c r="C262" s="23"/>
      <c r="D262" s="24"/>
      <c r="E262" s="25"/>
      <c r="F262" s="23"/>
      <c r="G262" s="23"/>
      <c r="H262" s="19"/>
      <c r="I262" s="19"/>
    </row>
    <row r="263" spans="2:9" ht="15.75" x14ac:dyDescent="0.2">
      <c r="B263" s="22"/>
      <c r="C263" s="23"/>
      <c r="D263" s="24"/>
      <c r="E263" s="25"/>
      <c r="F263" s="23"/>
      <c r="G263" s="23"/>
      <c r="H263" s="19"/>
      <c r="I263" s="19"/>
    </row>
    <row r="264" spans="2:9" ht="15.75" x14ac:dyDescent="0.2">
      <c r="B264" s="22"/>
      <c r="C264" s="23"/>
      <c r="D264" s="24"/>
      <c r="E264" s="25"/>
      <c r="F264" s="23"/>
      <c r="G264" s="23"/>
      <c r="H264" s="19"/>
      <c r="I264" s="19"/>
    </row>
    <row r="265" spans="2:9" ht="15.75" x14ac:dyDescent="0.2">
      <c r="B265" s="22"/>
      <c r="C265" s="23"/>
      <c r="D265" s="24"/>
      <c r="E265" s="25"/>
      <c r="F265" s="23"/>
      <c r="G265" s="23"/>
      <c r="H265" s="19"/>
      <c r="I265" s="19"/>
    </row>
    <row r="266" spans="2:9" ht="15.75" x14ac:dyDescent="0.2">
      <c r="B266" s="22"/>
      <c r="C266" s="23"/>
      <c r="D266" s="24"/>
      <c r="E266" s="25"/>
      <c r="F266" s="23"/>
      <c r="G266" s="23"/>
      <c r="H266" s="19"/>
      <c r="I266" s="19"/>
    </row>
    <row r="267" spans="2:9" ht="15.75" x14ac:dyDescent="0.2">
      <c r="B267" s="22"/>
      <c r="C267" s="23"/>
      <c r="D267" s="24"/>
      <c r="E267" s="25"/>
      <c r="F267" s="23"/>
      <c r="G267" s="23"/>
      <c r="H267" s="19"/>
      <c r="I267" s="19"/>
    </row>
    <row r="268" spans="2:9" ht="15.75" x14ac:dyDescent="0.2">
      <c r="B268" s="22"/>
      <c r="C268" s="23"/>
      <c r="D268" s="24"/>
      <c r="E268" s="25"/>
      <c r="F268" s="23"/>
      <c r="G268" s="23"/>
      <c r="H268" s="19"/>
      <c r="I268" s="19"/>
    </row>
    <row r="269" spans="2:9" ht="15.75" x14ac:dyDescent="0.2">
      <c r="B269" s="22"/>
      <c r="C269" s="23"/>
      <c r="D269" s="24"/>
      <c r="E269" s="25"/>
      <c r="F269" s="23"/>
      <c r="G269" s="23"/>
      <c r="H269" s="19"/>
      <c r="I269" s="19"/>
    </row>
    <row r="270" spans="2:9" ht="15.75" x14ac:dyDescent="0.2">
      <c r="B270" s="22"/>
      <c r="C270" s="23"/>
      <c r="D270" s="24"/>
      <c r="E270" s="25"/>
      <c r="F270" s="23"/>
      <c r="G270" s="23"/>
      <c r="H270" s="19"/>
      <c r="I270" s="19"/>
    </row>
    <row r="271" spans="2:9" ht="15.75" x14ac:dyDescent="0.2">
      <c r="B271" s="22"/>
      <c r="C271" s="23"/>
      <c r="D271" s="24"/>
      <c r="E271" s="25"/>
      <c r="F271" s="23"/>
      <c r="G271" s="23"/>
      <c r="H271" s="19"/>
      <c r="I271" s="19"/>
    </row>
    <row r="272" spans="2:9" ht="15.75" x14ac:dyDescent="0.2">
      <c r="B272" s="22"/>
      <c r="C272" s="23"/>
      <c r="D272" s="24"/>
      <c r="E272" s="25"/>
      <c r="F272" s="23"/>
      <c r="G272" s="23"/>
      <c r="H272" s="19"/>
      <c r="I272" s="19"/>
    </row>
    <row r="273" spans="2:9" ht="15.75" x14ac:dyDescent="0.2">
      <c r="B273" s="22"/>
      <c r="C273" s="23"/>
      <c r="D273" s="24"/>
      <c r="E273" s="25"/>
      <c r="F273" s="23"/>
      <c r="G273" s="23"/>
      <c r="H273" s="19"/>
      <c r="I273" s="19"/>
    </row>
    <row r="274" spans="2:9" ht="15.75" x14ac:dyDescent="0.2">
      <c r="B274" s="22"/>
      <c r="C274" s="23"/>
      <c r="D274" s="24"/>
      <c r="E274" s="25"/>
      <c r="F274" s="23"/>
      <c r="G274" s="23"/>
      <c r="H274" s="19"/>
      <c r="I274" s="19"/>
    </row>
    <row r="275" spans="2:9" ht="15.75" x14ac:dyDescent="0.2">
      <c r="B275" s="22"/>
      <c r="C275" s="23"/>
      <c r="D275" s="24"/>
      <c r="E275" s="25"/>
      <c r="F275" s="23"/>
      <c r="G275" s="23"/>
      <c r="H275" s="19"/>
      <c r="I275" s="19"/>
    </row>
    <row r="276" spans="2:9" ht="15.75" x14ac:dyDescent="0.2">
      <c r="B276" s="22"/>
      <c r="C276" s="23"/>
      <c r="D276" s="24"/>
      <c r="E276" s="25"/>
      <c r="F276" s="23"/>
      <c r="G276" s="23"/>
      <c r="H276" s="19"/>
      <c r="I276" s="19"/>
    </row>
    <row r="277" spans="2:9" ht="15.75" x14ac:dyDescent="0.2">
      <c r="B277" s="22"/>
      <c r="C277" s="23"/>
      <c r="D277" s="24"/>
      <c r="E277" s="25"/>
      <c r="F277" s="23"/>
      <c r="G277" s="23"/>
      <c r="H277" s="19"/>
      <c r="I277" s="19"/>
    </row>
    <row r="278" spans="2:9" ht="15.75" x14ac:dyDescent="0.2">
      <c r="B278" s="22"/>
      <c r="C278" s="23"/>
      <c r="D278" s="24"/>
      <c r="E278" s="25"/>
      <c r="F278" s="23"/>
      <c r="G278" s="23"/>
      <c r="H278" s="19"/>
      <c r="I278" s="19"/>
    </row>
    <row r="279" spans="2:9" ht="15.75" x14ac:dyDescent="0.2">
      <c r="B279" s="22"/>
      <c r="C279" s="23"/>
      <c r="D279" s="24"/>
      <c r="E279" s="25"/>
      <c r="F279" s="23"/>
      <c r="G279" s="23"/>
      <c r="H279" s="19"/>
      <c r="I279" s="19"/>
    </row>
    <row r="280" spans="2:9" ht="15.75" x14ac:dyDescent="0.2">
      <c r="B280" s="22"/>
      <c r="C280" s="23"/>
      <c r="D280" s="24"/>
      <c r="E280" s="25"/>
      <c r="F280" s="23"/>
      <c r="G280" s="23"/>
      <c r="H280" s="19"/>
      <c r="I280" s="19"/>
    </row>
    <row r="281" spans="2:9" ht="15.75" x14ac:dyDescent="0.2">
      <c r="B281" s="22"/>
      <c r="C281" s="23"/>
      <c r="D281" s="24"/>
      <c r="E281" s="25"/>
      <c r="F281" s="23"/>
      <c r="G281" s="23"/>
      <c r="H281" s="19"/>
      <c r="I281" s="19"/>
    </row>
    <row r="282" spans="2:9" ht="15.75" x14ac:dyDescent="0.2">
      <c r="B282" s="22"/>
      <c r="C282" s="23"/>
      <c r="D282" s="24"/>
      <c r="E282" s="25"/>
      <c r="F282" s="23"/>
      <c r="G282" s="23"/>
      <c r="H282" s="19"/>
      <c r="I282" s="19"/>
    </row>
    <row r="283" spans="2:9" ht="15.75" x14ac:dyDescent="0.2">
      <c r="B283" s="22"/>
      <c r="C283" s="23"/>
      <c r="D283" s="24"/>
      <c r="E283" s="25"/>
      <c r="F283" s="23"/>
      <c r="G283" s="23"/>
      <c r="H283" s="19"/>
      <c r="I283" s="19"/>
    </row>
    <row r="284" spans="2:9" ht="15.75" x14ac:dyDescent="0.2">
      <c r="B284" s="22"/>
      <c r="C284" s="23"/>
      <c r="D284" s="24"/>
      <c r="E284" s="25"/>
      <c r="F284" s="23"/>
      <c r="G284" s="23"/>
      <c r="H284" s="19"/>
      <c r="I284" s="19"/>
    </row>
    <row r="285" spans="2:9" ht="15.75" x14ac:dyDescent="0.2">
      <c r="B285" s="22"/>
      <c r="C285" s="23"/>
      <c r="D285" s="24"/>
      <c r="E285" s="25"/>
      <c r="F285" s="23"/>
      <c r="G285" s="23"/>
      <c r="H285" s="19"/>
      <c r="I285" s="19"/>
    </row>
    <row r="286" spans="2:9" ht="15.75" x14ac:dyDescent="0.2">
      <c r="B286" s="22"/>
      <c r="C286" s="23"/>
      <c r="D286" s="24"/>
      <c r="E286" s="25"/>
      <c r="F286" s="23"/>
      <c r="G286" s="23"/>
      <c r="H286" s="19"/>
      <c r="I286" s="19"/>
    </row>
    <row r="287" spans="2:9" ht="15.75" x14ac:dyDescent="0.2">
      <c r="B287" s="22"/>
      <c r="C287" s="23"/>
      <c r="D287" s="24"/>
      <c r="E287" s="25"/>
      <c r="F287" s="23"/>
      <c r="G287" s="23"/>
      <c r="H287" s="19"/>
      <c r="I287" s="19"/>
    </row>
    <row r="288" spans="2:9" ht="15.75" x14ac:dyDescent="0.2">
      <c r="B288" s="22"/>
      <c r="C288" s="23"/>
      <c r="D288" s="24"/>
      <c r="E288" s="25"/>
      <c r="F288" s="23"/>
      <c r="G288" s="23"/>
      <c r="H288" s="19"/>
      <c r="I288" s="19"/>
    </row>
    <row r="289" spans="2:9" ht="15.75" x14ac:dyDescent="0.2">
      <c r="B289" s="22"/>
      <c r="C289" s="23"/>
      <c r="D289" s="24"/>
      <c r="E289" s="25"/>
      <c r="F289" s="23"/>
      <c r="G289" s="23"/>
      <c r="H289" s="19"/>
      <c r="I289" s="19"/>
    </row>
    <row r="290" spans="2:9" ht="15.75" x14ac:dyDescent="0.2">
      <c r="B290" s="22"/>
      <c r="C290" s="23"/>
      <c r="D290" s="24"/>
      <c r="E290" s="25"/>
      <c r="F290" s="23"/>
      <c r="G290" s="23"/>
      <c r="H290" s="19"/>
      <c r="I290" s="19"/>
    </row>
    <row r="291" spans="2:9" ht="15.75" x14ac:dyDescent="0.2">
      <c r="B291" s="22"/>
      <c r="C291" s="23"/>
      <c r="D291" s="24"/>
      <c r="E291" s="25"/>
      <c r="F291" s="23"/>
      <c r="G291" s="23"/>
      <c r="H291" s="19"/>
      <c r="I291" s="19"/>
    </row>
    <row r="292" spans="2:9" ht="15.75" x14ac:dyDescent="0.2">
      <c r="B292" s="22"/>
      <c r="C292" s="23"/>
      <c r="D292" s="24"/>
      <c r="E292" s="25"/>
      <c r="F292" s="23"/>
      <c r="G292" s="23"/>
      <c r="H292" s="19"/>
      <c r="I292" s="19"/>
    </row>
    <row r="293" spans="2:9" ht="15.75" x14ac:dyDescent="0.2">
      <c r="B293" s="22"/>
      <c r="C293" s="23"/>
      <c r="D293" s="24"/>
      <c r="E293" s="25"/>
      <c r="F293" s="23"/>
      <c r="G293" s="23"/>
      <c r="H293" s="19"/>
      <c r="I293" s="19"/>
    </row>
    <row r="294" spans="2:9" ht="15.75" x14ac:dyDescent="0.2">
      <c r="B294" s="22"/>
      <c r="C294" s="23"/>
      <c r="D294" s="24"/>
      <c r="E294" s="25"/>
      <c r="F294" s="23"/>
      <c r="G294" s="23"/>
      <c r="H294" s="19"/>
      <c r="I294" s="19"/>
    </row>
    <row r="295" spans="2:9" ht="15.75" x14ac:dyDescent="0.2">
      <c r="B295" s="22"/>
      <c r="C295" s="23"/>
      <c r="D295" s="24"/>
      <c r="E295" s="25"/>
      <c r="F295" s="23"/>
      <c r="G295" s="23"/>
      <c r="H295" s="19"/>
      <c r="I295" s="19"/>
    </row>
    <row r="296" spans="2:9" ht="15.75" x14ac:dyDescent="0.2">
      <c r="B296" s="22"/>
      <c r="C296" s="23"/>
      <c r="D296" s="24"/>
      <c r="E296" s="25"/>
      <c r="F296" s="23"/>
      <c r="G296" s="23"/>
      <c r="H296" s="19"/>
      <c r="I296" s="19"/>
    </row>
    <row r="297" spans="2:9" ht="15.75" x14ac:dyDescent="0.2">
      <c r="B297" s="22"/>
      <c r="C297" s="23"/>
      <c r="D297" s="24"/>
      <c r="E297" s="25"/>
      <c r="F297" s="23"/>
      <c r="G297" s="23"/>
      <c r="H297" s="19"/>
      <c r="I297" s="19"/>
    </row>
    <row r="298" spans="2:9" ht="15.75" x14ac:dyDescent="0.2">
      <c r="B298" s="22"/>
      <c r="C298" s="23"/>
      <c r="D298" s="24"/>
      <c r="E298" s="25"/>
      <c r="F298" s="23"/>
      <c r="G298" s="23"/>
      <c r="H298" s="19"/>
      <c r="I298" s="19"/>
    </row>
    <row r="299" spans="2:9" ht="15.75" x14ac:dyDescent="0.2">
      <c r="B299" s="22"/>
      <c r="C299" s="23"/>
      <c r="D299" s="24"/>
      <c r="E299" s="25"/>
      <c r="F299" s="23"/>
      <c r="G299" s="23"/>
      <c r="H299" s="19"/>
      <c r="I299" s="19"/>
    </row>
    <row r="300" spans="2:9" ht="15.75" x14ac:dyDescent="0.2">
      <c r="B300" s="22"/>
      <c r="C300" s="23"/>
      <c r="D300" s="24"/>
      <c r="E300" s="25"/>
      <c r="F300" s="23"/>
      <c r="G300" s="23"/>
      <c r="H300" s="19"/>
      <c r="I300" s="19"/>
    </row>
    <row r="301" spans="2:9" ht="15.75" x14ac:dyDescent="0.2">
      <c r="B301" s="22"/>
      <c r="C301" s="23"/>
      <c r="D301" s="24"/>
      <c r="E301" s="25"/>
      <c r="F301" s="23"/>
      <c r="G301" s="23"/>
      <c r="H301" s="19"/>
      <c r="I301" s="19"/>
    </row>
    <row r="302" spans="2:9" ht="15.75" x14ac:dyDescent="0.2">
      <c r="B302" s="22"/>
      <c r="C302" s="23"/>
      <c r="D302" s="24"/>
      <c r="E302" s="25"/>
      <c r="F302" s="23"/>
      <c r="G302" s="23"/>
      <c r="H302" s="19"/>
      <c r="I302" s="19"/>
    </row>
    <row r="303" spans="2:9" ht="15.75" x14ac:dyDescent="0.2">
      <c r="B303" s="22"/>
      <c r="C303" s="23"/>
      <c r="D303" s="24"/>
      <c r="E303" s="25"/>
      <c r="F303" s="23"/>
      <c r="G303" s="23"/>
      <c r="H303" s="19"/>
      <c r="I303" s="19"/>
    </row>
    <row r="304" spans="2:9" ht="15.75" x14ac:dyDescent="0.2">
      <c r="B304" s="22"/>
      <c r="C304" s="23"/>
      <c r="D304" s="24"/>
      <c r="E304" s="25"/>
      <c r="F304" s="23"/>
      <c r="G304" s="23"/>
      <c r="H304" s="19"/>
      <c r="I304" s="19"/>
    </row>
    <row r="305" spans="2:9" ht="15.75" x14ac:dyDescent="0.2">
      <c r="B305" s="22"/>
      <c r="C305" s="23"/>
      <c r="D305" s="24"/>
      <c r="E305" s="25"/>
      <c r="F305" s="23"/>
      <c r="G305" s="23"/>
      <c r="H305" s="19"/>
      <c r="I305" s="19"/>
    </row>
    <row r="306" spans="2:9" ht="15.75" x14ac:dyDescent="0.2">
      <c r="B306" s="22"/>
      <c r="C306" s="23"/>
      <c r="D306" s="24"/>
      <c r="E306" s="25"/>
      <c r="F306" s="23"/>
      <c r="G306" s="23"/>
      <c r="H306" s="19"/>
      <c r="I306" s="19"/>
    </row>
    <row r="307" spans="2:9" ht="15.75" x14ac:dyDescent="0.2">
      <c r="B307" s="22"/>
      <c r="C307" s="23"/>
      <c r="D307" s="24"/>
      <c r="E307" s="25"/>
      <c r="F307" s="23"/>
      <c r="G307" s="23"/>
      <c r="H307" s="19"/>
      <c r="I307" s="19"/>
    </row>
    <row r="308" spans="2:9" ht="15.75" x14ac:dyDescent="0.2">
      <c r="B308" s="22"/>
      <c r="C308" s="23"/>
      <c r="D308" s="24"/>
      <c r="E308" s="25"/>
      <c r="F308" s="23"/>
      <c r="G308" s="23"/>
      <c r="H308" s="19"/>
      <c r="I308" s="19"/>
    </row>
    <row r="309" spans="2:9" ht="15.75" x14ac:dyDescent="0.2">
      <c r="B309" s="22"/>
      <c r="C309" s="23"/>
      <c r="D309" s="24"/>
      <c r="E309" s="25"/>
      <c r="F309" s="23"/>
      <c r="G309" s="23"/>
      <c r="H309" s="19"/>
      <c r="I309" s="19"/>
    </row>
    <row r="310" spans="2:9" ht="15.75" x14ac:dyDescent="0.2">
      <c r="B310" s="22"/>
      <c r="C310" s="23"/>
      <c r="D310" s="24"/>
      <c r="E310" s="25"/>
      <c r="F310" s="23"/>
      <c r="G310" s="23"/>
      <c r="H310" s="19"/>
      <c r="I310" s="19"/>
    </row>
    <row r="311" spans="2:9" ht="15.75" x14ac:dyDescent="0.2">
      <c r="B311" s="22"/>
      <c r="C311" s="23"/>
      <c r="D311" s="24"/>
      <c r="E311" s="25"/>
      <c r="F311" s="23"/>
      <c r="G311" s="23"/>
      <c r="H311" s="19"/>
      <c r="I311" s="19"/>
    </row>
    <row r="312" spans="2:9" ht="15.75" x14ac:dyDescent="0.2">
      <c r="B312" s="22"/>
      <c r="C312" s="23"/>
      <c r="D312" s="24"/>
      <c r="E312" s="25"/>
      <c r="F312" s="23"/>
      <c r="G312" s="23"/>
      <c r="H312" s="19"/>
      <c r="I312" s="19"/>
    </row>
    <row r="313" spans="2:9" ht="15.75" x14ac:dyDescent="0.2">
      <c r="B313" s="22"/>
      <c r="C313" s="23"/>
      <c r="D313" s="24"/>
      <c r="E313" s="25"/>
      <c r="F313" s="23"/>
      <c r="G313" s="23"/>
      <c r="H313" s="19"/>
      <c r="I313" s="19"/>
    </row>
    <row r="314" spans="2:9" ht="15.75" x14ac:dyDescent="0.2">
      <c r="B314" s="22"/>
      <c r="C314" s="23"/>
      <c r="D314" s="24"/>
      <c r="E314" s="25"/>
      <c r="F314" s="23"/>
      <c r="G314" s="23"/>
      <c r="H314" s="19"/>
      <c r="I314" s="19"/>
    </row>
    <row r="315" spans="2:9" ht="15.75" x14ac:dyDescent="0.2">
      <c r="B315" s="22"/>
      <c r="C315" s="23"/>
      <c r="D315" s="24"/>
      <c r="E315" s="25"/>
      <c r="F315" s="23"/>
      <c r="G315" s="23"/>
      <c r="H315" s="19"/>
      <c r="I315" s="19"/>
    </row>
    <row r="316" spans="2:9" ht="15.75" x14ac:dyDescent="0.2">
      <c r="B316" s="22"/>
      <c r="C316" s="23"/>
      <c r="D316" s="24"/>
      <c r="E316" s="25"/>
      <c r="F316" s="23"/>
      <c r="G316" s="23"/>
      <c r="H316" s="19"/>
      <c r="I316" s="19"/>
    </row>
    <row r="317" spans="2:9" ht="15.75" x14ac:dyDescent="0.2">
      <c r="B317" s="22"/>
      <c r="C317" s="23"/>
      <c r="D317" s="24"/>
      <c r="E317" s="25"/>
      <c r="F317" s="23"/>
      <c r="G317" s="23"/>
      <c r="H317" s="19"/>
      <c r="I317" s="19"/>
    </row>
    <row r="318" spans="2:9" ht="15.75" x14ac:dyDescent="0.2">
      <c r="B318" s="22"/>
      <c r="C318" s="23"/>
      <c r="D318" s="24"/>
      <c r="E318" s="25"/>
      <c r="F318" s="23"/>
      <c r="G318" s="23"/>
      <c r="H318" s="19"/>
      <c r="I318" s="19"/>
    </row>
    <row r="319" spans="2:9" ht="15.75" x14ac:dyDescent="0.2">
      <c r="B319" s="22"/>
      <c r="C319" s="23"/>
      <c r="D319" s="24"/>
      <c r="E319" s="25"/>
      <c r="F319" s="23"/>
      <c r="G319" s="23"/>
      <c r="H319" s="19"/>
      <c r="I319" s="19"/>
    </row>
    <row r="320" spans="2:9" ht="15.75" x14ac:dyDescent="0.2">
      <c r="B320" s="22"/>
      <c r="C320" s="23"/>
      <c r="D320" s="24"/>
      <c r="E320" s="25"/>
      <c r="F320" s="23"/>
      <c r="G320" s="23"/>
      <c r="H320" s="19"/>
      <c r="I320" s="19"/>
    </row>
    <row r="321" spans="2:9" ht="15.75" x14ac:dyDescent="0.2">
      <c r="B321" s="22"/>
      <c r="C321" s="23"/>
      <c r="D321" s="24"/>
      <c r="E321" s="25"/>
      <c r="F321" s="23"/>
      <c r="G321" s="23"/>
      <c r="H321" s="19"/>
      <c r="I321" s="19"/>
    </row>
    <row r="322" spans="2:9" ht="15.75" x14ac:dyDescent="0.2">
      <c r="B322" s="22"/>
      <c r="C322" s="23"/>
      <c r="D322" s="24"/>
      <c r="E322" s="25"/>
      <c r="F322" s="23"/>
      <c r="G322" s="23"/>
      <c r="H322" s="19"/>
      <c r="I322" s="19"/>
    </row>
    <row r="323" spans="2:9" ht="15.75" x14ac:dyDescent="0.2">
      <c r="B323" s="22"/>
      <c r="C323" s="23"/>
      <c r="D323" s="24"/>
      <c r="E323" s="25"/>
      <c r="F323" s="23"/>
      <c r="G323" s="23"/>
      <c r="H323" s="19"/>
      <c r="I323" s="19"/>
    </row>
    <row r="324" spans="2:9" ht="15.75" x14ac:dyDescent="0.2">
      <c r="B324" s="22"/>
      <c r="C324" s="23"/>
      <c r="D324" s="24"/>
      <c r="E324" s="25"/>
      <c r="F324" s="23"/>
      <c r="G324" s="23"/>
      <c r="H324" s="19"/>
      <c r="I324" s="19"/>
    </row>
    <row r="325" spans="2:9" ht="15.75" x14ac:dyDescent="0.2">
      <c r="B325" s="22"/>
      <c r="C325" s="23"/>
      <c r="D325" s="24"/>
      <c r="E325" s="25"/>
      <c r="F325" s="23"/>
      <c r="G325" s="23"/>
      <c r="H325" s="19"/>
      <c r="I325" s="19"/>
    </row>
    <row r="326" spans="2:9" ht="15.75" x14ac:dyDescent="0.2">
      <c r="B326" s="22"/>
      <c r="C326" s="23"/>
      <c r="D326" s="24"/>
      <c r="E326" s="25"/>
      <c r="F326" s="23"/>
      <c r="G326" s="23"/>
      <c r="H326" s="19"/>
      <c r="I326" s="19"/>
    </row>
    <row r="327" spans="2:9" ht="15.75" x14ac:dyDescent="0.2">
      <c r="B327" s="22"/>
      <c r="C327" s="23"/>
      <c r="D327" s="24"/>
      <c r="E327" s="25"/>
      <c r="F327" s="23"/>
      <c r="G327" s="23"/>
      <c r="H327" s="19"/>
      <c r="I327" s="19"/>
    </row>
    <row r="328" spans="2:9" ht="15.75" x14ac:dyDescent="0.2">
      <c r="B328" s="22"/>
      <c r="C328" s="23"/>
      <c r="D328" s="24"/>
      <c r="E328" s="25"/>
      <c r="F328" s="23"/>
      <c r="G328" s="23"/>
      <c r="H328" s="19"/>
      <c r="I328" s="19"/>
    </row>
    <row r="329" spans="2:9" ht="15.75" x14ac:dyDescent="0.2">
      <c r="B329" s="22"/>
      <c r="C329" s="23"/>
      <c r="D329" s="24"/>
      <c r="E329" s="25"/>
      <c r="F329" s="23"/>
      <c r="G329" s="23"/>
      <c r="H329" s="19"/>
      <c r="I329" s="19"/>
    </row>
    <row r="330" spans="2:9" ht="15.75" x14ac:dyDescent="0.2">
      <c r="B330" s="22"/>
      <c r="C330" s="23"/>
      <c r="D330" s="24"/>
      <c r="E330" s="25"/>
      <c r="F330" s="23"/>
      <c r="G330" s="23"/>
      <c r="H330" s="19"/>
      <c r="I330" s="19"/>
    </row>
    <row r="331" spans="2:9" ht="15.75" x14ac:dyDescent="0.2">
      <c r="B331" s="22"/>
      <c r="C331" s="23"/>
      <c r="D331" s="24"/>
      <c r="E331" s="25"/>
      <c r="F331" s="23"/>
      <c r="G331" s="23"/>
      <c r="H331" s="19"/>
      <c r="I331" s="19"/>
    </row>
    <row r="332" spans="2:9" ht="15.75" x14ac:dyDescent="0.2">
      <c r="B332" s="22"/>
      <c r="C332" s="23"/>
      <c r="D332" s="24"/>
      <c r="E332" s="25"/>
      <c r="F332" s="23"/>
      <c r="G332" s="23"/>
      <c r="H332" s="19"/>
      <c r="I332" s="19"/>
    </row>
    <row r="333" spans="2:9" ht="15.75" x14ac:dyDescent="0.2">
      <c r="B333" s="22"/>
      <c r="C333" s="23"/>
      <c r="D333" s="24"/>
      <c r="E333" s="25"/>
      <c r="F333" s="23"/>
      <c r="G333" s="23"/>
      <c r="H333" s="19"/>
      <c r="I333" s="19"/>
    </row>
    <row r="334" spans="2:9" ht="15.75" x14ac:dyDescent="0.2">
      <c r="B334" s="22"/>
      <c r="C334" s="23"/>
      <c r="D334" s="24"/>
      <c r="E334" s="25"/>
      <c r="F334" s="23"/>
      <c r="G334" s="23"/>
      <c r="H334" s="19"/>
      <c r="I334" s="19"/>
    </row>
    <row r="335" spans="2:9" ht="15.75" x14ac:dyDescent="0.2">
      <c r="B335" s="22"/>
      <c r="C335" s="23"/>
      <c r="D335" s="24"/>
      <c r="E335" s="25"/>
      <c r="F335" s="23"/>
      <c r="G335" s="23"/>
      <c r="H335" s="19"/>
      <c r="I335" s="19"/>
    </row>
    <row r="336" spans="2:9" ht="15.75" x14ac:dyDescent="0.2">
      <c r="B336" s="22"/>
      <c r="C336" s="23"/>
      <c r="D336" s="24"/>
      <c r="E336" s="25"/>
      <c r="F336" s="23"/>
      <c r="G336" s="23"/>
      <c r="H336" s="19"/>
      <c r="I336" s="19"/>
    </row>
    <row r="337" spans="2:9" ht="15.75" x14ac:dyDescent="0.2">
      <c r="B337" s="22"/>
      <c r="C337" s="23"/>
      <c r="D337" s="24"/>
      <c r="E337" s="25"/>
      <c r="F337" s="23"/>
      <c r="G337" s="23"/>
      <c r="H337" s="19"/>
      <c r="I337" s="19"/>
    </row>
    <row r="338" spans="2:9" ht="15.75" x14ac:dyDescent="0.2">
      <c r="B338" s="22"/>
      <c r="C338" s="23"/>
      <c r="D338" s="24"/>
      <c r="E338" s="25"/>
      <c r="F338" s="23"/>
      <c r="G338" s="23"/>
      <c r="H338" s="19"/>
      <c r="I338" s="19"/>
    </row>
    <row r="339" spans="2:9" ht="15.75" x14ac:dyDescent="0.2">
      <c r="B339" s="22"/>
      <c r="C339" s="23"/>
      <c r="D339" s="24"/>
      <c r="E339" s="25"/>
      <c r="F339" s="23"/>
      <c r="G339" s="23"/>
      <c r="H339" s="19"/>
      <c r="I339" s="19"/>
    </row>
    <row r="340" spans="2:9" ht="15.75" x14ac:dyDescent="0.2">
      <c r="B340" s="22"/>
      <c r="C340" s="23"/>
      <c r="D340" s="24"/>
      <c r="E340" s="25"/>
      <c r="F340" s="23"/>
      <c r="G340" s="23"/>
      <c r="H340" s="19"/>
      <c r="I340" s="19"/>
    </row>
    <row r="341" spans="2:9" ht="15.75" x14ac:dyDescent="0.2">
      <c r="B341" s="22"/>
      <c r="C341" s="23"/>
      <c r="D341" s="24"/>
      <c r="E341" s="25"/>
      <c r="F341" s="23"/>
      <c r="G341" s="23"/>
      <c r="H341" s="19"/>
      <c r="I341" s="19"/>
    </row>
    <row r="342" spans="2:9" ht="15.75" x14ac:dyDescent="0.2">
      <c r="B342" s="22"/>
      <c r="C342" s="23"/>
      <c r="D342" s="24"/>
      <c r="E342" s="25"/>
      <c r="F342" s="23"/>
      <c r="G342" s="23"/>
      <c r="H342" s="19"/>
      <c r="I342" s="19"/>
    </row>
    <row r="343" spans="2:9" ht="15.75" x14ac:dyDescent="0.2">
      <c r="B343" s="22"/>
      <c r="C343" s="23"/>
      <c r="D343" s="24"/>
      <c r="E343" s="25"/>
      <c r="F343" s="23"/>
      <c r="G343" s="23"/>
      <c r="H343" s="19"/>
      <c r="I343" s="19"/>
    </row>
    <row r="344" spans="2:9" ht="15.75" x14ac:dyDescent="0.2">
      <c r="B344" s="22"/>
      <c r="C344" s="23"/>
      <c r="D344" s="24"/>
      <c r="E344" s="25"/>
      <c r="F344" s="23"/>
      <c r="G344" s="23"/>
      <c r="H344" s="19"/>
      <c r="I344" s="19"/>
    </row>
    <row r="345" spans="2:9" ht="15.75" x14ac:dyDescent="0.2">
      <c r="B345" s="22"/>
      <c r="C345" s="23"/>
      <c r="D345" s="24"/>
      <c r="E345" s="25"/>
      <c r="F345" s="23"/>
      <c r="G345" s="23"/>
      <c r="H345" s="19"/>
      <c r="I345" s="19"/>
    </row>
    <row r="346" spans="2:9" ht="15.75" x14ac:dyDescent="0.2">
      <c r="B346" s="22"/>
      <c r="C346" s="23"/>
      <c r="D346" s="24"/>
      <c r="E346" s="25"/>
      <c r="F346" s="23"/>
      <c r="G346" s="23"/>
      <c r="H346" s="19"/>
      <c r="I346" s="19"/>
    </row>
    <row r="347" spans="2:9" ht="15.75" x14ac:dyDescent="0.2">
      <c r="B347" s="22"/>
      <c r="C347" s="23"/>
      <c r="D347" s="24"/>
      <c r="E347" s="25"/>
      <c r="F347" s="23"/>
      <c r="G347" s="23"/>
      <c r="H347" s="19"/>
      <c r="I347" s="19"/>
    </row>
    <row r="348" spans="2:9" ht="15.75" x14ac:dyDescent="0.2">
      <c r="B348" s="22"/>
      <c r="C348" s="23"/>
      <c r="D348" s="24"/>
      <c r="E348" s="25"/>
      <c r="F348" s="23"/>
      <c r="G348" s="23"/>
      <c r="H348" s="19"/>
      <c r="I348" s="19"/>
    </row>
    <row r="349" spans="2:9" ht="15.75" x14ac:dyDescent="0.2">
      <c r="B349" s="22"/>
      <c r="C349" s="23"/>
      <c r="D349" s="24"/>
      <c r="E349" s="25"/>
      <c r="F349" s="23"/>
      <c r="G349" s="23"/>
      <c r="H349" s="19"/>
      <c r="I349" s="19"/>
    </row>
    <row r="350" spans="2:9" ht="15.75" x14ac:dyDescent="0.2">
      <c r="B350" s="22"/>
      <c r="C350" s="23"/>
      <c r="D350" s="24"/>
      <c r="E350" s="25"/>
      <c r="F350" s="23"/>
      <c r="G350" s="23"/>
      <c r="H350" s="19"/>
      <c r="I350" s="19"/>
    </row>
    <row r="351" spans="2:9" ht="15.75" x14ac:dyDescent="0.2">
      <c r="B351" s="22"/>
      <c r="C351" s="23"/>
      <c r="D351" s="24"/>
      <c r="E351" s="25"/>
      <c r="F351" s="23"/>
      <c r="G351" s="23"/>
      <c r="H351" s="19"/>
      <c r="I351" s="19"/>
    </row>
    <row r="352" spans="2:9" ht="15.75" x14ac:dyDescent="0.2">
      <c r="B352" s="22"/>
      <c r="C352" s="23"/>
      <c r="D352" s="24"/>
      <c r="E352" s="25"/>
      <c r="F352" s="23"/>
      <c r="G352" s="23"/>
      <c r="H352" s="19"/>
      <c r="I352" s="19"/>
    </row>
    <row r="353" spans="2:9" ht="15.75" x14ac:dyDescent="0.2">
      <c r="B353" s="22"/>
      <c r="C353" s="23"/>
      <c r="D353" s="24"/>
      <c r="E353" s="25"/>
      <c r="F353" s="23"/>
      <c r="G353" s="23"/>
      <c r="H353" s="19"/>
      <c r="I353" s="19"/>
    </row>
    <row r="354" spans="2:9" ht="15.75" x14ac:dyDescent="0.2">
      <c r="B354" s="22"/>
      <c r="C354" s="23"/>
      <c r="D354" s="24"/>
      <c r="E354" s="25"/>
      <c r="F354" s="23"/>
      <c r="G354" s="23"/>
      <c r="H354" s="19"/>
      <c r="I354" s="19"/>
    </row>
    <row r="355" spans="2:9" ht="15.75" x14ac:dyDescent="0.2">
      <c r="B355" s="22"/>
      <c r="C355" s="23"/>
      <c r="D355" s="24"/>
      <c r="E355" s="25"/>
      <c r="F355" s="23"/>
      <c r="G355" s="23"/>
      <c r="H355" s="19"/>
      <c r="I355" s="19"/>
    </row>
    <row r="356" spans="2:9" ht="15.75" x14ac:dyDescent="0.2">
      <c r="B356" s="22"/>
      <c r="C356" s="23"/>
      <c r="D356" s="24"/>
      <c r="E356" s="25"/>
      <c r="F356" s="23"/>
      <c r="G356" s="23"/>
      <c r="H356" s="19"/>
      <c r="I356" s="19"/>
    </row>
    <row r="357" spans="2:9" ht="15.75" x14ac:dyDescent="0.2">
      <c r="B357" s="22"/>
      <c r="C357" s="23"/>
      <c r="D357" s="24"/>
      <c r="E357" s="25"/>
      <c r="F357" s="23"/>
      <c r="G357" s="23"/>
      <c r="H357" s="19"/>
      <c r="I357" s="19"/>
    </row>
    <row r="358" spans="2:9" ht="15.75" x14ac:dyDescent="0.2">
      <c r="B358" s="22"/>
      <c r="C358" s="23"/>
      <c r="D358" s="24"/>
      <c r="E358" s="25"/>
      <c r="F358" s="23"/>
      <c r="G358" s="23"/>
      <c r="H358" s="19"/>
      <c r="I358" s="19"/>
    </row>
    <row r="359" spans="2:9" ht="15.75" x14ac:dyDescent="0.2">
      <c r="B359" s="22"/>
      <c r="C359" s="23"/>
      <c r="D359" s="24"/>
      <c r="E359" s="25"/>
      <c r="F359" s="23"/>
      <c r="G359" s="23"/>
      <c r="H359" s="19"/>
      <c r="I359" s="19"/>
    </row>
    <row r="360" spans="2:9" ht="15.75" x14ac:dyDescent="0.2">
      <c r="B360" s="22"/>
      <c r="C360" s="23"/>
      <c r="D360" s="24"/>
      <c r="E360" s="25"/>
      <c r="F360" s="23"/>
      <c r="G360" s="23"/>
      <c r="H360" s="19"/>
      <c r="I360" s="19"/>
    </row>
    <row r="361" spans="2:9" ht="15.75" x14ac:dyDescent="0.2">
      <c r="B361" s="22"/>
      <c r="C361" s="23"/>
      <c r="D361" s="24"/>
      <c r="E361" s="25"/>
      <c r="F361" s="23"/>
      <c r="G361" s="23"/>
      <c r="H361" s="19"/>
      <c r="I361" s="19"/>
    </row>
    <row r="362" spans="2:9" ht="15.75" x14ac:dyDescent="0.2">
      <c r="B362" s="22"/>
      <c r="C362" s="23"/>
      <c r="D362" s="24"/>
      <c r="E362" s="25"/>
      <c r="F362" s="23"/>
      <c r="G362" s="23"/>
      <c r="H362" s="19"/>
      <c r="I362" s="19"/>
    </row>
    <row r="363" spans="2:9" ht="15.75" x14ac:dyDescent="0.2">
      <c r="B363" s="22"/>
      <c r="C363" s="23"/>
      <c r="D363" s="24"/>
      <c r="E363" s="25"/>
      <c r="F363" s="23"/>
      <c r="G363" s="23"/>
      <c r="H363" s="19"/>
      <c r="I363" s="19"/>
    </row>
    <row r="364" spans="2:9" ht="15.75" x14ac:dyDescent="0.2">
      <c r="B364" s="22"/>
      <c r="C364" s="23"/>
      <c r="D364" s="24"/>
      <c r="E364" s="25"/>
      <c r="F364" s="23"/>
      <c r="G364" s="23"/>
      <c r="H364" s="19"/>
      <c r="I364" s="19"/>
    </row>
    <row r="365" spans="2:9" ht="15.75" x14ac:dyDescent="0.2">
      <c r="B365" s="22"/>
      <c r="C365" s="23"/>
      <c r="D365" s="24"/>
      <c r="E365" s="25"/>
      <c r="F365" s="23"/>
      <c r="G365" s="23"/>
      <c r="H365" s="19"/>
      <c r="I365" s="19"/>
    </row>
    <row r="366" spans="2:9" ht="15.75" x14ac:dyDescent="0.2">
      <c r="B366" s="22"/>
      <c r="C366" s="23"/>
      <c r="D366" s="24"/>
      <c r="E366" s="25"/>
      <c r="F366" s="23"/>
      <c r="G366" s="23"/>
      <c r="H366" s="19"/>
      <c r="I366" s="19"/>
    </row>
    <row r="367" spans="2:9" ht="15.75" x14ac:dyDescent="0.2">
      <c r="B367" s="22"/>
      <c r="C367" s="23"/>
      <c r="D367" s="24"/>
      <c r="E367" s="25"/>
      <c r="F367" s="23"/>
      <c r="G367" s="23"/>
      <c r="H367" s="19"/>
      <c r="I367" s="19"/>
    </row>
    <row r="368" spans="2:9" ht="15.75" x14ac:dyDescent="0.2">
      <c r="B368" s="22"/>
      <c r="C368" s="23"/>
      <c r="D368" s="24"/>
      <c r="E368" s="25"/>
      <c r="F368" s="23"/>
      <c r="G368" s="23"/>
      <c r="H368" s="19"/>
      <c r="I368" s="19"/>
    </row>
    <row r="369" spans="2:9" ht="15.75" x14ac:dyDescent="0.2">
      <c r="B369" s="22"/>
      <c r="C369" s="23"/>
      <c r="D369" s="24"/>
      <c r="E369" s="25"/>
      <c r="F369" s="23"/>
      <c r="G369" s="23"/>
      <c r="H369" s="19"/>
      <c r="I369" s="19"/>
    </row>
    <row r="370" spans="2:9" ht="15.75" x14ac:dyDescent="0.2">
      <c r="B370" s="22"/>
      <c r="C370" s="23"/>
      <c r="D370" s="24"/>
      <c r="E370" s="25"/>
      <c r="F370" s="23"/>
      <c r="G370" s="23"/>
      <c r="H370" s="19"/>
      <c r="I370" s="19"/>
    </row>
    <row r="371" spans="2:9" ht="15.75" x14ac:dyDescent="0.2">
      <c r="B371" s="22"/>
      <c r="C371" s="23"/>
      <c r="D371" s="24"/>
      <c r="E371" s="25"/>
      <c r="F371" s="23"/>
      <c r="G371" s="23"/>
      <c r="H371" s="19"/>
      <c r="I371" s="19"/>
    </row>
    <row r="372" spans="2:9" ht="15.75" x14ac:dyDescent="0.2">
      <c r="B372" s="22"/>
      <c r="C372" s="23"/>
      <c r="D372" s="24"/>
      <c r="E372" s="25"/>
      <c r="F372" s="23"/>
      <c r="G372" s="23"/>
      <c r="H372" s="19"/>
      <c r="I372" s="19"/>
    </row>
    <row r="373" spans="2:9" ht="15.75" x14ac:dyDescent="0.2">
      <c r="B373" s="22"/>
      <c r="C373" s="23"/>
      <c r="D373" s="24"/>
      <c r="E373" s="25"/>
      <c r="F373" s="23"/>
      <c r="G373" s="23"/>
      <c r="H373" s="19"/>
      <c r="I373" s="19"/>
    </row>
    <row r="374" spans="2:9" ht="15.75" x14ac:dyDescent="0.2">
      <c r="B374" s="22"/>
      <c r="C374" s="23"/>
      <c r="D374" s="24"/>
      <c r="E374" s="25"/>
      <c r="F374" s="23"/>
      <c r="G374" s="23"/>
      <c r="H374" s="19"/>
      <c r="I374" s="19"/>
    </row>
    <row r="375" spans="2:9" ht="15.75" x14ac:dyDescent="0.2">
      <c r="B375" s="22"/>
      <c r="C375" s="23"/>
      <c r="D375" s="24"/>
      <c r="E375" s="25"/>
      <c r="F375" s="23"/>
      <c r="G375" s="23"/>
      <c r="H375" s="19"/>
      <c r="I375" s="19"/>
    </row>
    <row r="376" spans="2:9" ht="15.75" x14ac:dyDescent="0.2">
      <c r="B376" s="22"/>
      <c r="C376" s="23"/>
      <c r="D376" s="24"/>
      <c r="E376" s="25"/>
      <c r="F376" s="23"/>
      <c r="G376" s="23"/>
      <c r="H376" s="19"/>
      <c r="I376" s="19"/>
    </row>
    <row r="377" spans="2:9" ht="15.75" x14ac:dyDescent="0.2">
      <c r="B377" s="22"/>
      <c r="C377" s="23"/>
      <c r="D377" s="24"/>
      <c r="E377" s="25"/>
      <c r="F377" s="23"/>
      <c r="G377" s="23"/>
      <c r="H377" s="19"/>
      <c r="I377" s="19"/>
    </row>
    <row r="378" spans="2:9" ht="15.75" x14ac:dyDescent="0.2">
      <c r="B378" s="22"/>
      <c r="C378" s="23"/>
      <c r="D378" s="24"/>
      <c r="E378" s="25"/>
      <c r="F378" s="23"/>
      <c r="G378" s="23"/>
      <c r="H378" s="19"/>
      <c r="I378" s="19"/>
    </row>
    <row r="379" spans="2:9" ht="15.75" x14ac:dyDescent="0.2">
      <c r="B379" s="22"/>
      <c r="C379" s="23"/>
      <c r="D379" s="24"/>
      <c r="E379" s="25"/>
      <c r="F379" s="23"/>
      <c r="G379" s="23"/>
      <c r="H379" s="19"/>
      <c r="I379" s="19"/>
    </row>
    <row r="380" spans="2:9" ht="15.75" x14ac:dyDescent="0.2">
      <c r="B380" s="22"/>
      <c r="C380" s="23"/>
      <c r="D380" s="24"/>
      <c r="E380" s="25"/>
      <c r="F380" s="23"/>
      <c r="G380" s="23"/>
      <c r="H380" s="19"/>
      <c r="I380" s="19"/>
    </row>
    <row r="381" spans="2:9" ht="15.75" x14ac:dyDescent="0.2">
      <c r="B381" s="22"/>
      <c r="C381" s="23"/>
      <c r="D381" s="24"/>
      <c r="E381" s="25"/>
      <c r="F381" s="23"/>
      <c r="G381" s="23"/>
      <c r="H381" s="19"/>
      <c r="I381" s="19"/>
    </row>
    <row r="382" spans="2:9" ht="15.75" x14ac:dyDescent="0.2">
      <c r="B382" s="22"/>
      <c r="C382" s="23"/>
      <c r="D382" s="24"/>
      <c r="E382" s="25"/>
      <c r="F382" s="23"/>
      <c r="G382" s="23"/>
      <c r="H382" s="19"/>
      <c r="I382" s="19"/>
    </row>
    <row r="383" spans="2:9" ht="15.75" x14ac:dyDescent="0.2">
      <c r="B383" s="22"/>
      <c r="C383" s="23"/>
      <c r="D383" s="24"/>
      <c r="E383" s="25"/>
      <c r="F383" s="23"/>
      <c r="G383" s="23"/>
      <c r="H383" s="19"/>
      <c r="I383" s="19"/>
    </row>
    <row r="384" spans="2:9" ht="15.75" x14ac:dyDescent="0.2">
      <c r="B384" s="22"/>
      <c r="C384" s="23"/>
      <c r="D384" s="24"/>
      <c r="E384" s="25"/>
      <c r="F384" s="23"/>
      <c r="G384" s="23"/>
      <c r="H384" s="19"/>
      <c r="I384" s="19"/>
    </row>
    <row r="385" spans="2:9" ht="15.75" x14ac:dyDescent="0.2">
      <c r="B385" s="22"/>
      <c r="C385" s="23"/>
      <c r="D385" s="24"/>
      <c r="E385" s="25"/>
      <c r="F385" s="23"/>
      <c r="G385" s="23"/>
      <c r="H385" s="19"/>
      <c r="I385" s="19"/>
    </row>
    <row r="386" spans="2:9" ht="15.75" x14ac:dyDescent="0.2">
      <c r="B386" s="22"/>
      <c r="C386" s="23"/>
      <c r="D386" s="24"/>
      <c r="E386" s="25"/>
      <c r="F386" s="23"/>
      <c r="G386" s="23"/>
      <c r="H386" s="19"/>
      <c r="I386" s="19"/>
    </row>
    <row r="387" spans="2:9" ht="15.75" x14ac:dyDescent="0.2">
      <c r="B387" s="22">
        <f t="shared" ref="B387:B399" si="28">B383+1</f>
        <v>1</v>
      </c>
      <c r="C387" s="23"/>
      <c r="D387" s="24"/>
      <c r="E387" s="25"/>
      <c r="F387" s="23"/>
      <c r="G387" s="23"/>
      <c r="H387" s="19"/>
      <c r="I387" s="19"/>
    </row>
    <row r="388" spans="2:9" ht="15.75" x14ac:dyDescent="0.2">
      <c r="B388" s="22"/>
      <c r="C388" s="23"/>
      <c r="D388" s="24"/>
      <c r="E388" s="25"/>
      <c r="F388" s="23"/>
      <c r="G388" s="23"/>
      <c r="H388" s="19"/>
      <c r="I388" s="19"/>
    </row>
    <row r="389" spans="2:9" ht="15.75" x14ac:dyDescent="0.2">
      <c r="B389" s="22"/>
      <c r="C389" s="23"/>
      <c r="D389" s="24"/>
      <c r="E389" s="25"/>
      <c r="F389" s="23"/>
      <c r="G389" s="23"/>
      <c r="H389" s="19"/>
      <c r="I389" s="19"/>
    </row>
    <row r="390" spans="2:9" ht="15.75" x14ac:dyDescent="0.2">
      <c r="B390" s="22"/>
      <c r="C390" s="23"/>
      <c r="D390" s="24"/>
      <c r="E390" s="25"/>
      <c r="F390" s="23"/>
      <c r="G390" s="23"/>
      <c r="H390" s="19"/>
      <c r="I390" s="19"/>
    </row>
    <row r="391" spans="2:9" ht="15.75" x14ac:dyDescent="0.2">
      <c r="B391" s="22">
        <f t="shared" si="28"/>
        <v>2</v>
      </c>
      <c r="C391" s="23"/>
      <c r="D391" s="24"/>
      <c r="E391" s="25"/>
      <c r="F391" s="23"/>
      <c r="G391" s="23"/>
      <c r="H391" s="19"/>
      <c r="I391" s="19"/>
    </row>
    <row r="392" spans="2:9" ht="15.75" x14ac:dyDescent="0.2">
      <c r="B392" s="22"/>
      <c r="C392" s="23"/>
      <c r="D392" s="24"/>
      <c r="E392" s="25"/>
      <c r="F392" s="23"/>
      <c r="G392" s="23"/>
      <c r="H392" s="19"/>
      <c r="I392" s="19"/>
    </row>
    <row r="393" spans="2:9" ht="15.75" x14ac:dyDescent="0.2">
      <c r="B393" s="22"/>
      <c r="C393" s="23"/>
      <c r="D393" s="24"/>
      <c r="E393" s="25"/>
      <c r="F393" s="23"/>
      <c r="G393" s="23"/>
      <c r="H393" s="19"/>
      <c r="I393" s="19"/>
    </row>
    <row r="394" spans="2:9" ht="15.75" x14ac:dyDescent="0.2">
      <c r="B394" s="22"/>
      <c r="C394" s="23"/>
      <c r="D394" s="24"/>
      <c r="E394" s="25"/>
      <c r="F394" s="23"/>
      <c r="G394" s="23"/>
      <c r="H394" s="19"/>
      <c r="I394" s="19"/>
    </row>
    <row r="395" spans="2:9" ht="15.75" x14ac:dyDescent="0.2">
      <c r="B395" s="22">
        <f t="shared" si="28"/>
        <v>3</v>
      </c>
      <c r="C395" s="23"/>
      <c r="D395" s="24"/>
      <c r="E395" s="25"/>
      <c r="F395" s="23"/>
      <c r="G395" s="23"/>
      <c r="H395" s="19"/>
      <c r="I395" s="19"/>
    </row>
    <row r="396" spans="2:9" ht="15.75" x14ac:dyDescent="0.2">
      <c r="B396" s="22"/>
      <c r="C396" s="23"/>
      <c r="D396" s="24"/>
      <c r="E396" s="25"/>
      <c r="F396" s="23"/>
      <c r="G396" s="23"/>
      <c r="H396" s="19"/>
      <c r="I396" s="19"/>
    </row>
    <row r="397" spans="2:9" ht="15.75" x14ac:dyDescent="0.2">
      <c r="B397" s="22"/>
      <c r="C397" s="23"/>
      <c r="D397" s="24"/>
      <c r="E397" s="25"/>
      <c r="F397" s="23"/>
      <c r="G397" s="23"/>
      <c r="H397" s="19"/>
      <c r="I397" s="19"/>
    </row>
    <row r="398" spans="2:9" ht="15.75" x14ac:dyDescent="0.2">
      <c r="B398" s="22"/>
      <c r="C398" s="23"/>
      <c r="D398" s="24"/>
      <c r="E398" s="25"/>
      <c r="F398" s="23"/>
      <c r="G398" s="23"/>
      <c r="H398" s="19"/>
      <c r="I398" s="19"/>
    </row>
    <row r="399" spans="2:9" ht="15.75" x14ac:dyDescent="0.2">
      <c r="B399" s="22">
        <f t="shared" si="28"/>
        <v>4</v>
      </c>
      <c r="C399" s="23"/>
      <c r="D399" s="24"/>
      <c r="E399" s="25"/>
      <c r="F399" s="23"/>
      <c r="G399" s="23"/>
      <c r="H399" s="19"/>
      <c r="I399" s="19"/>
    </row>
    <row r="400" spans="2:9" ht="15.75" x14ac:dyDescent="0.2">
      <c r="B400" s="22"/>
      <c r="C400" s="23"/>
      <c r="D400" s="24"/>
      <c r="E400" s="25"/>
      <c r="F400" s="23"/>
      <c r="G400" s="23"/>
      <c r="H400" s="19"/>
      <c r="I400" s="19"/>
    </row>
    <row r="401" spans="2:9" ht="15.75" x14ac:dyDescent="0.2">
      <c r="B401" s="22"/>
      <c r="C401" s="23"/>
      <c r="D401" s="24"/>
      <c r="E401" s="25"/>
      <c r="F401" s="23"/>
      <c r="G401" s="23"/>
      <c r="H401" s="19"/>
      <c r="I401" s="19"/>
    </row>
    <row r="402" spans="2:9" ht="15.75" x14ac:dyDescent="0.2">
      <c r="B402" s="22"/>
      <c r="C402" s="23"/>
      <c r="D402" s="24"/>
      <c r="E402" s="25"/>
      <c r="F402" s="23"/>
      <c r="G402" s="23"/>
      <c r="H402" s="19"/>
      <c r="I402" s="19"/>
    </row>
  </sheetData>
  <mergeCells count="591">
    <mergeCell ref="F155:F158"/>
    <mergeCell ref="G159:G162"/>
    <mergeCell ref="B159:B162"/>
    <mergeCell ref="G163:G166"/>
    <mergeCell ref="B163:B166"/>
    <mergeCell ref="C163:C166"/>
    <mergeCell ref="D163:D166"/>
    <mergeCell ref="E163:E166"/>
    <mergeCell ref="F163:F166"/>
    <mergeCell ref="C159:C162"/>
    <mergeCell ref="D159:D162"/>
    <mergeCell ref="E159:E162"/>
    <mergeCell ref="G143:G146"/>
    <mergeCell ref="B143:B146"/>
    <mergeCell ref="C143:C146"/>
    <mergeCell ref="D143:D146"/>
    <mergeCell ref="E143:E146"/>
    <mergeCell ref="F143:F146"/>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55:G158"/>
    <mergeCell ref="B155:B158"/>
    <mergeCell ref="C155:C158"/>
    <mergeCell ref="D155:D158"/>
    <mergeCell ref="E155:E158"/>
    <mergeCell ref="G135:G138"/>
    <mergeCell ref="B135:B138"/>
    <mergeCell ref="C135:C138"/>
    <mergeCell ref="D135:D138"/>
    <mergeCell ref="E135:E138"/>
    <mergeCell ref="F135:F138"/>
    <mergeCell ref="G139:G142"/>
    <mergeCell ref="B139:B142"/>
    <mergeCell ref="C139:C142"/>
    <mergeCell ref="D139:D142"/>
    <mergeCell ref="E139:E142"/>
    <mergeCell ref="F139:F142"/>
    <mergeCell ref="G127:G130"/>
    <mergeCell ref="B127:B130"/>
    <mergeCell ref="C127:C130"/>
    <mergeCell ref="D127:D130"/>
    <mergeCell ref="E127:E130"/>
    <mergeCell ref="F127:F130"/>
    <mergeCell ref="G131:G134"/>
    <mergeCell ref="B131:B134"/>
    <mergeCell ref="C131:C134"/>
    <mergeCell ref="D131:D134"/>
    <mergeCell ref="E131:E134"/>
    <mergeCell ref="F131:F134"/>
    <mergeCell ref="G119:G122"/>
    <mergeCell ref="B119:B122"/>
    <mergeCell ref="C119:C122"/>
    <mergeCell ref="D119:D122"/>
    <mergeCell ref="E119:E122"/>
    <mergeCell ref="F119:F122"/>
    <mergeCell ref="G123:G126"/>
    <mergeCell ref="B123:B126"/>
    <mergeCell ref="C123:C126"/>
    <mergeCell ref="D123:D126"/>
    <mergeCell ref="E123:E126"/>
    <mergeCell ref="F123:F126"/>
    <mergeCell ref="G111:G114"/>
    <mergeCell ref="B111:B114"/>
    <mergeCell ref="C111:C114"/>
    <mergeCell ref="D111:D114"/>
    <mergeCell ref="E111:E114"/>
    <mergeCell ref="F111:F114"/>
    <mergeCell ref="G115:G118"/>
    <mergeCell ref="B115:B118"/>
    <mergeCell ref="C115:C118"/>
    <mergeCell ref="D115:D118"/>
    <mergeCell ref="E115:E118"/>
    <mergeCell ref="F115:F118"/>
    <mergeCell ref="G103:G106"/>
    <mergeCell ref="B103:B106"/>
    <mergeCell ref="C103:C106"/>
    <mergeCell ref="D103:D106"/>
    <mergeCell ref="E103:E106"/>
    <mergeCell ref="F103:F106"/>
    <mergeCell ref="G107:G110"/>
    <mergeCell ref="B107:B110"/>
    <mergeCell ref="C107:C110"/>
    <mergeCell ref="D107:D110"/>
    <mergeCell ref="E107:E110"/>
    <mergeCell ref="F107:F110"/>
    <mergeCell ref="G95:G98"/>
    <mergeCell ref="B95:B98"/>
    <mergeCell ref="C95:C98"/>
    <mergeCell ref="D95:D98"/>
    <mergeCell ref="E95:E98"/>
    <mergeCell ref="F95:F98"/>
    <mergeCell ref="G99:G102"/>
    <mergeCell ref="B99:B102"/>
    <mergeCell ref="C99:C102"/>
    <mergeCell ref="D99:D102"/>
    <mergeCell ref="E99:E102"/>
    <mergeCell ref="F99:F102"/>
    <mergeCell ref="G87:G90"/>
    <mergeCell ref="B87:B90"/>
    <mergeCell ref="C87:C90"/>
    <mergeCell ref="D87:D90"/>
    <mergeCell ref="E87:E90"/>
    <mergeCell ref="F87:F90"/>
    <mergeCell ref="G91:G94"/>
    <mergeCell ref="B91:B94"/>
    <mergeCell ref="C91:C94"/>
    <mergeCell ref="D91:D94"/>
    <mergeCell ref="E91:E94"/>
    <mergeCell ref="F91:F94"/>
    <mergeCell ref="G79:G82"/>
    <mergeCell ref="B79:B82"/>
    <mergeCell ref="C79:C82"/>
    <mergeCell ref="D79:D82"/>
    <mergeCell ref="E79:E82"/>
    <mergeCell ref="F79:F82"/>
    <mergeCell ref="G83:G86"/>
    <mergeCell ref="B83:B86"/>
    <mergeCell ref="C83:C86"/>
    <mergeCell ref="D83:D86"/>
    <mergeCell ref="E83:E86"/>
    <mergeCell ref="F83:F86"/>
    <mergeCell ref="G71:G74"/>
    <mergeCell ref="B71:B74"/>
    <mergeCell ref="C71:C74"/>
    <mergeCell ref="D71:D74"/>
    <mergeCell ref="E71:E74"/>
    <mergeCell ref="F71:F74"/>
    <mergeCell ref="G75:G78"/>
    <mergeCell ref="B75:B78"/>
    <mergeCell ref="C75:C78"/>
    <mergeCell ref="D75:D78"/>
    <mergeCell ref="E75:E78"/>
    <mergeCell ref="F75:F78"/>
    <mergeCell ref="G63:G66"/>
    <mergeCell ref="B63:B66"/>
    <mergeCell ref="C63:C66"/>
    <mergeCell ref="D63:D66"/>
    <mergeCell ref="E63:E66"/>
    <mergeCell ref="F63:F66"/>
    <mergeCell ref="G67:G70"/>
    <mergeCell ref="B67:B70"/>
    <mergeCell ref="C67:C70"/>
    <mergeCell ref="D67:D70"/>
    <mergeCell ref="E67:E70"/>
    <mergeCell ref="F67:F70"/>
    <mergeCell ref="G55:G58"/>
    <mergeCell ref="B55:B58"/>
    <mergeCell ref="C55:C58"/>
    <mergeCell ref="D55:D58"/>
    <mergeCell ref="E55:E58"/>
    <mergeCell ref="F55:F58"/>
    <mergeCell ref="G59:G62"/>
    <mergeCell ref="B59:B62"/>
    <mergeCell ref="C59:C62"/>
    <mergeCell ref="D59:D62"/>
    <mergeCell ref="E59:E62"/>
    <mergeCell ref="F59:F62"/>
    <mergeCell ref="G47:G50"/>
    <mergeCell ref="B47:B50"/>
    <mergeCell ref="C47:C50"/>
    <mergeCell ref="D47:D50"/>
    <mergeCell ref="E47:E50"/>
    <mergeCell ref="F47:F50"/>
    <mergeCell ref="G51:G54"/>
    <mergeCell ref="B51:B54"/>
    <mergeCell ref="C51:C54"/>
    <mergeCell ref="D51:D54"/>
    <mergeCell ref="E51:E54"/>
    <mergeCell ref="F51:F54"/>
    <mergeCell ref="G39:G42"/>
    <mergeCell ref="B39:B42"/>
    <mergeCell ref="C39:C42"/>
    <mergeCell ref="D39:D42"/>
    <mergeCell ref="E39:E42"/>
    <mergeCell ref="F39:F42"/>
    <mergeCell ref="G43:G46"/>
    <mergeCell ref="B43:B46"/>
    <mergeCell ref="C43:C46"/>
    <mergeCell ref="D43:D46"/>
    <mergeCell ref="E43:E46"/>
    <mergeCell ref="F43:F46"/>
    <mergeCell ref="G31:G34"/>
    <mergeCell ref="B31:B34"/>
    <mergeCell ref="C31:C34"/>
    <mergeCell ref="D31:D34"/>
    <mergeCell ref="E31:E34"/>
    <mergeCell ref="F31:F34"/>
    <mergeCell ref="G35:G38"/>
    <mergeCell ref="B35:B38"/>
    <mergeCell ref="C35:C38"/>
    <mergeCell ref="D35:D38"/>
    <mergeCell ref="E35:E38"/>
    <mergeCell ref="F35:F38"/>
    <mergeCell ref="G23:G26"/>
    <mergeCell ref="B23:B26"/>
    <mergeCell ref="C23:C26"/>
    <mergeCell ref="D23:D26"/>
    <mergeCell ref="E23:E26"/>
    <mergeCell ref="F23:F26"/>
    <mergeCell ref="G27:G30"/>
    <mergeCell ref="B27:B30"/>
    <mergeCell ref="C27:C30"/>
    <mergeCell ref="D27:D30"/>
    <mergeCell ref="E27:E30"/>
    <mergeCell ref="F27:F30"/>
    <mergeCell ref="G19:G22"/>
    <mergeCell ref="B19:B22"/>
    <mergeCell ref="C19:C22"/>
    <mergeCell ref="D19:D22"/>
    <mergeCell ref="E19:E22"/>
    <mergeCell ref="F19:F22"/>
    <mergeCell ref="B15:B18"/>
    <mergeCell ref="C15:C18"/>
    <mergeCell ref="D15:D18"/>
    <mergeCell ref="E15:E18"/>
    <mergeCell ref="F15:F18"/>
    <mergeCell ref="G15:G18"/>
    <mergeCell ref="B9:G9"/>
    <mergeCell ref="C11:G11"/>
    <mergeCell ref="B12:G12"/>
    <mergeCell ref="B2:G2"/>
    <mergeCell ref="B3:C5"/>
    <mergeCell ref="D3:F3"/>
    <mergeCell ref="E4:F4"/>
    <mergeCell ref="E5:F5"/>
    <mergeCell ref="B6:G6"/>
    <mergeCell ref="B167:B170"/>
    <mergeCell ref="C167:C170"/>
    <mergeCell ref="D167:D170"/>
    <mergeCell ref="E167:E170"/>
    <mergeCell ref="F167:F170"/>
    <mergeCell ref="G167:G170"/>
    <mergeCell ref="B171:B174"/>
    <mergeCell ref="C171:C174"/>
    <mergeCell ref="D171:D174"/>
    <mergeCell ref="E171:E174"/>
    <mergeCell ref="F171:F174"/>
    <mergeCell ref="G171:G174"/>
    <mergeCell ref="B175:B178"/>
    <mergeCell ref="C175:C178"/>
    <mergeCell ref="D175:D178"/>
    <mergeCell ref="E175:E178"/>
    <mergeCell ref="F175:F178"/>
    <mergeCell ref="G175:G178"/>
    <mergeCell ref="B179:B182"/>
    <mergeCell ref="C179:C182"/>
    <mergeCell ref="D179:D182"/>
    <mergeCell ref="E179:E182"/>
    <mergeCell ref="F179:F182"/>
    <mergeCell ref="G179:G182"/>
    <mergeCell ref="B183:B186"/>
    <mergeCell ref="C183:C186"/>
    <mergeCell ref="D183:D186"/>
    <mergeCell ref="E183:E186"/>
    <mergeCell ref="F183:F186"/>
    <mergeCell ref="G183:G186"/>
    <mergeCell ref="B187:B190"/>
    <mergeCell ref="C187:C190"/>
    <mergeCell ref="D187:D190"/>
    <mergeCell ref="E187:E190"/>
    <mergeCell ref="F187:F190"/>
    <mergeCell ref="G187:G190"/>
    <mergeCell ref="B191:B194"/>
    <mergeCell ref="C191:C194"/>
    <mergeCell ref="D191:D194"/>
    <mergeCell ref="E191:E194"/>
    <mergeCell ref="F191:F194"/>
    <mergeCell ref="G191:G194"/>
    <mergeCell ref="B195:B198"/>
    <mergeCell ref="C195:C198"/>
    <mergeCell ref="D195:D198"/>
    <mergeCell ref="E195:E198"/>
    <mergeCell ref="F195:F198"/>
    <mergeCell ref="G195:G198"/>
    <mergeCell ref="B199:B202"/>
    <mergeCell ref="C199:C202"/>
    <mergeCell ref="D199:D202"/>
    <mergeCell ref="E199:E202"/>
    <mergeCell ref="F199:F202"/>
    <mergeCell ref="G199:G202"/>
    <mergeCell ref="B203:B206"/>
    <mergeCell ref="C203:C206"/>
    <mergeCell ref="D203:D206"/>
    <mergeCell ref="E203:E206"/>
    <mergeCell ref="F203:F206"/>
    <mergeCell ref="G203:G206"/>
    <mergeCell ref="B207:B210"/>
    <mergeCell ref="C207:C210"/>
    <mergeCell ref="D207:D210"/>
    <mergeCell ref="E207:E210"/>
    <mergeCell ref="F207:F210"/>
    <mergeCell ref="G207:G210"/>
    <mergeCell ref="B211:B214"/>
    <mergeCell ref="C211:C214"/>
    <mergeCell ref="D211:D214"/>
    <mergeCell ref="E211:E214"/>
    <mergeCell ref="F211:F214"/>
    <mergeCell ref="G211:G214"/>
    <mergeCell ref="B215:B218"/>
    <mergeCell ref="C215:C218"/>
    <mergeCell ref="D215:D218"/>
    <mergeCell ref="E215:E218"/>
    <mergeCell ref="F215:F218"/>
    <mergeCell ref="G215:G218"/>
    <mergeCell ref="B219:B222"/>
    <mergeCell ref="C219:C222"/>
    <mergeCell ref="D219:D222"/>
    <mergeCell ref="E219:E222"/>
    <mergeCell ref="F219:F222"/>
    <mergeCell ref="G219:G222"/>
    <mergeCell ref="B223:B226"/>
    <mergeCell ref="C223:C226"/>
    <mergeCell ref="D223:D226"/>
    <mergeCell ref="E223:E226"/>
    <mergeCell ref="F223:F226"/>
    <mergeCell ref="G223:G226"/>
    <mergeCell ref="B227:B230"/>
    <mergeCell ref="C227:C230"/>
    <mergeCell ref="D227:D230"/>
    <mergeCell ref="E227:E230"/>
    <mergeCell ref="F227:F230"/>
    <mergeCell ref="G227:G230"/>
    <mergeCell ref="B231:B234"/>
    <mergeCell ref="C231:C234"/>
    <mergeCell ref="D231:D234"/>
    <mergeCell ref="E231:E234"/>
    <mergeCell ref="F231:F234"/>
    <mergeCell ref="G231:G234"/>
    <mergeCell ref="B235:B238"/>
    <mergeCell ref="C235:C238"/>
    <mergeCell ref="D235:D238"/>
    <mergeCell ref="E235:E238"/>
    <mergeCell ref="F235:F238"/>
    <mergeCell ref="G235:G238"/>
    <mergeCell ref="B239:B242"/>
    <mergeCell ref="C239:C242"/>
    <mergeCell ref="D239:D242"/>
    <mergeCell ref="E239:E242"/>
    <mergeCell ref="F239:F242"/>
    <mergeCell ref="G239:G242"/>
    <mergeCell ref="B243:B246"/>
    <mergeCell ref="C243:C246"/>
    <mergeCell ref="D243:D246"/>
    <mergeCell ref="E243:E246"/>
    <mergeCell ref="F243:F246"/>
    <mergeCell ref="G243:G246"/>
    <mergeCell ref="B247:B250"/>
    <mergeCell ref="C247:C250"/>
    <mergeCell ref="D247:D250"/>
    <mergeCell ref="E247:E250"/>
    <mergeCell ref="F247:F250"/>
    <mergeCell ref="G247:G250"/>
    <mergeCell ref="B251:B254"/>
    <mergeCell ref="C251:C254"/>
    <mergeCell ref="D251:D254"/>
    <mergeCell ref="E251:E254"/>
    <mergeCell ref="F251:F254"/>
    <mergeCell ref="G251:G254"/>
    <mergeCell ref="B255:B258"/>
    <mergeCell ref="C255:C258"/>
    <mergeCell ref="D255:D258"/>
    <mergeCell ref="E255:E258"/>
    <mergeCell ref="F255:F258"/>
    <mergeCell ref="G255:G258"/>
    <mergeCell ref="B259:B262"/>
    <mergeCell ref="C259:C262"/>
    <mergeCell ref="D259:D262"/>
    <mergeCell ref="E259:E262"/>
    <mergeCell ref="F259:F262"/>
    <mergeCell ref="G259:G26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B327:B330"/>
    <mergeCell ref="C327:C330"/>
    <mergeCell ref="D327:D330"/>
    <mergeCell ref="E327:E330"/>
    <mergeCell ref="F327:F330"/>
    <mergeCell ref="G327:G330"/>
    <mergeCell ref="B331:B334"/>
    <mergeCell ref="C331:C334"/>
    <mergeCell ref="D331:D334"/>
    <mergeCell ref="E331:E334"/>
    <mergeCell ref="F331:F334"/>
    <mergeCell ref="G331:G334"/>
    <mergeCell ref="B335:B338"/>
    <mergeCell ref="C335:C338"/>
    <mergeCell ref="D335:D338"/>
    <mergeCell ref="E335:E338"/>
    <mergeCell ref="F335:F338"/>
    <mergeCell ref="G335:G338"/>
    <mergeCell ref="B339:B342"/>
    <mergeCell ref="C339:C342"/>
    <mergeCell ref="D339:D342"/>
    <mergeCell ref="E339:E342"/>
    <mergeCell ref="F339:F342"/>
    <mergeCell ref="G339:G342"/>
    <mergeCell ref="B343:B346"/>
    <mergeCell ref="C343:C346"/>
    <mergeCell ref="D343:D346"/>
    <mergeCell ref="E343:E346"/>
    <mergeCell ref="F343:F346"/>
    <mergeCell ref="G343:G346"/>
    <mergeCell ref="B347:B350"/>
    <mergeCell ref="C347:C350"/>
    <mergeCell ref="D347:D350"/>
    <mergeCell ref="E347:E350"/>
    <mergeCell ref="F347:F350"/>
    <mergeCell ref="G347:G350"/>
    <mergeCell ref="B351:B354"/>
    <mergeCell ref="C351:C354"/>
    <mergeCell ref="D351:D354"/>
    <mergeCell ref="E351:E354"/>
    <mergeCell ref="F351:F354"/>
    <mergeCell ref="G351:G354"/>
    <mergeCell ref="B355:B358"/>
    <mergeCell ref="C355:C358"/>
    <mergeCell ref="D355:D358"/>
    <mergeCell ref="E355:E358"/>
    <mergeCell ref="F355:F358"/>
    <mergeCell ref="G355:G358"/>
    <mergeCell ref="B359:B362"/>
    <mergeCell ref="C359:C362"/>
    <mergeCell ref="D359:D362"/>
    <mergeCell ref="E359:E362"/>
    <mergeCell ref="F359:F362"/>
    <mergeCell ref="G359:G362"/>
    <mergeCell ref="B363:B366"/>
    <mergeCell ref="C363:C366"/>
    <mergeCell ref="D363:D366"/>
    <mergeCell ref="E363:E366"/>
    <mergeCell ref="F363:F366"/>
    <mergeCell ref="G363:G366"/>
    <mergeCell ref="B367:B370"/>
    <mergeCell ref="C367:C370"/>
    <mergeCell ref="D367:D370"/>
    <mergeCell ref="E367:E370"/>
    <mergeCell ref="F367:F370"/>
    <mergeCell ref="G367:G370"/>
    <mergeCell ref="B371:B374"/>
    <mergeCell ref="C371:C374"/>
    <mergeCell ref="D371:D374"/>
    <mergeCell ref="E371:E374"/>
    <mergeCell ref="F371:F374"/>
    <mergeCell ref="G371:G374"/>
    <mergeCell ref="B375:B378"/>
    <mergeCell ref="C375:C378"/>
    <mergeCell ref="D375:D378"/>
    <mergeCell ref="E375:E378"/>
    <mergeCell ref="F375:F378"/>
    <mergeCell ref="G375:G378"/>
    <mergeCell ref="B379:B382"/>
    <mergeCell ref="C379:C382"/>
    <mergeCell ref="D379:D382"/>
    <mergeCell ref="E379:E382"/>
    <mergeCell ref="F379:F382"/>
    <mergeCell ref="G379:G382"/>
    <mergeCell ref="B383:B386"/>
    <mergeCell ref="C383:C386"/>
    <mergeCell ref="D383:D386"/>
    <mergeCell ref="E383:E386"/>
    <mergeCell ref="F383:F386"/>
    <mergeCell ref="G383:G386"/>
    <mergeCell ref="B387:B390"/>
    <mergeCell ref="C387:C390"/>
    <mergeCell ref="D387:D390"/>
    <mergeCell ref="E387:E390"/>
    <mergeCell ref="F387:F390"/>
    <mergeCell ref="G387:G390"/>
    <mergeCell ref="B399:B402"/>
    <mergeCell ref="C399:C402"/>
    <mergeCell ref="D399:D402"/>
    <mergeCell ref="E399:E402"/>
    <mergeCell ref="F399:F402"/>
    <mergeCell ref="G399:G402"/>
    <mergeCell ref="B391:B394"/>
    <mergeCell ref="C391:C394"/>
    <mergeCell ref="D391:D394"/>
    <mergeCell ref="E391:E394"/>
    <mergeCell ref="F391:F394"/>
    <mergeCell ref="G391:G394"/>
    <mergeCell ref="B395:B398"/>
    <mergeCell ref="C395:C398"/>
    <mergeCell ref="D395:D398"/>
    <mergeCell ref="E395:E398"/>
    <mergeCell ref="F395:F398"/>
    <mergeCell ref="G395:G398"/>
  </mergeCells>
  <phoneticPr fontId="13" type="noConversion"/>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Desplegables!$B$3:$B$19</xm:f>
          </x14:formula1>
          <xm:sqref>H1:I1048576 G1:G10 G13:G1048576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19"/>
  <sheetViews>
    <sheetView workbookViewId="0">
      <selection activeCell="B9" sqref="B9"/>
    </sheetView>
  </sheetViews>
  <sheetFormatPr baseColWidth="10" defaultRowHeight="12.75" x14ac:dyDescent="0.2"/>
  <cols>
    <col min="2" max="2" width="50.85546875" customWidth="1"/>
  </cols>
  <sheetData>
    <row r="3" spans="2:2" ht="15" customHeight="1" x14ac:dyDescent="0.2">
      <c r="B3" s="12" t="s">
        <v>99</v>
      </c>
    </row>
    <row r="4" spans="2:2" ht="15" customHeight="1" x14ac:dyDescent="0.2">
      <c r="B4" s="12" t="s">
        <v>15</v>
      </c>
    </row>
    <row r="5" spans="2:2" ht="15" customHeight="1" x14ac:dyDescent="0.2">
      <c r="B5" s="12" t="s">
        <v>16</v>
      </c>
    </row>
    <row r="6" spans="2:2" ht="15" customHeight="1" x14ac:dyDescent="0.2">
      <c r="B6" s="12" t="s">
        <v>17</v>
      </c>
    </row>
    <row r="7" spans="2:2" ht="15" customHeight="1" x14ac:dyDescent="0.2">
      <c r="B7" s="12" t="s">
        <v>97</v>
      </c>
    </row>
    <row r="8" spans="2:2" ht="15" customHeight="1" x14ac:dyDescent="0.2">
      <c r="B8" s="12" t="s">
        <v>98</v>
      </c>
    </row>
    <row r="9" spans="2:2" ht="15" customHeight="1" x14ac:dyDescent="0.2">
      <c r="B9" s="12" t="s">
        <v>18</v>
      </c>
    </row>
    <row r="10" spans="2:2" ht="15" customHeight="1" x14ac:dyDescent="0.2">
      <c r="B10" s="12" t="s">
        <v>19</v>
      </c>
    </row>
    <row r="11" spans="2:2" ht="15" customHeight="1" x14ac:dyDescent="0.2">
      <c r="B11" s="12" t="s">
        <v>20</v>
      </c>
    </row>
    <row r="12" spans="2:2" ht="15" customHeight="1" x14ac:dyDescent="0.2">
      <c r="B12" s="12" t="s">
        <v>21</v>
      </c>
    </row>
    <row r="13" spans="2:2" ht="15" customHeight="1" x14ac:dyDescent="0.2">
      <c r="B13" s="12" t="s">
        <v>22</v>
      </c>
    </row>
    <row r="14" spans="2:2" ht="15" customHeight="1" x14ac:dyDescent="0.2">
      <c r="B14" s="12" t="s">
        <v>23</v>
      </c>
    </row>
    <row r="15" spans="2:2" ht="15" customHeight="1" x14ac:dyDescent="0.2">
      <c r="B15" s="12" t="s">
        <v>24</v>
      </c>
    </row>
    <row r="16" spans="2:2" ht="15" customHeight="1" x14ac:dyDescent="0.2">
      <c r="B16" s="12" t="s">
        <v>25</v>
      </c>
    </row>
    <row r="17" spans="2:2" ht="15" customHeight="1" x14ac:dyDescent="0.2">
      <c r="B17" s="12" t="s">
        <v>26</v>
      </c>
    </row>
    <row r="18" spans="2:2" ht="15" customHeight="1" x14ac:dyDescent="0.2">
      <c r="B18" s="12" t="s">
        <v>27</v>
      </c>
    </row>
    <row r="19" spans="2:2" ht="15" customHeight="1" x14ac:dyDescent="0.2">
      <c r="B19" s="12" t="s">
        <v>28</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MATRIZ 2 (43-90)</vt:lpstr>
      <vt:lpstr>Desplegables</vt:lpstr>
      <vt:lpstr>' MATRIZ 2 (43-90)'!Área_de_impresión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2020-10-09T19:30:46Z</dcterms:modified>
</cp:coreProperties>
</file>