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Oficina\Plan Estratégico\"/>
    </mc:Choice>
  </mc:AlternateContent>
  <bookViews>
    <workbookView xWindow="0" yWindow="0" windowWidth="19200" windowHeight="11235" firstSheet="1" activeTab="1"/>
  </bookViews>
  <sheets>
    <sheet name="PLANEACIÓN ESTRATÉGICA 2014" sheetId="11" state="hidden" r:id="rId1"/>
    <sheet name="PLANEACIÓN ESTRATÉGICA 2014 (2" sheetId="13" r:id="rId2"/>
    <sheet name="VICEPRESIDENCIA DE PLANEACIÓN R" sheetId="10" r:id="rId3"/>
    <sheet name="VICEPRESIDENCIA DE ESTRUCTUTURA" sheetId="3" r:id="rId4"/>
    <sheet name="VICEPRESIDENCIA DE GESTIÓN CONT" sheetId="1" r:id="rId5"/>
    <sheet name="OFICINA DE COMUNICACIONES" sheetId="12" r:id="rId6"/>
    <sheet name="CONTROL INTERNO" sheetId="9" r:id="rId7"/>
    <sheet name="VICEPRESIDENCIA ADM Y FIN" sheetId="5" r:id="rId8"/>
    <sheet name="VICEPRESIDENCIA JURIDICA" sheetId="6" r:id="rId9"/>
  </sheets>
  <definedNames>
    <definedName name="_xlnm._FilterDatabase" localSheetId="6" hidden="1">'CONTROL INTERNO'!$H$11:$O$11</definedName>
    <definedName name="_xlnm._FilterDatabase" localSheetId="0" hidden="1">'PLANEACIÓN ESTRATÉGICA 2014'!$I$10:$P$355</definedName>
    <definedName name="_xlnm._FilterDatabase" localSheetId="1" hidden="1">'PLANEACIÓN ESTRATÉGICA 2014 (2'!$I$10:$O$350</definedName>
    <definedName name="_xlnm._FilterDatabase" localSheetId="7" hidden="1">'VICEPRESIDENCIA ADM Y FIN'!$H$11:$O$11</definedName>
    <definedName name="_xlnm._FilterDatabase" localSheetId="3" hidden="1">'VICEPRESIDENCIA DE ESTRUCTUTURA'!$H$11:$O$11</definedName>
    <definedName name="_xlnm._FilterDatabase" localSheetId="4" hidden="1">'VICEPRESIDENCIA DE GESTIÓN CONT'!$H$11:$O$11</definedName>
    <definedName name="_xlnm._FilterDatabase" localSheetId="2" hidden="1">'VICEPRESIDENCIA DE PLANEACIÓN R'!$H$11:$O$11</definedName>
    <definedName name="_xlnm._FilterDatabase" localSheetId="8" hidden="1">'VICEPRESIDENCIA JURIDICA'!$H$11:$O$11</definedName>
    <definedName name="_xlnm.Print_Area" localSheetId="6">'CONTROL INTERNO'!$A$1:$R$19</definedName>
    <definedName name="_xlnm.Print_Area" localSheetId="4">'VICEPRESIDENCIA DE GESTIÓN CONT'!$A$1:$O$207</definedName>
    <definedName name="_xlnm.Print_Area" localSheetId="8">'VICEPRESIDENCIA JURIDICA'!$A$1:$O$61</definedName>
    <definedName name="_xlnm.Print_Titles" localSheetId="0">'PLANEACIÓN ESTRATÉGICA 2014'!$1:$10</definedName>
    <definedName name="_xlnm.Print_Titles" localSheetId="1">'PLANEACIÓN ESTRATÉGICA 2014 (2'!$1:$10</definedName>
    <definedName name="_xlnm.Print_Titles" localSheetId="4">'VICEPRESIDENCIA DE GESTIÓN CONT'!$2:$11</definedName>
    <definedName name="_xlnm.Print_Titles" localSheetId="2">'VICEPRESIDENCIA DE PLANEACIÓN R'!$1:$11</definedName>
    <definedName name="_xlnm.Print_Titles" localSheetId="8">'VICEPRESIDENCIA JURIDICA'!$1:$11</definedName>
  </definedNames>
  <calcPr calcId="16291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P23" i="13" l="1"/>
  <c r="O69" i="13"/>
  <c r="P65" i="13"/>
  <c r="P248" i="13"/>
  <c r="P263" i="13"/>
  <c r="Q23" i="13"/>
  <c r="Q276" i="13"/>
  <c r="Q303" i="13"/>
  <c r="P318" i="13"/>
  <c r="P331" i="13"/>
  <c r="P337" i="13"/>
  <c r="Q318" i="13"/>
  <c r="P344" i="13"/>
  <c r="P350" i="13"/>
  <c r="Q344" i="13"/>
  <c r="P12" i="13"/>
  <c r="P20" i="13"/>
  <c r="Q12" i="13"/>
  <c r="P305" i="13"/>
  <c r="P303" i="13"/>
  <c r="P298" i="13"/>
  <c r="P296" i="13"/>
  <c r="P285" i="13"/>
  <c r="P276" i="13"/>
  <c r="P13" i="10"/>
  <c r="P15" i="10"/>
  <c r="P19" i="10"/>
  <c r="P20" i="10"/>
  <c r="P26" i="10"/>
  <c r="P32" i="10"/>
  <c r="P36" i="10"/>
  <c r="P41" i="10"/>
  <c r="P52" i="10"/>
  <c r="P58" i="10"/>
  <c r="P64" i="10"/>
  <c r="P13" i="12"/>
  <c r="P22" i="12"/>
  <c r="P13" i="3"/>
  <c r="P13" i="5"/>
  <c r="P19" i="5"/>
  <c r="P21" i="5"/>
  <c r="P27" i="5"/>
  <c r="P29" i="5"/>
  <c r="P55" i="6"/>
  <c r="P16" i="6"/>
  <c r="P13" i="6"/>
  <c r="P204" i="1"/>
  <c r="P195" i="1"/>
  <c r="N17" i="1"/>
  <c r="P13" i="1"/>
  <c r="HU183" i="1"/>
  <c r="HV183" i="1"/>
  <c r="HW183" i="1"/>
  <c r="HX183" i="1"/>
  <c r="HY183" i="1"/>
  <c r="HZ183" i="1"/>
  <c r="IA183" i="1"/>
  <c r="IB183" i="1"/>
  <c r="IC183" i="1"/>
  <c r="ID183" i="1"/>
  <c r="IE183" i="1"/>
  <c r="IF183" i="1"/>
  <c r="IG183" i="1"/>
  <c r="IH183" i="1"/>
  <c r="II183" i="1"/>
  <c r="IJ183" i="1"/>
  <c r="IK183" i="1"/>
  <c r="IL183" i="1"/>
  <c r="IM183" i="1"/>
  <c r="IN183" i="1"/>
  <c r="IO183" i="1"/>
  <c r="IP183" i="1"/>
  <c r="IQ183" i="1"/>
  <c r="IR183" i="1"/>
  <c r="IS183" i="1"/>
  <c r="IT183" i="1"/>
  <c r="IU183" i="1"/>
  <c r="IV183" i="1"/>
  <c r="IW183" i="1"/>
  <c r="IX183" i="1"/>
  <c r="IY183" i="1"/>
  <c r="IZ183" i="1"/>
  <c r="JA183" i="1"/>
  <c r="JB183" i="1"/>
  <c r="JC183" i="1"/>
  <c r="JD183" i="1"/>
  <c r="JE183" i="1"/>
  <c r="JF183" i="1"/>
  <c r="JG183" i="1"/>
  <c r="JH183" i="1"/>
  <c r="JI183" i="1"/>
  <c r="JJ183" i="1"/>
  <c r="JK183" i="1"/>
  <c r="JL183" i="1"/>
  <c r="JM183" i="1"/>
  <c r="JN183" i="1"/>
  <c r="JO183" i="1"/>
  <c r="JP183" i="1"/>
  <c r="JQ183" i="1"/>
  <c r="JR183" i="1"/>
  <c r="JS183" i="1"/>
  <c r="JT183" i="1"/>
  <c r="JU183" i="1"/>
  <c r="JV183" i="1"/>
  <c r="JW183" i="1"/>
  <c r="JX183" i="1"/>
  <c r="JY183" i="1"/>
  <c r="JZ183" i="1"/>
  <c r="KA183" i="1"/>
  <c r="KB183" i="1"/>
  <c r="KC183" i="1"/>
  <c r="KD183" i="1"/>
  <c r="KE183" i="1"/>
  <c r="KF183" i="1"/>
  <c r="KG183" i="1"/>
  <c r="KH183" i="1"/>
  <c r="KI183" i="1"/>
  <c r="KJ183" i="1"/>
  <c r="KK183" i="1"/>
  <c r="KL183" i="1"/>
  <c r="KM183" i="1"/>
  <c r="KN183" i="1"/>
  <c r="KO183" i="1"/>
  <c r="KP183" i="1"/>
  <c r="KQ183" i="1"/>
  <c r="KR183" i="1"/>
  <c r="KS183" i="1"/>
  <c r="KT183" i="1"/>
  <c r="KU183" i="1"/>
  <c r="KV183" i="1"/>
  <c r="KW183" i="1"/>
  <c r="KX183" i="1"/>
  <c r="KY183" i="1"/>
  <c r="KZ183" i="1"/>
  <c r="LA183" i="1"/>
  <c r="LB183" i="1"/>
  <c r="LC183" i="1"/>
  <c r="LD183" i="1"/>
  <c r="LE183" i="1"/>
  <c r="LF183" i="1"/>
  <c r="LG183" i="1"/>
  <c r="LH183" i="1"/>
  <c r="LI183" i="1"/>
  <c r="LJ183" i="1"/>
  <c r="LK183" i="1"/>
  <c r="LL183" i="1"/>
  <c r="LM183" i="1"/>
  <c r="LN183" i="1"/>
  <c r="LO183" i="1"/>
  <c r="LP183" i="1"/>
  <c r="LQ183" i="1"/>
  <c r="LR183" i="1"/>
  <c r="LS183" i="1"/>
  <c r="LT183" i="1"/>
  <c r="LU183" i="1"/>
  <c r="LV183" i="1"/>
  <c r="LW183" i="1"/>
  <c r="LX183" i="1"/>
  <c r="LY183" i="1"/>
  <c r="LZ183" i="1"/>
  <c r="MA183" i="1"/>
  <c r="MB183" i="1"/>
  <c r="MC183" i="1"/>
  <c r="MD183" i="1"/>
  <c r="ME183" i="1"/>
  <c r="MF183" i="1"/>
  <c r="MG183" i="1"/>
  <c r="MH183" i="1"/>
  <c r="MI183" i="1"/>
  <c r="MJ183" i="1"/>
  <c r="MK183" i="1"/>
  <c r="ML183" i="1"/>
  <c r="MM183" i="1"/>
  <c r="MN183" i="1"/>
  <c r="MO183" i="1"/>
  <c r="MP183" i="1"/>
  <c r="MQ183" i="1"/>
  <c r="MR183" i="1"/>
  <c r="MS183" i="1"/>
  <c r="MT183" i="1"/>
  <c r="MU183" i="1"/>
  <c r="MV183" i="1"/>
  <c r="MW183" i="1"/>
  <c r="MX183" i="1"/>
  <c r="MY183" i="1"/>
  <c r="MZ183" i="1"/>
  <c r="NA183" i="1"/>
  <c r="NB183" i="1"/>
  <c r="NC183" i="1"/>
  <c r="ND183" i="1"/>
  <c r="NE183" i="1"/>
  <c r="NF183" i="1"/>
  <c r="NG183" i="1"/>
  <c r="NH183" i="1"/>
  <c r="NI183" i="1"/>
  <c r="NJ183" i="1"/>
  <c r="NK183" i="1"/>
  <c r="NL183" i="1"/>
  <c r="NM183" i="1"/>
  <c r="NN183" i="1"/>
  <c r="NO183" i="1"/>
  <c r="NP183" i="1"/>
  <c r="NQ183" i="1"/>
  <c r="NR183" i="1"/>
  <c r="NS183" i="1"/>
  <c r="NT183" i="1"/>
  <c r="NU183" i="1"/>
  <c r="NV183" i="1"/>
  <c r="NW183" i="1"/>
  <c r="NX183" i="1"/>
  <c r="NY183" i="1"/>
  <c r="NZ183" i="1"/>
  <c r="OA183" i="1"/>
  <c r="OB183" i="1"/>
  <c r="OC183" i="1"/>
  <c r="OD183" i="1"/>
  <c r="OE183" i="1"/>
  <c r="OF183" i="1"/>
  <c r="OG183" i="1"/>
  <c r="OH183" i="1"/>
  <c r="OI183" i="1"/>
  <c r="OJ183" i="1"/>
  <c r="OK183" i="1"/>
  <c r="OL183" i="1"/>
  <c r="OM183" i="1"/>
  <c r="ON183" i="1"/>
  <c r="OO183" i="1"/>
  <c r="OP183" i="1"/>
  <c r="OQ183" i="1"/>
  <c r="OR183" i="1"/>
  <c r="OS183" i="1"/>
  <c r="OT183" i="1"/>
  <c r="OU183" i="1"/>
  <c r="OV183" i="1"/>
  <c r="OW183" i="1"/>
  <c r="OX183" i="1"/>
  <c r="OY183" i="1"/>
  <c r="OZ183" i="1"/>
  <c r="PA183" i="1"/>
  <c r="PB183" i="1"/>
  <c r="PC183" i="1"/>
  <c r="PD183" i="1"/>
  <c r="PE183" i="1"/>
  <c r="PF183" i="1"/>
  <c r="PG183" i="1"/>
  <c r="PH183" i="1"/>
  <c r="PI183" i="1"/>
  <c r="PJ183" i="1"/>
  <c r="PK183" i="1"/>
  <c r="PL183" i="1"/>
  <c r="PM183" i="1"/>
  <c r="PN183" i="1"/>
  <c r="PO183" i="1"/>
  <c r="PP183" i="1"/>
  <c r="PQ183" i="1"/>
  <c r="PR183" i="1"/>
  <c r="PS183" i="1"/>
  <c r="PT183" i="1"/>
  <c r="PU183" i="1"/>
  <c r="PV183" i="1"/>
  <c r="PW183" i="1"/>
  <c r="PX183" i="1"/>
  <c r="PY183" i="1"/>
  <c r="PZ183" i="1"/>
  <c r="QA183" i="1"/>
  <c r="QB183" i="1"/>
  <c r="QC183" i="1"/>
  <c r="QD183" i="1"/>
  <c r="QE183" i="1"/>
  <c r="QF183" i="1"/>
  <c r="QG183" i="1"/>
  <c r="QH183" i="1"/>
  <c r="QI183" i="1"/>
  <c r="QJ183" i="1"/>
  <c r="QK183" i="1"/>
  <c r="QL183" i="1"/>
  <c r="QM183" i="1"/>
  <c r="QN183" i="1"/>
  <c r="QO183" i="1"/>
  <c r="QP183" i="1"/>
  <c r="QQ183" i="1"/>
  <c r="QR183" i="1"/>
  <c r="QS183" i="1"/>
  <c r="QT183" i="1"/>
  <c r="QU183" i="1"/>
  <c r="QV183" i="1"/>
  <c r="QW183" i="1"/>
  <c r="QX183" i="1"/>
  <c r="QY183" i="1"/>
  <c r="QZ183" i="1"/>
  <c r="RA183" i="1"/>
  <c r="RB183" i="1"/>
  <c r="RC183" i="1"/>
  <c r="RD183" i="1"/>
  <c r="RE183" i="1"/>
  <c r="RF183" i="1"/>
  <c r="RG183" i="1"/>
  <c r="RH183" i="1"/>
  <c r="RI183" i="1"/>
  <c r="RJ183" i="1"/>
  <c r="RK183" i="1"/>
  <c r="RL183" i="1"/>
  <c r="RM183" i="1"/>
  <c r="RN183" i="1"/>
  <c r="RO183" i="1"/>
  <c r="RP183" i="1"/>
  <c r="RQ183" i="1"/>
  <c r="RR183" i="1"/>
  <c r="RS183" i="1"/>
  <c r="RT183" i="1"/>
  <c r="RU183" i="1"/>
  <c r="RV183" i="1"/>
  <c r="RW183" i="1"/>
  <c r="RX183" i="1"/>
  <c r="RY183" i="1"/>
  <c r="RZ183" i="1"/>
  <c r="SA183" i="1"/>
  <c r="SB183" i="1"/>
  <c r="SC183" i="1"/>
  <c r="SD183" i="1"/>
  <c r="SE183" i="1"/>
  <c r="SF183" i="1"/>
  <c r="SG183" i="1"/>
  <c r="SH183" i="1"/>
  <c r="SI183" i="1"/>
  <c r="SJ183" i="1"/>
  <c r="SK183" i="1"/>
  <c r="SL183" i="1"/>
  <c r="SM183" i="1"/>
  <c r="SN183" i="1"/>
  <c r="SO183" i="1"/>
  <c r="SP183" i="1"/>
  <c r="SQ183" i="1"/>
  <c r="SR183" i="1"/>
  <c r="SS183" i="1"/>
  <c r="ST183" i="1"/>
  <c r="SU183" i="1"/>
  <c r="SV183" i="1"/>
  <c r="SW183" i="1"/>
  <c r="SX183" i="1"/>
  <c r="SY183" i="1"/>
  <c r="SZ183" i="1"/>
  <c r="TA183" i="1"/>
  <c r="TB183" i="1"/>
  <c r="TC183" i="1"/>
  <c r="TD183" i="1"/>
  <c r="TE183" i="1"/>
  <c r="TF183" i="1"/>
  <c r="TG183" i="1"/>
  <c r="TH183" i="1"/>
  <c r="TI183" i="1"/>
  <c r="TJ183" i="1"/>
  <c r="TK183" i="1"/>
  <c r="TL183" i="1"/>
  <c r="TM183" i="1"/>
  <c r="TN183" i="1"/>
  <c r="TO183" i="1"/>
  <c r="TP183" i="1"/>
  <c r="TQ183" i="1"/>
  <c r="TR183" i="1"/>
  <c r="TS183" i="1"/>
  <c r="TT183" i="1"/>
  <c r="TU183" i="1"/>
  <c r="TV183" i="1"/>
  <c r="TW183" i="1"/>
  <c r="TX183" i="1"/>
  <c r="TY183" i="1"/>
  <c r="TZ183" i="1"/>
  <c r="UA183" i="1"/>
  <c r="UB183" i="1"/>
  <c r="UC183" i="1"/>
  <c r="UD183" i="1"/>
  <c r="UE183" i="1"/>
  <c r="UF183" i="1"/>
  <c r="UG183" i="1"/>
  <c r="UH183" i="1"/>
  <c r="UI183" i="1"/>
  <c r="UJ183" i="1"/>
  <c r="UK183" i="1"/>
  <c r="UL183" i="1"/>
  <c r="UM183" i="1"/>
  <c r="UN183" i="1"/>
  <c r="UO183" i="1"/>
  <c r="UP183" i="1"/>
  <c r="UQ183" i="1"/>
  <c r="UR183" i="1"/>
  <c r="US183" i="1"/>
  <c r="UT183" i="1"/>
  <c r="UU183" i="1"/>
  <c r="UV183" i="1"/>
  <c r="UW183" i="1"/>
  <c r="UX183" i="1"/>
  <c r="UY183" i="1"/>
  <c r="UZ183" i="1"/>
  <c r="VA183" i="1"/>
  <c r="VB183" i="1"/>
  <c r="VC183" i="1"/>
  <c r="VD183" i="1"/>
  <c r="VE183" i="1"/>
  <c r="VF183" i="1"/>
  <c r="VG183" i="1"/>
  <c r="VH183" i="1"/>
  <c r="VI183" i="1"/>
  <c r="VJ183" i="1"/>
  <c r="VK183" i="1"/>
  <c r="VL183" i="1"/>
  <c r="VM183" i="1"/>
  <c r="VN183" i="1"/>
  <c r="VO183" i="1"/>
  <c r="VP183" i="1"/>
  <c r="VQ183" i="1"/>
  <c r="VR183" i="1"/>
  <c r="VS183" i="1"/>
  <c r="VT183" i="1"/>
  <c r="VU183" i="1"/>
  <c r="VV183" i="1"/>
  <c r="VW183" i="1"/>
  <c r="VX183" i="1"/>
  <c r="VY183" i="1"/>
  <c r="VZ183" i="1"/>
  <c r="WA183" i="1"/>
  <c r="WB183" i="1"/>
  <c r="WC183" i="1"/>
  <c r="WD183" i="1"/>
  <c r="WE183" i="1"/>
  <c r="WF183" i="1"/>
  <c r="WG183" i="1"/>
  <c r="WH183" i="1"/>
  <c r="WI183" i="1"/>
  <c r="WJ183" i="1"/>
  <c r="WK183" i="1"/>
  <c r="WL183" i="1"/>
  <c r="WM183" i="1"/>
  <c r="WN183" i="1"/>
  <c r="WO183" i="1"/>
  <c r="WP183" i="1"/>
  <c r="WQ183" i="1"/>
  <c r="WR183" i="1"/>
  <c r="WS183" i="1"/>
  <c r="WT183" i="1"/>
  <c r="WU183" i="1"/>
  <c r="WV183" i="1"/>
  <c r="WW183" i="1"/>
  <c r="WX183" i="1"/>
  <c r="WY183" i="1"/>
  <c r="WZ183" i="1"/>
  <c r="XA183" i="1"/>
  <c r="XB183" i="1"/>
  <c r="XC183" i="1"/>
  <c r="XD183" i="1"/>
  <c r="XE183" i="1"/>
  <c r="XF183" i="1"/>
  <c r="XG183" i="1"/>
  <c r="XH183" i="1"/>
  <c r="XI183" i="1"/>
  <c r="XJ183" i="1"/>
  <c r="XK183" i="1"/>
  <c r="XL183" i="1"/>
  <c r="XM183" i="1"/>
  <c r="XN183" i="1"/>
  <c r="XO183" i="1"/>
  <c r="XP183" i="1"/>
  <c r="XQ183" i="1"/>
  <c r="XR183" i="1"/>
  <c r="XS183" i="1"/>
  <c r="XT183" i="1"/>
  <c r="XU183" i="1"/>
  <c r="XV183" i="1"/>
  <c r="XW183" i="1"/>
  <c r="XX183" i="1"/>
  <c r="XY183" i="1"/>
  <c r="XZ183" i="1"/>
  <c r="YA183" i="1"/>
  <c r="YB183" i="1"/>
  <c r="YC183" i="1"/>
  <c r="YD183" i="1"/>
  <c r="YE183" i="1"/>
  <c r="YF183" i="1"/>
  <c r="YG183" i="1"/>
  <c r="YH183" i="1"/>
  <c r="YI183" i="1"/>
  <c r="YJ183" i="1"/>
  <c r="YK183" i="1"/>
  <c r="YL183" i="1"/>
  <c r="YM183" i="1"/>
  <c r="YN183" i="1"/>
  <c r="YO183" i="1"/>
  <c r="YP183" i="1"/>
  <c r="YQ183" i="1"/>
  <c r="YR183" i="1"/>
  <c r="YS183" i="1"/>
  <c r="YT183" i="1"/>
  <c r="YU183" i="1"/>
  <c r="YV183" i="1"/>
  <c r="YW183" i="1"/>
  <c r="YX183" i="1"/>
  <c r="YY183" i="1"/>
  <c r="YZ183" i="1"/>
  <c r="ZA183" i="1"/>
  <c r="ZB183" i="1"/>
  <c r="ZC183" i="1"/>
  <c r="ZD183" i="1"/>
  <c r="ZE183" i="1"/>
  <c r="ZF183" i="1"/>
  <c r="ZG183" i="1"/>
  <c r="ZH183" i="1"/>
  <c r="ZI183" i="1"/>
  <c r="ZJ183" i="1"/>
  <c r="ZK183" i="1"/>
  <c r="ZL183" i="1"/>
  <c r="ZM183" i="1"/>
  <c r="ZN183" i="1"/>
  <c r="ZO183" i="1"/>
  <c r="ZP183" i="1"/>
  <c r="ZQ183" i="1"/>
  <c r="ZR183" i="1"/>
  <c r="ZS183" i="1"/>
  <c r="ZT183" i="1"/>
  <c r="ZU183" i="1"/>
  <c r="ZV183" i="1"/>
  <c r="ZW183" i="1"/>
  <c r="ZX183" i="1"/>
  <c r="ZY183" i="1"/>
  <c r="ZZ183" i="1"/>
  <c r="AAA183" i="1"/>
  <c r="AAB183" i="1"/>
  <c r="AAC183" i="1"/>
  <c r="AAD183" i="1"/>
  <c r="AAE183" i="1"/>
  <c r="AAF183" i="1"/>
  <c r="AAG183" i="1"/>
  <c r="AAH183" i="1"/>
  <c r="AAI183" i="1"/>
  <c r="AAJ183" i="1"/>
  <c r="AAK183" i="1"/>
  <c r="AAL183" i="1"/>
  <c r="AAM183" i="1"/>
  <c r="AAN183" i="1"/>
  <c r="AAO183" i="1"/>
  <c r="AAP183" i="1"/>
  <c r="AAQ183" i="1"/>
  <c r="AAR183" i="1"/>
  <c r="AAS183" i="1"/>
  <c r="AAT183" i="1"/>
  <c r="AAU183" i="1"/>
  <c r="AAV183" i="1"/>
  <c r="AAW183" i="1"/>
  <c r="AAX183" i="1"/>
  <c r="AAY183" i="1"/>
  <c r="AAZ183" i="1"/>
  <c r="ABA183" i="1"/>
  <c r="ABB183" i="1"/>
  <c r="ABC183" i="1"/>
  <c r="ABD183" i="1"/>
  <c r="ABE183" i="1"/>
  <c r="ABF183" i="1"/>
  <c r="ABG183" i="1"/>
  <c r="ABH183" i="1"/>
  <c r="ABI183" i="1"/>
  <c r="ABJ183" i="1"/>
  <c r="ABK183" i="1"/>
  <c r="ABL183" i="1"/>
  <c r="ABM183" i="1"/>
  <c r="ABN183" i="1"/>
  <c r="ABO183" i="1"/>
  <c r="ABP183" i="1"/>
  <c r="ABQ183" i="1"/>
  <c r="ABR183" i="1"/>
  <c r="ABS183" i="1"/>
  <c r="ABT183" i="1"/>
  <c r="ABU183" i="1"/>
  <c r="ABV183" i="1"/>
  <c r="ABW183" i="1"/>
  <c r="ABX183" i="1"/>
  <c r="ABY183" i="1"/>
  <c r="ABZ183" i="1"/>
  <c r="ACA183" i="1"/>
  <c r="ACB183" i="1"/>
  <c r="ACC183" i="1"/>
  <c r="ACD183" i="1"/>
  <c r="ACE183" i="1"/>
  <c r="ACF183" i="1"/>
  <c r="ACG183" i="1"/>
  <c r="ACH183" i="1"/>
  <c r="ACI183" i="1"/>
  <c r="ACJ183" i="1"/>
  <c r="ACK183" i="1"/>
  <c r="ACL183" i="1"/>
  <c r="ACM183" i="1"/>
  <c r="ACN183" i="1"/>
  <c r="ACO183" i="1"/>
  <c r="ACP183" i="1"/>
  <c r="ACQ183" i="1"/>
  <c r="ACR183" i="1"/>
  <c r="ACS183" i="1"/>
  <c r="ACT183" i="1"/>
  <c r="ACU183" i="1"/>
  <c r="ACV183" i="1"/>
  <c r="ACW183" i="1"/>
  <c r="ACX183" i="1"/>
  <c r="ACY183" i="1"/>
  <c r="ACZ183" i="1"/>
  <c r="ADA183" i="1"/>
  <c r="ADB183" i="1"/>
  <c r="ADC183" i="1"/>
  <c r="ADD183" i="1"/>
  <c r="ADE183" i="1"/>
  <c r="ADF183" i="1"/>
  <c r="ADG183" i="1"/>
  <c r="ADH183" i="1"/>
  <c r="ADI183" i="1"/>
  <c r="ADJ183" i="1"/>
  <c r="ADK183" i="1"/>
  <c r="ADL183" i="1"/>
  <c r="ADM183" i="1"/>
  <c r="ADN183" i="1"/>
  <c r="ADO183" i="1"/>
  <c r="ADP183" i="1"/>
  <c r="ADQ183" i="1"/>
  <c r="ADR183" i="1"/>
  <c r="ADS183" i="1"/>
  <c r="ADT183" i="1"/>
  <c r="ADU183" i="1"/>
  <c r="ADV183" i="1"/>
  <c r="ADW183" i="1"/>
  <c r="ADX183" i="1"/>
  <c r="ADY183" i="1"/>
  <c r="ADZ183" i="1"/>
  <c r="AEA183" i="1"/>
  <c r="AEB183" i="1"/>
  <c r="AEC183" i="1"/>
  <c r="AED183" i="1"/>
  <c r="AEE183" i="1"/>
  <c r="AEF183" i="1"/>
  <c r="AEG183" i="1"/>
  <c r="AEH183" i="1"/>
  <c r="AEI183" i="1"/>
  <c r="AEJ183" i="1"/>
  <c r="AEK183" i="1"/>
  <c r="AEL183" i="1"/>
  <c r="AEM183" i="1"/>
  <c r="AEN183" i="1"/>
  <c r="AEO183" i="1"/>
  <c r="AEP183" i="1"/>
  <c r="AEQ183" i="1"/>
  <c r="AER183" i="1"/>
  <c r="AES183" i="1"/>
  <c r="AET183" i="1"/>
  <c r="AEU183" i="1"/>
  <c r="AEV183" i="1"/>
  <c r="AEW183" i="1"/>
  <c r="AEX183" i="1"/>
  <c r="AEY183" i="1"/>
  <c r="AEZ183" i="1"/>
  <c r="AFA183" i="1"/>
  <c r="AFB183" i="1"/>
  <c r="AFC183" i="1"/>
  <c r="AFD183" i="1"/>
  <c r="AFE183" i="1"/>
  <c r="AFF183" i="1"/>
  <c r="AFG183" i="1"/>
  <c r="AFH183" i="1"/>
  <c r="AFI183" i="1"/>
  <c r="AFJ183" i="1"/>
  <c r="AFK183" i="1"/>
  <c r="AFL183" i="1"/>
  <c r="AFM183" i="1"/>
  <c r="AFN183" i="1"/>
  <c r="AFO183" i="1"/>
  <c r="AFP183" i="1"/>
  <c r="AFQ183" i="1"/>
  <c r="AFR183" i="1"/>
  <c r="AFS183" i="1"/>
  <c r="AFT183" i="1"/>
  <c r="AFU183" i="1"/>
  <c r="AFV183" i="1"/>
  <c r="AFW183" i="1"/>
  <c r="AFX183" i="1"/>
  <c r="AFY183" i="1"/>
  <c r="AFZ183" i="1"/>
  <c r="AGA183" i="1"/>
  <c r="AGB183" i="1"/>
  <c r="AGC183" i="1"/>
  <c r="AGD183" i="1"/>
  <c r="AGE183" i="1"/>
  <c r="AGF183" i="1"/>
  <c r="AGG183" i="1"/>
  <c r="AGH183" i="1"/>
  <c r="AGI183" i="1"/>
  <c r="AGJ183" i="1"/>
  <c r="AGK183" i="1"/>
  <c r="AGL183" i="1"/>
  <c r="AGM183" i="1"/>
  <c r="AGN183" i="1"/>
  <c r="AGO183" i="1"/>
  <c r="AGP183" i="1"/>
  <c r="AGQ183" i="1"/>
  <c r="AGR183" i="1"/>
  <c r="AGS183" i="1"/>
  <c r="AGT183" i="1"/>
  <c r="AGU183" i="1"/>
  <c r="AGV183" i="1"/>
  <c r="AGW183" i="1"/>
  <c r="AGX183" i="1"/>
  <c r="AGY183" i="1"/>
  <c r="AGZ183" i="1"/>
  <c r="AHA183" i="1"/>
  <c r="AHB183" i="1"/>
  <c r="AHC183" i="1"/>
  <c r="AHD183" i="1"/>
  <c r="AHE183" i="1"/>
  <c r="AHF183" i="1"/>
  <c r="AHG183" i="1"/>
  <c r="AHH183" i="1"/>
  <c r="AHI183" i="1"/>
  <c r="AHJ183" i="1"/>
  <c r="AHK183" i="1"/>
  <c r="AHL183" i="1"/>
  <c r="AHM183" i="1"/>
  <c r="AHN183" i="1"/>
  <c r="AHO183" i="1"/>
  <c r="AHP183" i="1"/>
  <c r="AHQ183" i="1"/>
  <c r="AHR183" i="1"/>
  <c r="AHS183" i="1"/>
  <c r="AHT183" i="1"/>
  <c r="AHU183" i="1"/>
  <c r="AHV183" i="1"/>
  <c r="AHW183" i="1"/>
  <c r="AHX183" i="1"/>
  <c r="AHY183" i="1"/>
  <c r="AHZ183" i="1"/>
  <c r="AIA183" i="1"/>
  <c r="AIB183" i="1"/>
  <c r="AIC183" i="1"/>
  <c r="AID183" i="1"/>
  <c r="AIE183" i="1"/>
  <c r="AIF183" i="1"/>
  <c r="AIG183" i="1"/>
  <c r="AIH183" i="1"/>
  <c r="AII183" i="1"/>
  <c r="AIJ183" i="1"/>
  <c r="AIK183" i="1"/>
  <c r="AIL183" i="1"/>
  <c r="AIM183" i="1"/>
  <c r="AIN183" i="1"/>
  <c r="AIO183" i="1"/>
  <c r="AIP183" i="1"/>
  <c r="AIQ183" i="1"/>
  <c r="AIR183" i="1"/>
  <c r="AIS183" i="1"/>
  <c r="AIT183" i="1"/>
  <c r="AIU183" i="1"/>
  <c r="AIV183" i="1"/>
  <c r="AIW183" i="1"/>
  <c r="AIX183" i="1"/>
  <c r="AIY183" i="1"/>
  <c r="AIZ183" i="1"/>
  <c r="AJA183" i="1"/>
  <c r="AJB183" i="1"/>
  <c r="AJC183" i="1"/>
  <c r="AJD183" i="1"/>
  <c r="AJE183" i="1"/>
  <c r="AJF183" i="1"/>
  <c r="AJG183" i="1"/>
  <c r="AJH183" i="1"/>
  <c r="AJI183" i="1"/>
  <c r="AJJ183" i="1"/>
  <c r="AJK183" i="1"/>
  <c r="AJL183" i="1"/>
  <c r="AJM183" i="1"/>
  <c r="AJN183" i="1"/>
  <c r="AJO183" i="1"/>
  <c r="AJP183" i="1"/>
  <c r="AJQ183" i="1"/>
  <c r="AJR183" i="1"/>
  <c r="AJS183" i="1"/>
  <c r="AJT183" i="1"/>
  <c r="AJU183" i="1"/>
  <c r="AJV183" i="1"/>
  <c r="AJW183" i="1"/>
  <c r="AJX183" i="1"/>
  <c r="AJY183" i="1"/>
  <c r="AJZ183" i="1"/>
  <c r="AKA183" i="1"/>
  <c r="AKB183" i="1"/>
  <c r="AKC183" i="1"/>
  <c r="AKD183" i="1"/>
  <c r="AKE183" i="1"/>
  <c r="AKF183" i="1"/>
  <c r="AKG183" i="1"/>
  <c r="AKH183" i="1"/>
  <c r="AKI183" i="1"/>
  <c r="AKJ183" i="1"/>
  <c r="AKK183" i="1"/>
  <c r="AKL183" i="1"/>
  <c r="AKM183" i="1"/>
  <c r="AKN183" i="1"/>
  <c r="AKO183" i="1"/>
  <c r="AKP183" i="1"/>
  <c r="AKQ183" i="1"/>
  <c r="AKR183" i="1"/>
  <c r="AKS183" i="1"/>
  <c r="AKT183" i="1"/>
  <c r="AKU183" i="1"/>
  <c r="AKV183" i="1"/>
  <c r="AKW183" i="1"/>
  <c r="AKX183" i="1"/>
  <c r="AKY183" i="1"/>
  <c r="AKZ183" i="1"/>
  <c r="ALA183" i="1"/>
  <c r="ALB183" i="1"/>
  <c r="ALC183" i="1"/>
  <c r="ALD183" i="1"/>
  <c r="ALE183" i="1"/>
  <c r="ALF183" i="1"/>
  <c r="ALG183" i="1"/>
  <c r="ALH183" i="1"/>
  <c r="ALI183" i="1"/>
  <c r="ALJ183" i="1"/>
  <c r="ALK183" i="1"/>
  <c r="ALL183" i="1"/>
  <c r="ALM183" i="1"/>
  <c r="ALN183" i="1"/>
  <c r="ALO183" i="1"/>
  <c r="ALP183" i="1"/>
  <c r="ALQ183" i="1"/>
  <c r="ALR183" i="1"/>
  <c r="ALS183" i="1"/>
  <c r="ALT183" i="1"/>
  <c r="ALU183" i="1"/>
  <c r="ALV183" i="1"/>
  <c r="ALW183" i="1"/>
  <c r="ALX183" i="1"/>
  <c r="ALY183" i="1"/>
  <c r="ALZ183" i="1"/>
  <c r="AMA183" i="1"/>
  <c r="AMB183" i="1"/>
  <c r="AMC183" i="1"/>
  <c r="AMD183" i="1"/>
  <c r="AME183" i="1"/>
  <c r="AMF183" i="1"/>
  <c r="AMG183" i="1"/>
  <c r="AMH183" i="1"/>
  <c r="AMI183" i="1"/>
  <c r="AMJ183" i="1"/>
  <c r="AMK183" i="1"/>
  <c r="AML183" i="1"/>
  <c r="AMM183" i="1"/>
  <c r="AMN183" i="1"/>
  <c r="AMO183" i="1"/>
  <c r="AMP183" i="1"/>
  <c r="AMQ183" i="1"/>
  <c r="AMR183" i="1"/>
  <c r="AMS183" i="1"/>
  <c r="AMT183" i="1"/>
  <c r="AMU183" i="1"/>
  <c r="AMV183" i="1"/>
  <c r="AMW183" i="1"/>
  <c r="AMX183" i="1"/>
  <c r="AMY183" i="1"/>
  <c r="AMZ183" i="1"/>
  <c r="ANA183" i="1"/>
  <c r="ANB183" i="1"/>
  <c r="ANC183" i="1"/>
  <c r="AND183" i="1"/>
  <c r="ANE183" i="1"/>
  <c r="ANF183" i="1"/>
  <c r="ANG183" i="1"/>
  <c r="ANH183" i="1"/>
  <c r="ANI183" i="1"/>
  <c r="ANJ183" i="1"/>
  <c r="ANK183" i="1"/>
  <c r="ANL183" i="1"/>
  <c r="ANM183" i="1"/>
  <c r="ANN183" i="1"/>
  <c r="ANO183" i="1"/>
  <c r="ANP183" i="1"/>
  <c r="ANQ183" i="1"/>
  <c r="ANR183" i="1"/>
  <c r="ANS183" i="1"/>
  <c r="ANT183" i="1"/>
  <c r="ANU183" i="1"/>
  <c r="ANV183" i="1"/>
  <c r="ANW183" i="1"/>
  <c r="ANX183" i="1"/>
  <c r="ANY183" i="1"/>
  <c r="ANZ183" i="1"/>
  <c r="AOA183" i="1"/>
  <c r="AOB183" i="1"/>
  <c r="AOC183" i="1"/>
  <c r="AOD183" i="1"/>
  <c r="AOE183" i="1"/>
  <c r="AOF183" i="1"/>
  <c r="AOG183" i="1"/>
  <c r="AOH183" i="1"/>
  <c r="AOI183" i="1"/>
  <c r="AOJ183" i="1"/>
  <c r="AOK183" i="1"/>
  <c r="AOL183" i="1"/>
  <c r="AOM183" i="1"/>
  <c r="AON183" i="1"/>
  <c r="AOO183" i="1"/>
  <c r="AOP183" i="1"/>
  <c r="AOQ183" i="1"/>
  <c r="AOR183" i="1"/>
  <c r="AOS183" i="1"/>
  <c r="AOT183" i="1"/>
  <c r="AOU183" i="1"/>
  <c r="AOV183" i="1"/>
  <c r="AOW183" i="1"/>
  <c r="AOX183" i="1"/>
  <c r="AOY183" i="1"/>
  <c r="AOZ183" i="1"/>
  <c r="APA183" i="1"/>
  <c r="APB183" i="1"/>
  <c r="APC183" i="1"/>
  <c r="APD183" i="1"/>
  <c r="APE183" i="1"/>
  <c r="APF183" i="1"/>
  <c r="APG183" i="1"/>
  <c r="APH183" i="1"/>
  <c r="API183" i="1"/>
  <c r="APJ183" i="1"/>
  <c r="APK183" i="1"/>
  <c r="APL183" i="1"/>
  <c r="APM183" i="1"/>
  <c r="APN183" i="1"/>
  <c r="APO183" i="1"/>
  <c r="APP183" i="1"/>
  <c r="APQ183" i="1"/>
  <c r="APR183" i="1"/>
  <c r="APS183" i="1"/>
  <c r="APT183" i="1"/>
  <c r="APU183" i="1"/>
  <c r="APV183" i="1"/>
  <c r="APW183" i="1"/>
  <c r="APX183" i="1"/>
  <c r="APY183" i="1"/>
  <c r="APZ183" i="1"/>
  <c r="AQA183" i="1"/>
  <c r="AQB183" i="1"/>
  <c r="AQC183" i="1"/>
  <c r="AQD183" i="1"/>
  <c r="AQE183" i="1"/>
  <c r="AQF183" i="1"/>
  <c r="AQG183" i="1"/>
  <c r="AQH183" i="1"/>
  <c r="AQI183" i="1"/>
  <c r="AQJ183" i="1"/>
  <c r="AQK183" i="1"/>
  <c r="AQL183" i="1"/>
  <c r="AQM183" i="1"/>
  <c r="AQN183" i="1"/>
  <c r="AQO183" i="1"/>
  <c r="AQP183" i="1"/>
  <c r="AQQ183" i="1"/>
  <c r="AQR183" i="1"/>
  <c r="AQS183" i="1"/>
  <c r="AQT183" i="1"/>
  <c r="AQU183" i="1"/>
  <c r="AQV183" i="1"/>
  <c r="AQW183" i="1"/>
  <c r="AQX183" i="1"/>
  <c r="AQY183" i="1"/>
  <c r="AQZ183" i="1"/>
  <c r="ARA183" i="1"/>
  <c r="ARB183" i="1"/>
  <c r="ARC183" i="1"/>
  <c r="ARD183" i="1"/>
  <c r="ARE183" i="1"/>
  <c r="ARF183" i="1"/>
  <c r="ARG183" i="1"/>
  <c r="ARH183" i="1"/>
  <c r="ARI183" i="1"/>
  <c r="ARJ183" i="1"/>
  <c r="ARK183" i="1"/>
  <c r="ARL183" i="1"/>
  <c r="ARM183" i="1"/>
  <c r="ARN183" i="1"/>
  <c r="ARO183" i="1"/>
  <c r="ARP183" i="1"/>
  <c r="ARQ183" i="1"/>
  <c r="ARR183" i="1"/>
  <c r="ARS183" i="1"/>
  <c r="ART183" i="1"/>
  <c r="ARU183" i="1"/>
  <c r="ARV183" i="1"/>
  <c r="ARW183" i="1"/>
  <c r="ARX183" i="1"/>
  <c r="ARY183" i="1"/>
  <c r="ARZ183" i="1"/>
  <c r="ASA183" i="1"/>
  <c r="ASB183" i="1"/>
  <c r="ASC183" i="1"/>
  <c r="ASD183" i="1"/>
  <c r="ASE183" i="1"/>
  <c r="ASF183" i="1"/>
  <c r="ASG183" i="1"/>
  <c r="ASH183" i="1"/>
  <c r="ASI183" i="1"/>
  <c r="ASJ183" i="1"/>
  <c r="ASK183" i="1"/>
  <c r="ASL183" i="1"/>
  <c r="ASM183" i="1"/>
  <c r="ASN183" i="1"/>
  <c r="ASO183" i="1"/>
  <c r="ASP183" i="1"/>
  <c r="ASQ183" i="1"/>
  <c r="ASR183" i="1"/>
  <c r="ASS183" i="1"/>
  <c r="AST183" i="1"/>
  <c r="ASU183" i="1"/>
  <c r="ASV183" i="1"/>
  <c r="ASW183" i="1"/>
  <c r="ASX183" i="1"/>
  <c r="ASY183" i="1"/>
  <c r="ASZ183" i="1"/>
  <c r="ATA183" i="1"/>
  <c r="ATB183" i="1"/>
  <c r="ATC183" i="1"/>
  <c r="ATD183" i="1"/>
  <c r="ATE183" i="1"/>
  <c r="ATF183" i="1"/>
  <c r="ATG183" i="1"/>
  <c r="ATH183" i="1"/>
  <c r="ATI183" i="1"/>
  <c r="ATJ183" i="1"/>
  <c r="ATK183" i="1"/>
  <c r="ATL183" i="1"/>
  <c r="ATM183" i="1"/>
  <c r="ATN183" i="1"/>
  <c r="ATO183" i="1"/>
  <c r="ATP183" i="1"/>
  <c r="ATQ183" i="1"/>
  <c r="ATR183" i="1"/>
  <c r="ATS183" i="1"/>
  <c r="ATT183" i="1"/>
  <c r="ATU183" i="1"/>
  <c r="ATV183" i="1"/>
  <c r="ATW183" i="1"/>
  <c r="ATX183" i="1"/>
  <c r="ATY183" i="1"/>
  <c r="ATZ183" i="1"/>
  <c r="AUA183" i="1"/>
  <c r="AUB183" i="1"/>
  <c r="AUC183" i="1"/>
  <c r="AUD183" i="1"/>
  <c r="AUE183" i="1"/>
  <c r="AUF183" i="1"/>
  <c r="AUG183" i="1"/>
  <c r="AUH183" i="1"/>
  <c r="AUI183" i="1"/>
  <c r="AUJ183" i="1"/>
  <c r="AUK183" i="1"/>
  <c r="AUL183" i="1"/>
  <c r="AUM183" i="1"/>
  <c r="AUN183" i="1"/>
  <c r="AUO183" i="1"/>
  <c r="AUP183" i="1"/>
  <c r="AUQ183" i="1"/>
  <c r="AUR183" i="1"/>
  <c r="AUS183" i="1"/>
  <c r="AUT183" i="1"/>
  <c r="AUU183" i="1"/>
  <c r="AUV183" i="1"/>
  <c r="AUW183" i="1"/>
  <c r="AUX183" i="1"/>
  <c r="AUY183" i="1"/>
  <c r="AUZ183" i="1"/>
  <c r="AVA183" i="1"/>
  <c r="AVB183" i="1"/>
  <c r="AVC183" i="1"/>
  <c r="AVD183" i="1"/>
  <c r="AVE183" i="1"/>
  <c r="AVF183" i="1"/>
  <c r="AVG183" i="1"/>
  <c r="AVH183" i="1"/>
  <c r="AVI183" i="1"/>
  <c r="AVJ183" i="1"/>
  <c r="AVK183" i="1"/>
  <c r="AVL183" i="1"/>
  <c r="AVM183" i="1"/>
  <c r="AVN183" i="1"/>
  <c r="AVO183" i="1"/>
  <c r="AVP183" i="1"/>
  <c r="AVQ183" i="1"/>
  <c r="AVR183" i="1"/>
  <c r="AVS183" i="1"/>
  <c r="AVT183" i="1"/>
  <c r="AVU183" i="1"/>
  <c r="AVV183" i="1"/>
  <c r="AVW183" i="1"/>
  <c r="AVX183" i="1"/>
  <c r="AVY183" i="1"/>
  <c r="AVZ183" i="1"/>
  <c r="AWA183" i="1"/>
  <c r="AWB183" i="1"/>
  <c r="AWC183" i="1"/>
  <c r="AWD183" i="1"/>
  <c r="AWE183" i="1"/>
  <c r="AWF183" i="1"/>
  <c r="AWG183" i="1"/>
  <c r="AWH183" i="1"/>
  <c r="AWI183" i="1"/>
  <c r="AWJ183" i="1"/>
  <c r="AWK183" i="1"/>
  <c r="AWL183" i="1"/>
  <c r="AWM183" i="1"/>
  <c r="AWN183" i="1"/>
  <c r="AWO183" i="1"/>
  <c r="AWP183" i="1"/>
  <c r="AWQ183" i="1"/>
  <c r="AWR183" i="1"/>
  <c r="AWS183" i="1"/>
  <c r="AWT183" i="1"/>
  <c r="AWU183" i="1"/>
  <c r="AWV183" i="1"/>
  <c r="AWW183" i="1"/>
  <c r="AWX183" i="1"/>
  <c r="AWY183" i="1"/>
  <c r="AWZ183" i="1"/>
  <c r="AXA183" i="1"/>
  <c r="AXB183" i="1"/>
  <c r="AXC183" i="1"/>
  <c r="AXD183" i="1"/>
  <c r="AXE183" i="1"/>
  <c r="AXF183" i="1"/>
  <c r="AXG183" i="1"/>
  <c r="AXH183" i="1"/>
  <c r="AXI183" i="1"/>
  <c r="AXJ183" i="1"/>
  <c r="AXK183" i="1"/>
  <c r="AXL183" i="1"/>
  <c r="AXM183" i="1"/>
  <c r="AXN183" i="1"/>
  <c r="AXO183" i="1"/>
  <c r="AXP183" i="1"/>
  <c r="AXQ183" i="1"/>
  <c r="AXR183" i="1"/>
  <c r="AXS183" i="1"/>
  <c r="AXT183" i="1"/>
  <c r="AXU183" i="1"/>
  <c r="AXV183" i="1"/>
  <c r="AXW183" i="1"/>
  <c r="AXX183" i="1"/>
  <c r="AXY183" i="1"/>
  <c r="AXZ183" i="1"/>
  <c r="AYA183" i="1"/>
  <c r="AYB183" i="1"/>
  <c r="AYC183" i="1"/>
  <c r="AYD183" i="1"/>
  <c r="AYE183" i="1"/>
  <c r="AYF183" i="1"/>
  <c r="AYG183" i="1"/>
  <c r="AYH183" i="1"/>
  <c r="AYI183" i="1"/>
  <c r="AYJ183" i="1"/>
  <c r="AYK183" i="1"/>
  <c r="AYL183" i="1"/>
  <c r="AYM183" i="1"/>
  <c r="AYN183" i="1"/>
  <c r="AYO183" i="1"/>
  <c r="AYP183" i="1"/>
  <c r="AYQ183" i="1"/>
  <c r="AYR183" i="1"/>
  <c r="AYS183" i="1"/>
  <c r="AYT183" i="1"/>
  <c r="AYU183" i="1"/>
  <c r="AYV183" i="1"/>
  <c r="AYW183" i="1"/>
  <c r="AYX183" i="1"/>
  <c r="AYY183" i="1"/>
  <c r="AYZ183" i="1"/>
  <c r="AZA183" i="1"/>
  <c r="AZB183" i="1"/>
  <c r="AZC183" i="1"/>
  <c r="AZD183" i="1"/>
  <c r="AZE183" i="1"/>
  <c r="AZF183" i="1"/>
  <c r="AZG183" i="1"/>
  <c r="AZH183" i="1"/>
  <c r="AZI183" i="1"/>
  <c r="AZJ183" i="1"/>
  <c r="AZK183" i="1"/>
  <c r="AZL183" i="1"/>
  <c r="AZM183" i="1"/>
  <c r="AZN183" i="1"/>
  <c r="AZO183" i="1"/>
  <c r="AZP183" i="1"/>
  <c r="AZQ183" i="1"/>
  <c r="AZR183" i="1"/>
  <c r="AZS183" i="1"/>
  <c r="AZT183" i="1"/>
  <c r="AZU183" i="1"/>
  <c r="AZV183" i="1"/>
  <c r="AZW183" i="1"/>
  <c r="AZX183" i="1"/>
  <c r="AZY183" i="1"/>
  <c r="AZZ183" i="1"/>
  <c r="BAA183" i="1"/>
  <c r="BAB183" i="1"/>
  <c r="BAC183" i="1"/>
  <c r="BAD183" i="1"/>
  <c r="BAE183" i="1"/>
  <c r="BAF183" i="1"/>
  <c r="BAG183" i="1"/>
  <c r="BAH183" i="1"/>
  <c r="BAI183" i="1"/>
  <c r="BAJ183" i="1"/>
  <c r="BAK183" i="1"/>
  <c r="BAL183" i="1"/>
  <c r="BAM183" i="1"/>
  <c r="BAN183" i="1"/>
  <c r="BAO183" i="1"/>
  <c r="BAP183" i="1"/>
  <c r="BAQ183" i="1"/>
  <c r="BAR183" i="1"/>
  <c r="BAS183" i="1"/>
  <c r="BAT183" i="1"/>
  <c r="BAU183" i="1"/>
  <c r="BAV183" i="1"/>
  <c r="BAW183" i="1"/>
  <c r="BAX183" i="1"/>
  <c r="BAY183" i="1"/>
  <c r="BAZ183" i="1"/>
  <c r="BBA183" i="1"/>
  <c r="BBB183" i="1"/>
  <c r="BBC183" i="1"/>
  <c r="BBD183" i="1"/>
  <c r="BBE183" i="1"/>
  <c r="BBF183" i="1"/>
  <c r="BBG183" i="1"/>
  <c r="BBH183" i="1"/>
  <c r="BBI183" i="1"/>
  <c r="BBJ183" i="1"/>
  <c r="BBK183" i="1"/>
  <c r="BBL183" i="1"/>
  <c r="BBM183" i="1"/>
  <c r="BBN183" i="1"/>
  <c r="BBO183" i="1"/>
  <c r="BBP183" i="1"/>
  <c r="BBQ183" i="1"/>
  <c r="BBR183" i="1"/>
  <c r="BBS183" i="1"/>
  <c r="BBT183" i="1"/>
  <c r="BBU183" i="1"/>
  <c r="BBV183" i="1"/>
  <c r="BBW183" i="1"/>
  <c r="BBX183" i="1"/>
  <c r="BBY183" i="1"/>
  <c r="BBZ183" i="1"/>
  <c r="BCA183" i="1"/>
  <c r="BCB183" i="1"/>
  <c r="BCC183" i="1"/>
  <c r="BCD183" i="1"/>
  <c r="BCE183" i="1"/>
  <c r="BCF183" i="1"/>
  <c r="BCG183" i="1"/>
  <c r="BCH183" i="1"/>
  <c r="BCI183" i="1"/>
  <c r="BCJ183" i="1"/>
  <c r="BCK183" i="1"/>
  <c r="BCL183" i="1"/>
  <c r="BCM183" i="1"/>
  <c r="BCN183" i="1"/>
  <c r="BCO183" i="1"/>
  <c r="BCP183" i="1"/>
  <c r="BCQ183" i="1"/>
  <c r="BCR183" i="1"/>
  <c r="BCS183" i="1"/>
  <c r="BCT183" i="1"/>
  <c r="BCU183" i="1"/>
  <c r="BCV183" i="1"/>
  <c r="BCW183" i="1"/>
  <c r="BCX183" i="1"/>
  <c r="BCY183" i="1"/>
  <c r="BCZ183" i="1"/>
  <c r="BDA183" i="1"/>
  <c r="BDB183" i="1"/>
  <c r="BDC183" i="1"/>
  <c r="BDD183" i="1"/>
  <c r="BDE183" i="1"/>
  <c r="BDF183" i="1"/>
  <c r="BDG183" i="1"/>
  <c r="BDH183" i="1"/>
  <c r="BDI183" i="1"/>
  <c r="BDJ183" i="1"/>
  <c r="BDK183" i="1"/>
  <c r="BDL183" i="1"/>
  <c r="BDM183" i="1"/>
  <c r="BDN183" i="1"/>
  <c r="BDO183" i="1"/>
  <c r="BDP183" i="1"/>
  <c r="BDQ183" i="1"/>
  <c r="BDR183" i="1"/>
  <c r="BDS183" i="1"/>
  <c r="BDT183" i="1"/>
  <c r="BDU183" i="1"/>
  <c r="BDV183" i="1"/>
  <c r="BDW183" i="1"/>
  <c r="BDX183" i="1"/>
  <c r="BDY183" i="1"/>
  <c r="BDZ183" i="1"/>
  <c r="BEA183" i="1"/>
  <c r="BEB183" i="1"/>
  <c r="BEC183" i="1"/>
  <c r="BED183" i="1"/>
  <c r="BEE183" i="1"/>
  <c r="BEF183" i="1"/>
  <c r="BEG183" i="1"/>
  <c r="BEH183" i="1"/>
  <c r="BEI183" i="1"/>
  <c r="BEJ183" i="1"/>
  <c r="BEK183" i="1"/>
  <c r="BEL183" i="1"/>
  <c r="BEM183" i="1"/>
  <c r="BEN183" i="1"/>
  <c r="BEO183" i="1"/>
  <c r="BEP183" i="1"/>
  <c r="BEQ183" i="1"/>
  <c r="BER183" i="1"/>
  <c r="BES183" i="1"/>
  <c r="BET183" i="1"/>
  <c r="BEU183" i="1"/>
  <c r="BEV183" i="1"/>
  <c r="BEW183" i="1"/>
  <c r="BEX183" i="1"/>
  <c r="BEY183" i="1"/>
  <c r="BEZ183" i="1"/>
  <c r="BFA183" i="1"/>
  <c r="BFB183" i="1"/>
  <c r="BFC183" i="1"/>
  <c r="BFD183" i="1"/>
  <c r="BFE183" i="1"/>
  <c r="BFF183" i="1"/>
  <c r="BFG183" i="1"/>
  <c r="BFH183" i="1"/>
  <c r="BFI183" i="1"/>
  <c r="BFJ183" i="1"/>
  <c r="BFK183" i="1"/>
  <c r="BFL183" i="1"/>
  <c r="BFM183" i="1"/>
  <c r="BFN183" i="1"/>
  <c r="BFO183" i="1"/>
  <c r="BFP183" i="1"/>
  <c r="BFQ183" i="1"/>
  <c r="BFR183" i="1"/>
  <c r="BFS183" i="1"/>
  <c r="BFT183" i="1"/>
  <c r="BFU183" i="1"/>
  <c r="BFV183" i="1"/>
  <c r="BFW183" i="1"/>
  <c r="BFX183" i="1"/>
  <c r="BFY183" i="1"/>
  <c r="BFZ183" i="1"/>
  <c r="BGA183" i="1"/>
  <c r="BGB183" i="1"/>
  <c r="BGC183" i="1"/>
  <c r="BGD183" i="1"/>
  <c r="BGE183" i="1"/>
  <c r="BGF183" i="1"/>
  <c r="BGG183" i="1"/>
  <c r="BGH183" i="1"/>
  <c r="BGI183" i="1"/>
  <c r="BGJ183" i="1"/>
  <c r="BGK183" i="1"/>
  <c r="BGL183" i="1"/>
  <c r="BGM183" i="1"/>
  <c r="BGN183" i="1"/>
  <c r="BGO183" i="1"/>
  <c r="BGP183" i="1"/>
  <c r="BGQ183" i="1"/>
  <c r="BGR183" i="1"/>
  <c r="BGS183" i="1"/>
  <c r="BGT183" i="1"/>
  <c r="BGU183" i="1"/>
  <c r="BGV183" i="1"/>
  <c r="BGW183" i="1"/>
  <c r="BGX183" i="1"/>
  <c r="BGY183" i="1"/>
  <c r="BGZ183" i="1"/>
  <c r="BHA183" i="1"/>
  <c r="BHB183" i="1"/>
  <c r="BHC183" i="1"/>
  <c r="BHD183" i="1"/>
  <c r="BHE183" i="1"/>
  <c r="BHF183" i="1"/>
  <c r="BHG183" i="1"/>
  <c r="BHH183" i="1"/>
  <c r="BHI183" i="1"/>
  <c r="BHJ183" i="1"/>
  <c r="BHK183" i="1"/>
  <c r="BHL183" i="1"/>
  <c r="BHM183" i="1"/>
  <c r="BHN183" i="1"/>
  <c r="BHO183" i="1"/>
  <c r="BHP183" i="1"/>
  <c r="BHQ183" i="1"/>
  <c r="BHR183" i="1"/>
  <c r="BHS183" i="1"/>
  <c r="BHT183" i="1"/>
  <c r="BHU183" i="1"/>
  <c r="BHV183" i="1"/>
  <c r="BHW183" i="1"/>
  <c r="BHX183" i="1"/>
  <c r="BHY183" i="1"/>
  <c r="BHZ183" i="1"/>
  <c r="BIA183" i="1"/>
  <c r="BIB183" i="1"/>
  <c r="BIC183" i="1"/>
  <c r="BID183" i="1"/>
  <c r="BIE183" i="1"/>
  <c r="BIF183" i="1"/>
  <c r="BIG183" i="1"/>
  <c r="BIH183" i="1"/>
  <c r="BII183" i="1"/>
  <c r="BIJ183" i="1"/>
  <c r="BIK183" i="1"/>
  <c r="BIL183" i="1"/>
  <c r="BIM183" i="1"/>
  <c r="BIN183" i="1"/>
  <c r="BIO183" i="1"/>
  <c r="BIP183" i="1"/>
  <c r="BIQ183" i="1"/>
  <c r="BIR183" i="1"/>
  <c r="BIS183" i="1"/>
  <c r="BIT183" i="1"/>
  <c r="BIU183" i="1"/>
  <c r="BIV183" i="1"/>
  <c r="BIW183" i="1"/>
  <c r="BIX183" i="1"/>
  <c r="BIY183" i="1"/>
  <c r="BIZ183" i="1"/>
  <c r="BJA183" i="1"/>
  <c r="BJB183" i="1"/>
  <c r="BJC183" i="1"/>
  <c r="BJD183" i="1"/>
  <c r="BJE183" i="1"/>
  <c r="BJF183" i="1"/>
  <c r="BJG183" i="1"/>
  <c r="BJH183" i="1"/>
  <c r="BJI183" i="1"/>
  <c r="BJJ183" i="1"/>
  <c r="BJK183" i="1"/>
  <c r="BJL183" i="1"/>
  <c r="BJM183" i="1"/>
  <c r="BJN183" i="1"/>
  <c r="BJO183" i="1"/>
  <c r="BJP183" i="1"/>
  <c r="BJQ183" i="1"/>
  <c r="BJR183" i="1"/>
  <c r="BJS183" i="1"/>
  <c r="BJT183" i="1"/>
  <c r="BJU183" i="1"/>
  <c r="BJV183" i="1"/>
  <c r="BJW183" i="1"/>
  <c r="BJX183" i="1"/>
  <c r="BJY183" i="1"/>
  <c r="BJZ183" i="1"/>
  <c r="BKA183" i="1"/>
  <c r="BKB183" i="1"/>
  <c r="BKC183" i="1"/>
  <c r="BKD183" i="1"/>
  <c r="BKE183" i="1"/>
  <c r="BKF183" i="1"/>
  <c r="BKG183" i="1"/>
  <c r="BKH183" i="1"/>
  <c r="BKI183" i="1"/>
  <c r="BKJ183" i="1"/>
  <c r="BKK183" i="1"/>
  <c r="BKL183" i="1"/>
  <c r="BKM183" i="1"/>
  <c r="BKN183" i="1"/>
  <c r="BKO183" i="1"/>
  <c r="BKP183" i="1"/>
  <c r="BKQ183" i="1"/>
  <c r="BKR183" i="1"/>
  <c r="BKS183" i="1"/>
  <c r="BKT183" i="1"/>
  <c r="BKU183" i="1"/>
  <c r="BKV183" i="1"/>
  <c r="BKW183" i="1"/>
  <c r="BKX183" i="1"/>
  <c r="BKY183" i="1"/>
  <c r="BKZ183" i="1"/>
  <c r="BLA183" i="1"/>
  <c r="BLB183" i="1"/>
  <c r="BLC183" i="1"/>
  <c r="BLD183" i="1"/>
  <c r="BLE183" i="1"/>
  <c r="BLF183" i="1"/>
  <c r="BLG183" i="1"/>
  <c r="BLH183" i="1"/>
  <c r="BLI183" i="1"/>
  <c r="BLJ183" i="1"/>
  <c r="BLK183" i="1"/>
  <c r="BLL183" i="1"/>
  <c r="BLM183" i="1"/>
  <c r="BLN183" i="1"/>
  <c r="BLO183" i="1"/>
  <c r="BLP183" i="1"/>
  <c r="BLQ183" i="1"/>
  <c r="BLR183" i="1"/>
  <c r="BLS183" i="1"/>
  <c r="BLT183" i="1"/>
  <c r="BLU183" i="1"/>
  <c r="BLV183" i="1"/>
  <c r="BLW183" i="1"/>
  <c r="BLX183" i="1"/>
  <c r="BLY183" i="1"/>
  <c r="BLZ183" i="1"/>
  <c r="BMA183" i="1"/>
  <c r="BMB183" i="1"/>
  <c r="BMC183" i="1"/>
  <c r="BMD183" i="1"/>
  <c r="BME183" i="1"/>
  <c r="BMF183" i="1"/>
  <c r="BMG183" i="1"/>
  <c r="BMH183" i="1"/>
  <c r="BMI183" i="1"/>
  <c r="BMJ183" i="1"/>
  <c r="BMK183" i="1"/>
  <c r="BML183" i="1"/>
  <c r="BMM183" i="1"/>
  <c r="BMN183" i="1"/>
  <c r="BMO183" i="1"/>
  <c r="BMP183" i="1"/>
  <c r="BMQ183" i="1"/>
  <c r="BMR183" i="1"/>
  <c r="BMS183" i="1"/>
  <c r="BMT183" i="1"/>
  <c r="BMU183" i="1"/>
  <c r="BMV183" i="1"/>
  <c r="BMW183" i="1"/>
  <c r="BMX183" i="1"/>
  <c r="BMY183" i="1"/>
  <c r="BMZ183" i="1"/>
  <c r="BNA183" i="1"/>
  <c r="BNB183" i="1"/>
  <c r="BNC183" i="1"/>
  <c r="BND183" i="1"/>
  <c r="BNE183" i="1"/>
  <c r="BNF183" i="1"/>
  <c r="BNG183" i="1"/>
  <c r="BNH183" i="1"/>
  <c r="BNI183" i="1"/>
  <c r="BNJ183" i="1"/>
  <c r="BNK183" i="1"/>
  <c r="BNL183" i="1"/>
  <c r="BNM183" i="1"/>
  <c r="BNN183" i="1"/>
  <c r="BNO183" i="1"/>
  <c r="BNP183" i="1"/>
  <c r="BNQ183" i="1"/>
  <c r="BNR183" i="1"/>
  <c r="BNS183" i="1"/>
  <c r="BNT183" i="1"/>
  <c r="BNU183" i="1"/>
  <c r="BNV183" i="1"/>
  <c r="BNW183" i="1"/>
  <c r="BNX183" i="1"/>
  <c r="BNY183" i="1"/>
  <c r="BNZ183" i="1"/>
  <c r="BOA183" i="1"/>
  <c r="BOB183" i="1"/>
  <c r="BOC183" i="1"/>
  <c r="BOD183" i="1"/>
  <c r="BOE183" i="1"/>
  <c r="BOF183" i="1"/>
  <c r="BOG183" i="1"/>
  <c r="BOH183" i="1"/>
  <c r="BOI183" i="1"/>
  <c r="BOJ183" i="1"/>
  <c r="BOK183" i="1"/>
  <c r="BOL183" i="1"/>
  <c r="BOM183" i="1"/>
  <c r="BON183" i="1"/>
  <c r="BOO183" i="1"/>
  <c r="BOP183" i="1"/>
  <c r="BOQ183" i="1"/>
  <c r="BOR183" i="1"/>
  <c r="BOS183" i="1"/>
  <c r="BOT183" i="1"/>
  <c r="BOU183" i="1"/>
  <c r="BOV183" i="1"/>
  <c r="BOW183" i="1"/>
  <c r="BOX183" i="1"/>
  <c r="BOY183" i="1"/>
  <c r="BOZ183" i="1"/>
  <c r="BPA183" i="1"/>
  <c r="BPB183" i="1"/>
  <c r="BPC183" i="1"/>
  <c r="BPD183" i="1"/>
  <c r="BPE183" i="1"/>
  <c r="BPF183" i="1"/>
  <c r="BPG183" i="1"/>
  <c r="BPH183" i="1"/>
  <c r="BPI183" i="1"/>
  <c r="BPJ183" i="1"/>
  <c r="BPK183" i="1"/>
  <c r="BPL183" i="1"/>
  <c r="BPM183" i="1"/>
  <c r="BPN183" i="1"/>
  <c r="BPO183" i="1"/>
  <c r="BPP183" i="1"/>
  <c r="BPQ183" i="1"/>
  <c r="BPR183" i="1"/>
  <c r="BPS183" i="1"/>
  <c r="BPT183" i="1"/>
  <c r="BPU183" i="1"/>
  <c r="BPV183" i="1"/>
  <c r="BPW183" i="1"/>
  <c r="BPX183" i="1"/>
  <c r="BPY183" i="1"/>
  <c r="BPZ183" i="1"/>
  <c r="BQA183" i="1"/>
  <c r="BQB183" i="1"/>
  <c r="BQC183" i="1"/>
  <c r="BQD183" i="1"/>
  <c r="BQE183" i="1"/>
  <c r="BQF183" i="1"/>
  <c r="BQG183" i="1"/>
  <c r="BQH183" i="1"/>
  <c r="BQI183" i="1"/>
  <c r="BQJ183" i="1"/>
  <c r="BQK183" i="1"/>
  <c r="BQL183" i="1"/>
  <c r="BQM183" i="1"/>
  <c r="BQN183" i="1"/>
  <c r="BQO183" i="1"/>
  <c r="BQP183" i="1"/>
  <c r="BQQ183" i="1"/>
  <c r="BQR183" i="1"/>
  <c r="BQS183" i="1"/>
  <c r="BQT183" i="1"/>
  <c r="BQU183" i="1"/>
  <c r="BQV183" i="1"/>
  <c r="BQW183" i="1"/>
  <c r="BQX183" i="1"/>
  <c r="BQY183" i="1"/>
  <c r="BQZ183" i="1"/>
  <c r="BRA183" i="1"/>
  <c r="BRB183" i="1"/>
  <c r="BRC183" i="1"/>
  <c r="BRD183" i="1"/>
  <c r="BRE183" i="1"/>
  <c r="BRF183" i="1"/>
  <c r="BRG183" i="1"/>
  <c r="BRH183" i="1"/>
  <c r="BRI183" i="1"/>
  <c r="BRJ183" i="1"/>
  <c r="BRK183" i="1"/>
  <c r="BRL183" i="1"/>
  <c r="BRM183" i="1"/>
  <c r="BRN183" i="1"/>
  <c r="BRO183" i="1"/>
  <c r="BRP183" i="1"/>
  <c r="BRQ183" i="1"/>
  <c r="BRR183" i="1"/>
  <c r="BRS183" i="1"/>
  <c r="BRT183" i="1"/>
  <c r="BRU183" i="1"/>
  <c r="BRV183" i="1"/>
  <c r="BRW183" i="1"/>
  <c r="BRX183" i="1"/>
  <c r="BRY183" i="1"/>
  <c r="BRZ183" i="1"/>
  <c r="BSA183" i="1"/>
  <c r="BSB183" i="1"/>
  <c r="BSC183" i="1"/>
  <c r="BSD183" i="1"/>
  <c r="BSE183" i="1"/>
  <c r="BSF183" i="1"/>
  <c r="BSG183" i="1"/>
  <c r="BSH183" i="1"/>
  <c r="BSI183" i="1"/>
  <c r="BSJ183" i="1"/>
  <c r="BSK183" i="1"/>
  <c r="BSL183" i="1"/>
  <c r="BSM183" i="1"/>
  <c r="BSN183" i="1"/>
  <c r="BSO183" i="1"/>
  <c r="BSP183" i="1"/>
  <c r="BSQ183" i="1"/>
  <c r="BSR183" i="1"/>
  <c r="BSS183" i="1"/>
  <c r="BST183" i="1"/>
  <c r="BSU183" i="1"/>
  <c r="BSV183" i="1"/>
  <c r="BSW183" i="1"/>
  <c r="BSX183" i="1"/>
  <c r="BSY183" i="1"/>
  <c r="BSZ183" i="1"/>
  <c r="BTA183" i="1"/>
  <c r="BTB183" i="1"/>
  <c r="BTC183" i="1"/>
  <c r="BTD183" i="1"/>
  <c r="BTE183" i="1"/>
  <c r="BTF183" i="1"/>
  <c r="BTG183" i="1"/>
  <c r="BTH183" i="1"/>
  <c r="BTI183" i="1"/>
  <c r="BTJ183" i="1"/>
  <c r="BTK183" i="1"/>
  <c r="BTL183" i="1"/>
  <c r="BTM183" i="1"/>
  <c r="BTN183" i="1"/>
  <c r="BTO183" i="1"/>
  <c r="BTP183" i="1"/>
  <c r="BTQ183" i="1"/>
  <c r="BTR183" i="1"/>
  <c r="BTS183" i="1"/>
  <c r="BTT183" i="1"/>
  <c r="BTU183" i="1"/>
  <c r="BTV183" i="1"/>
  <c r="BTW183" i="1"/>
  <c r="BTX183" i="1"/>
  <c r="BTY183" i="1"/>
  <c r="BTZ183" i="1"/>
  <c r="BUA183" i="1"/>
  <c r="BUB183" i="1"/>
  <c r="BUC183" i="1"/>
  <c r="BUD183" i="1"/>
  <c r="BUE183" i="1"/>
  <c r="BUF183" i="1"/>
  <c r="BUG183" i="1"/>
  <c r="BUH183" i="1"/>
  <c r="BUI183" i="1"/>
  <c r="BUJ183" i="1"/>
  <c r="BUK183" i="1"/>
  <c r="BUL183" i="1"/>
  <c r="BUM183" i="1"/>
  <c r="BUN183" i="1"/>
  <c r="BUO183" i="1"/>
  <c r="BUP183" i="1"/>
  <c r="BUQ183" i="1"/>
  <c r="BUR183" i="1"/>
  <c r="BUS183" i="1"/>
  <c r="BUT183" i="1"/>
  <c r="BUU183" i="1"/>
  <c r="BUV183" i="1"/>
  <c r="BUW183" i="1"/>
  <c r="BUX183" i="1"/>
  <c r="BUY183" i="1"/>
  <c r="BUZ183" i="1"/>
  <c r="BVA183" i="1"/>
  <c r="BVB183" i="1"/>
  <c r="BVC183" i="1"/>
  <c r="BVD183" i="1"/>
  <c r="BVE183" i="1"/>
  <c r="BVF183" i="1"/>
  <c r="BVG183" i="1"/>
  <c r="BVH183" i="1"/>
  <c r="BVI183" i="1"/>
  <c r="BVJ183" i="1"/>
  <c r="BVK183" i="1"/>
  <c r="BVL183" i="1"/>
  <c r="BVM183" i="1"/>
  <c r="BVN183" i="1"/>
  <c r="BVO183" i="1"/>
  <c r="BVP183" i="1"/>
  <c r="BVQ183" i="1"/>
  <c r="BVR183" i="1"/>
  <c r="BVS183" i="1"/>
  <c r="BVT183" i="1"/>
  <c r="BVU183" i="1"/>
  <c r="BVV183" i="1"/>
  <c r="BVW183" i="1"/>
  <c r="BVX183" i="1"/>
  <c r="BVY183" i="1"/>
  <c r="BVZ183" i="1"/>
  <c r="BWA183" i="1"/>
  <c r="BWB183" i="1"/>
  <c r="BWC183" i="1"/>
  <c r="BWD183" i="1"/>
  <c r="BWE183" i="1"/>
  <c r="BWF183" i="1"/>
  <c r="BWG183" i="1"/>
  <c r="BWH183" i="1"/>
  <c r="BWI183" i="1"/>
  <c r="BWJ183" i="1"/>
  <c r="BWK183" i="1"/>
  <c r="BWL183" i="1"/>
  <c r="BWM183" i="1"/>
  <c r="BWN183" i="1"/>
  <c r="BWO183" i="1"/>
  <c r="BWP183" i="1"/>
  <c r="BWQ183" i="1"/>
  <c r="BWR183" i="1"/>
  <c r="BWS183" i="1"/>
  <c r="BWT183" i="1"/>
  <c r="BWU183" i="1"/>
  <c r="BWV183" i="1"/>
  <c r="BWW183" i="1"/>
  <c r="BWX183" i="1"/>
  <c r="BWY183" i="1"/>
  <c r="BWZ183" i="1"/>
  <c r="BXA183" i="1"/>
  <c r="BXB183" i="1"/>
  <c r="BXC183" i="1"/>
  <c r="BXD183" i="1"/>
  <c r="BXE183" i="1"/>
  <c r="BXF183" i="1"/>
  <c r="BXG183" i="1"/>
  <c r="BXH183" i="1"/>
  <c r="BXI183" i="1"/>
  <c r="BXJ183" i="1"/>
  <c r="BXK183" i="1"/>
  <c r="BXL183" i="1"/>
  <c r="BXM183" i="1"/>
  <c r="BXN183" i="1"/>
  <c r="BXO183" i="1"/>
  <c r="BXP183" i="1"/>
  <c r="BXQ183" i="1"/>
  <c r="BXR183" i="1"/>
  <c r="BXS183" i="1"/>
  <c r="BXT183" i="1"/>
  <c r="BXU183" i="1"/>
  <c r="BXV183" i="1"/>
  <c r="BXW183" i="1"/>
  <c r="BXX183" i="1"/>
  <c r="BXY183" i="1"/>
  <c r="BXZ183" i="1"/>
  <c r="BYA183" i="1"/>
  <c r="BYB183" i="1"/>
  <c r="BYC183" i="1"/>
  <c r="BYD183" i="1"/>
  <c r="BYE183" i="1"/>
  <c r="BYF183" i="1"/>
  <c r="BYG183" i="1"/>
  <c r="BYH183" i="1"/>
  <c r="BYI183" i="1"/>
  <c r="BYJ183" i="1"/>
  <c r="BYK183" i="1"/>
  <c r="BYL183" i="1"/>
  <c r="BYM183" i="1"/>
  <c r="BYN183" i="1"/>
  <c r="BYO183" i="1"/>
  <c r="BYP183" i="1"/>
  <c r="BYQ183" i="1"/>
  <c r="BYR183" i="1"/>
  <c r="BYS183" i="1"/>
  <c r="BYT183" i="1"/>
  <c r="BYU183" i="1"/>
  <c r="BYV183" i="1"/>
  <c r="BYW183" i="1"/>
  <c r="BYX183" i="1"/>
  <c r="BYY183" i="1"/>
  <c r="BYZ183" i="1"/>
  <c r="BZA183" i="1"/>
  <c r="BZB183" i="1"/>
  <c r="BZC183" i="1"/>
  <c r="BZD183" i="1"/>
  <c r="BZE183" i="1"/>
  <c r="BZF183" i="1"/>
  <c r="BZG183" i="1"/>
  <c r="BZH183" i="1"/>
  <c r="BZI183" i="1"/>
  <c r="BZJ183" i="1"/>
  <c r="BZK183" i="1"/>
  <c r="BZL183" i="1"/>
  <c r="BZM183" i="1"/>
  <c r="BZN183" i="1"/>
  <c r="BZO183" i="1"/>
  <c r="BZP183" i="1"/>
  <c r="BZQ183" i="1"/>
  <c r="BZR183" i="1"/>
  <c r="BZS183" i="1"/>
  <c r="BZT183" i="1"/>
  <c r="BZU183" i="1"/>
  <c r="BZV183" i="1"/>
  <c r="BZW183" i="1"/>
  <c r="BZX183" i="1"/>
  <c r="BZY183" i="1"/>
  <c r="BZZ183" i="1"/>
  <c r="CAA183" i="1"/>
  <c r="CAB183" i="1"/>
  <c r="CAC183" i="1"/>
  <c r="CAD183" i="1"/>
  <c r="CAE183" i="1"/>
  <c r="CAF183" i="1"/>
  <c r="CAG183" i="1"/>
  <c r="CAH183" i="1"/>
  <c r="CAI183" i="1"/>
  <c r="CAJ183" i="1"/>
  <c r="CAK183" i="1"/>
  <c r="CAL183" i="1"/>
  <c r="CAM183" i="1"/>
  <c r="CAN183" i="1"/>
  <c r="CAO183" i="1"/>
  <c r="CAP183" i="1"/>
  <c r="CAQ183" i="1"/>
  <c r="CAR183" i="1"/>
  <c r="CAS183" i="1"/>
  <c r="CAT183" i="1"/>
  <c r="CAU183" i="1"/>
  <c r="CAV183" i="1"/>
  <c r="CAW183" i="1"/>
  <c r="CAX183" i="1"/>
  <c r="CAY183" i="1"/>
  <c r="CAZ183" i="1"/>
  <c r="CBA183" i="1"/>
  <c r="CBB183" i="1"/>
  <c r="CBC183" i="1"/>
  <c r="CBD183" i="1"/>
  <c r="CBE183" i="1"/>
  <c r="CBF183" i="1"/>
  <c r="CBG183" i="1"/>
  <c r="CBH183" i="1"/>
  <c r="CBI183" i="1"/>
  <c r="CBJ183" i="1"/>
  <c r="CBK183" i="1"/>
  <c r="CBL183" i="1"/>
  <c r="CBM183" i="1"/>
  <c r="CBN183" i="1"/>
  <c r="CBO183" i="1"/>
  <c r="CBP183" i="1"/>
  <c r="CBQ183" i="1"/>
  <c r="CBR183" i="1"/>
  <c r="CBS183" i="1"/>
  <c r="CBT183" i="1"/>
  <c r="CBU183" i="1"/>
  <c r="CBV183" i="1"/>
  <c r="CBW183" i="1"/>
  <c r="CBX183" i="1"/>
  <c r="CBY183" i="1"/>
  <c r="CBZ183" i="1"/>
  <c r="CCA183" i="1"/>
  <c r="CCB183" i="1"/>
  <c r="CCC183" i="1"/>
  <c r="CCD183" i="1"/>
  <c r="CCE183" i="1"/>
  <c r="CCF183" i="1"/>
  <c r="CCG183" i="1"/>
  <c r="CCH183" i="1"/>
  <c r="CCI183" i="1"/>
  <c r="CCJ183" i="1"/>
  <c r="CCK183" i="1"/>
  <c r="CCL183" i="1"/>
  <c r="CCM183" i="1"/>
  <c r="CCN183" i="1"/>
  <c r="CCO183" i="1"/>
  <c r="CCP183" i="1"/>
  <c r="CCQ183" i="1"/>
  <c r="CCR183" i="1"/>
  <c r="CCS183" i="1"/>
  <c r="CCT183" i="1"/>
  <c r="CCU183" i="1"/>
  <c r="CCV183" i="1"/>
  <c r="CCW183" i="1"/>
  <c r="CCX183" i="1"/>
  <c r="CCY183" i="1"/>
  <c r="CCZ183" i="1"/>
  <c r="CDA183" i="1"/>
  <c r="CDB183" i="1"/>
  <c r="CDC183" i="1"/>
  <c r="CDD183" i="1"/>
  <c r="CDE183" i="1"/>
  <c r="CDF183" i="1"/>
  <c r="CDG183" i="1"/>
  <c r="CDH183" i="1"/>
  <c r="CDI183" i="1"/>
  <c r="CDJ183" i="1"/>
  <c r="CDK183" i="1"/>
  <c r="CDL183" i="1"/>
  <c r="CDM183" i="1"/>
  <c r="CDN183" i="1"/>
  <c r="CDO183" i="1"/>
  <c r="CDP183" i="1"/>
  <c r="CDQ183" i="1"/>
  <c r="CDR183" i="1"/>
  <c r="CDS183" i="1"/>
  <c r="CDT183" i="1"/>
  <c r="CDU183" i="1"/>
  <c r="CDV183" i="1"/>
  <c r="CDW183" i="1"/>
  <c r="CDX183" i="1"/>
  <c r="CDY183" i="1"/>
  <c r="CDZ183" i="1"/>
  <c r="CEA183" i="1"/>
  <c r="CEB183" i="1"/>
  <c r="CEC183" i="1"/>
  <c r="CED183" i="1"/>
  <c r="CEE183" i="1"/>
  <c r="CEF183" i="1"/>
  <c r="CEG183" i="1"/>
  <c r="CEH183" i="1"/>
  <c r="CEI183" i="1"/>
  <c r="CEJ183" i="1"/>
  <c r="CEK183" i="1"/>
  <c r="CEL183" i="1"/>
  <c r="CEM183" i="1"/>
  <c r="CEN183" i="1"/>
  <c r="CEO183" i="1"/>
  <c r="CEP183" i="1"/>
  <c r="CEQ183" i="1"/>
  <c r="CER183" i="1"/>
  <c r="CES183" i="1"/>
  <c r="CET183" i="1"/>
  <c r="CEU183" i="1"/>
  <c r="CEV183" i="1"/>
  <c r="CEW183" i="1"/>
  <c r="CEX183" i="1"/>
  <c r="CEY183" i="1"/>
  <c r="CEZ183" i="1"/>
  <c r="CFA183" i="1"/>
  <c r="CFB183" i="1"/>
  <c r="CFC183" i="1"/>
  <c r="CFD183" i="1"/>
  <c r="CFE183" i="1"/>
  <c r="CFF183" i="1"/>
  <c r="CFG183" i="1"/>
  <c r="CFH183" i="1"/>
  <c r="CFI183" i="1"/>
  <c r="CFJ183" i="1"/>
  <c r="CFK183" i="1"/>
  <c r="CFL183" i="1"/>
  <c r="CFM183" i="1"/>
  <c r="CFN183" i="1"/>
  <c r="CFO183" i="1"/>
  <c r="CFP183" i="1"/>
  <c r="CFQ183" i="1"/>
  <c r="CFR183" i="1"/>
  <c r="CFS183" i="1"/>
  <c r="CFT183" i="1"/>
  <c r="CFU183" i="1"/>
  <c r="CFV183" i="1"/>
  <c r="CFW183" i="1"/>
  <c r="CFX183" i="1"/>
  <c r="CFY183" i="1"/>
  <c r="CFZ183" i="1"/>
  <c r="CGA183" i="1"/>
  <c r="CGB183" i="1"/>
  <c r="CGC183" i="1"/>
  <c r="CGD183" i="1"/>
  <c r="CGE183" i="1"/>
  <c r="CGF183" i="1"/>
  <c r="CGG183" i="1"/>
  <c r="CGH183" i="1"/>
  <c r="CGI183" i="1"/>
  <c r="CGJ183" i="1"/>
  <c r="CGK183" i="1"/>
  <c r="CGL183" i="1"/>
  <c r="CGM183" i="1"/>
  <c r="CGN183" i="1"/>
  <c r="CGO183" i="1"/>
  <c r="CGP183" i="1"/>
  <c r="CGQ183" i="1"/>
  <c r="CGR183" i="1"/>
  <c r="CGS183" i="1"/>
  <c r="CGT183" i="1"/>
  <c r="CGU183" i="1"/>
  <c r="CGV183" i="1"/>
  <c r="CGW183" i="1"/>
  <c r="CGX183" i="1"/>
  <c r="CGY183" i="1"/>
  <c r="CGZ183" i="1"/>
  <c r="CHA183" i="1"/>
  <c r="CHB183" i="1"/>
  <c r="CHC183" i="1"/>
  <c r="CHD183" i="1"/>
  <c r="CHE183" i="1"/>
  <c r="CHF183" i="1"/>
  <c r="CHG183" i="1"/>
  <c r="CHH183" i="1"/>
  <c r="CHI183" i="1"/>
  <c r="CHJ183" i="1"/>
  <c r="CHK183" i="1"/>
  <c r="CHL183" i="1"/>
  <c r="CHM183" i="1"/>
  <c r="CHN183" i="1"/>
  <c r="CHO183" i="1"/>
  <c r="CHP183" i="1"/>
  <c r="CHQ183" i="1"/>
  <c r="CHR183" i="1"/>
  <c r="CHS183" i="1"/>
  <c r="CHT183" i="1"/>
  <c r="CHU183" i="1"/>
  <c r="CHV183" i="1"/>
  <c r="CHW183" i="1"/>
  <c r="CHX183" i="1"/>
  <c r="CHY183" i="1"/>
  <c r="CHZ183" i="1"/>
  <c r="CIA183" i="1"/>
  <c r="CIB183" i="1"/>
  <c r="CIC183" i="1"/>
  <c r="CID183" i="1"/>
  <c r="CIE183" i="1"/>
  <c r="CIF183" i="1"/>
  <c r="CIG183" i="1"/>
  <c r="CIH183" i="1"/>
  <c r="CII183" i="1"/>
  <c r="CIJ183" i="1"/>
  <c r="CIK183" i="1"/>
  <c r="CIL183" i="1"/>
  <c r="CIM183" i="1"/>
  <c r="CIN183" i="1"/>
  <c r="CIO183" i="1"/>
  <c r="CIP183" i="1"/>
  <c r="CIQ183" i="1"/>
  <c r="CIR183" i="1"/>
  <c r="CIS183" i="1"/>
  <c r="CIT183" i="1"/>
  <c r="CIU183" i="1"/>
  <c r="CIV183" i="1"/>
  <c r="CIW183" i="1"/>
  <c r="CIX183" i="1"/>
  <c r="CIY183" i="1"/>
  <c r="CIZ183" i="1"/>
  <c r="CJA183" i="1"/>
  <c r="CJB183" i="1"/>
  <c r="CJC183" i="1"/>
  <c r="CJD183" i="1"/>
  <c r="CJE183" i="1"/>
  <c r="CJF183" i="1"/>
  <c r="CJG183" i="1"/>
  <c r="CJH183" i="1"/>
  <c r="CJI183" i="1"/>
  <c r="CJJ183" i="1"/>
  <c r="CJK183" i="1"/>
  <c r="CJL183" i="1"/>
  <c r="CJM183" i="1"/>
  <c r="CJN183" i="1"/>
  <c r="CJO183" i="1"/>
  <c r="CJP183" i="1"/>
  <c r="CJQ183" i="1"/>
  <c r="CJR183" i="1"/>
  <c r="CJS183" i="1"/>
  <c r="CJT183" i="1"/>
  <c r="CJU183" i="1"/>
  <c r="CJV183" i="1"/>
  <c r="CJW183" i="1"/>
  <c r="CJX183" i="1"/>
  <c r="CJY183" i="1"/>
  <c r="CJZ183" i="1"/>
  <c r="CKA183" i="1"/>
  <c r="CKB183" i="1"/>
  <c r="CKC183" i="1"/>
  <c r="CKD183" i="1"/>
  <c r="CKE183" i="1"/>
  <c r="CKF183" i="1"/>
  <c r="CKG183" i="1"/>
  <c r="CKH183" i="1"/>
  <c r="CKI183" i="1"/>
  <c r="CKJ183" i="1"/>
  <c r="CKK183" i="1"/>
  <c r="CKL183" i="1"/>
  <c r="CKM183" i="1"/>
  <c r="CKN183" i="1"/>
  <c r="CKO183" i="1"/>
  <c r="CKP183" i="1"/>
  <c r="CKQ183" i="1"/>
  <c r="CKR183" i="1"/>
  <c r="CKS183" i="1"/>
  <c r="CKT183" i="1"/>
  <c r="CKU183" i="1"/>
  <c r="CKV183" i="1"/>
  <c r="CKW183" i="1"/>
  <c r="CKX183" i="1"/>
  <c r="CKY183" i="1"/>
  <c r="CKZ183" i="1"/>
  <c r="CLA183" i="1"/>
  <c r="CLB183" i="1"/>
  <c r="CLC183" i="1"/>
  <c r="CLD183" i="1"/>
  <c r="CLE183" i="1"/>
  <c r="CLF183" i="1"/>
  <c r="CLG183" i="1"/>
  <c r="CLH183" i="1"/>
  <c r="CLI183" i="1"/>
  <c r="CLJ183" i="1"/>
  <c r="CLK183" i="1"/>
  <c r="CLL183" i="1"/>
  <c r="CLM183" i="1"/>
  <c r="CLN183" i="1"/>
  <c r="CLO183" i="1"/>
  <c r="CLP183" i="1"/>
  <c r="CLQ183" i="1"/>
  <c r="CLR183" i="1"/>
  <c r="CLS183" i="1"/>
  <c r="CLT183" i="1"/>
  <c r="CLU183" i="1"/>
  <c r="CLV183" i="1"/>
  <c r="CLW183" i="1"/>
  <c r="CLX183" i="1"/>
  <c r="CLY183" i="1"/>
  <c r="CLZ183" i="1"/>
  <c r="CMA183" i="1"/>
  <c r="CMB183" i="1"/>
  <c r="CMC183" i="1"/>
  <c r="CMD183" i="1"/>
  <c r="CME183" i="1"/>
  <c r="CMF183" i="1"/>
  <c r="CMG183" i="1"/>
  <c r="CMH183" i="1"/>
  <c r="CMI183" i="1"/>
  <c r="CMJ183" i="1"/>
  <c r="CMK183" i="1"/>
  <c r="CML183" i="1"/>
  <c r="CMM183" i="1"/>
  <c r="CMN183" i="1"/>
  <c r="CMO183" i="1"/>
  <c r="CMP183" i="1"/>
  <c r="CMQ183" i="1"/>
  <c r="CMR183" i="1"/>
  <c r="CMS183" i="1"/>
  <c r="CMT183" i="1"/>
  <c r="CMU183" i="1"/>
  <c r="CMV183" i="1"/>
  <c r="CMW183" i="1"/>
  <c r="CMX183" i="1"/>
  <c r="CMY183" i="1"/>
  <c r="CMZ183" i="1"/>
  <c r="CNA183" i="1"/>
  <c r="CNB183" i="1"/>
  <c r="CNC183" i="1"/>
  <c r="CND183" i="1"/>
  <c r="CNE183" i="1"/>
  <c r="CNF183" i="1"/>
  <c r="CNG183" i="1"/>
  <c r="CNH183" i="1"/>
  <c r="CNI183" i="1"/>
  <c r="CNJ183" i="1"/>
  <c r="CNK183" i="1"/>
  <c r="CNL183" i="1"/>
  <c r="CNM183" i="1"/>
  <c r="CNN183" i="1"/>
  <c r="CNO183" i="1"/>
  <c r="CNP183" i="1"/>
  <c r="CNQ183" i="1"/>
  <c r="CNR183" i="1"/>
  <c r="CNS183" i="1"/>
  <c r="CNT183" i="1"/>
  <c r="CNU183" i="1"/>
  <c r="CNV183" i="1"/>
  <c r="CNW183" i="1"/>
  <c r="CNX183" i="1"/>
  <c r="CNY183" i="1"/>
  <c r="CNZ183" i="1"/>
  <c r="COA183" i="1"/>
  <c r="COB183" i="1"/>
  <c r="COC183" i="1"/>
  <c r="COD183" i="1"/>
  <c r="COE183" i="1"/>
  <c r="COF183" i="1"/>
  <c r="COG183" i="1"/>
  <c r="COH183" i="1"/>
  <c r="COI183" i="1"/>
  <c r="COJ183" i="1"/>
  <c r="COK183" i="1"/>
  <c r="COL183" i="1"/>
  <c r="COM183" i="1"/>
  <c r="CON183" i="1"/>
  <c r="COO183" i="1"/>
  <c r="COP183" i="1"/>
  <c r="COQ183" i="1"/>
  <c r="COR183" i="1"/>
  <c r="COS183" i="1"/>
  <c r="COT183" i="1"/>
  <c r="COU183" i="1"/>
  <c r="COV183" i="1"/>
  <c r="COW183" i="1"/>
  <c r="COX183" i="1"/>
  <c r="COY183" i="1"/>
  <c r="COZ183" i="1"/>
  <c r="CPA183" i="1"/>
  <c r="CPB183" i="1"/>
  <c r="CPC183" i="1"/>
  <c r="CPD183" i="1"/>
  <c r="CPE183" i="1"/>
  <c r="CPF183" i="1"/>
  <c r="CPG183" i="1"/>
  <c r="CPH183" i="1"/>
  <c r="CPI183" i="1"/>
  <c r="CPJ183" i="1"/>
  <c r="CPK183" i="1"/>
  <c r="CPL183" i="1"/>
  <c r="CPM183" i="1"/>
  <c r="CPN183" i="1"/>
  <c r="CPO183" i="1"/>
  <c r="CPP183" i="1"/>
  <c r="CPQ183" i="1"/>
  <c r="CPR183" i="1"/>
  <c r="CPS183" i="1"/>
  <c r="CPT183" i="1"/>
  <c r="CPU183" i="1"/>
  <c r="CPV183" i="1"/>
  <c r="CPW183" i="1"/>
  <c r="CPX183" i="1"/>
  <c r="CPY183" i="1"/>
  <c r="CPZ183" i="1"/>
  <c r="CQA183" i="1"/>
  <c r="CQB183" i="1"/>
  <c r="CQC183" i="1"/>
  <c r="CQD183" i="1"/>
  <c r="CQE183" i="1"/>
  <c r="CQF183" i="1"/>
  <c r="CQG183" i="1"/>
  <c r="CQH183" i="1"/>
  <c r="CQI183" i="1"/>
  <c r="CQJ183" i="1"/>
  <c r="CQK183" i="1"/>
  <c r="CQL183" i="1"/>
  <c r="CQM183" i="1"/>
  <c r="CQN183" i="1"/>
  <c r="CQO183" i="1"/>
  <c r="CQP183" i="1"/>
  <c r="CQQ183" i="1"/>
  <c r="CQR183" i="1"/>
  <c r="CQS183" i="1"/>
  <c r="CQT183" i="1"/>
  <c r="CQU183" i="1"/>
  <c r="CQV183" i="1"/>
  <c r="CQW183" i="1"/>
  <c r="CQX183" i="1"/>
  <c r="CQY183" i="1"/>
  <c r="CQZ183" i="1"/>
  <c r="CRA183" i="1"/>
  <c r="CRB183" i="1"/>
  <c r="CRC183" i="1"/>
  <c r="CRD183" i="1"/>
  <c r="CRE183" i="1"/>
  <c r="CRF183" i="1"/>
  <c r="CRG183" i="1"/>
  <c r="CRH183" i="1"/>
  <c r="CRI183" i="1"/>
  <c r="CRJ183" i="1"/>
  <c r="CRK183" i="1"/>
  <c r="CRL183" i="1"/>
  <c r="CRM183" i="1"/>
  <c r="CRN183" i="1"/>
  <c r="CRO183" i="1"/>
  <c r="CRP183" i="1"/>
  <c r="CRQ183" i="1"/>
  <c r="CRR183" i="1"/>
  <c r="CRS183" i="1"/>
  <c r="CRT183" i="1"/>
  <c r="CRU183" i="1"/>
  <c r="CRV183" i="1"/>
  <c r="CRW183" i="1"/>
  <c r="CRX183" i="1"/>
  <c r="CRY183" i="1"/>
  <c r="CRZ183" i="1"/>
  <c r="CSA183" i="1"/>
  <c r="CSB183" i="1"/>
  <c r="CSC183" i="1"/>
  <c r="CSD183" i="1"/>
  <c r="CSE183" i="1"/>
  <c r="CSF183" i="1"/>
  <c r="CSG183" i="1"/>
  <c r="CSH183" i="1"/>
  <c r="CSI183" i="1"/>
  <c r="CSJ183" i="1"/>
  <c r="CSK183" i="1"/>
  <c r="CSL183" i="1"/>
  <c r="CSM183" i="1"/>
  <c r="CSN183" i="1"/>
  <c r="CSO183" i="1"/>
  <c r="CSP183" i="1"/>
  <c r="CSQ183" i="1"/>
  <c r="CSR183" i="1"/>
  <c r="CSS183" i="1"/>
  <c r="CST183" i="1"/>
  <c r="CSU183" i="1"/>
  <c r="CSV183" i="1"/>
  <c r="CSW183" i="1"/>
  <c r="CSX183" i="1"/>
  <c r="CSY183" i="1"/>
  <c r="CSZ183" i="1"/>
  <c r="CTA183" i="1"/>
  <c r="CTB183" i="1"/>
  <c r="CTC183" i="1"/>
  <c r="CTD183" i="1"/>
  <c r="CTE183" i="1"/>
  <c r="CTF183" i="1"/>
  <c r="CTG183" i="1"/>
  <c r="CTH183" i="1"/>
  <c r="CTI183" i="1"/>
  <c r="CTJ183" i="1"/>
  <c r="CTK183" i="1"/>
  <c r="CTL183" i="1"/>
  <c r="CTM183" i="1"/>
  <c r="CTN183" i="1"/>
  <c r="CTO183" i="1"/>
  <c r="CTP183" i="1"/>
  <c r="CTQ183" i="1"/>
  <c r="CTR183" i="1"/>
  <c r="CTS183" i="1"/>
  <c r="CTT183" i="1"/>
  <c r="CTU183" i="1"/>
  <c r="CTV183" i="1"/>
  <c r="CTW183" i="1"/>
  <c r="CTX183" i="1"/>
  <c r="CTY183" i="1"/>
  <c r="CTZ183" i="1"/>
  <c r="CUA183" i="1"/>
  <c r="CUB183" i="1"/>
  <c r="CUC183" i="1"/>
  <c r="CUD183" i="1"/>
  <c r="CUE183" i="1"/>
  <c r="CUF183" i="1"/>
  <c r="CUG183" i="1"/>
  <c r="CUH183" i="1"/>
  <c r="CUI183" i="1"/>
  <c r="CUJ183" i="1"/>
  <c r="CUK183" i="1"/>
  <c r="CUL183" i="1"/>
  <c r="CUM183" i="1"/>
  <c r="CUN183" i="1"/>
  <c r="CUO183" i="1"/>
  <c r="CUP183" i="1"/>
  <c r="CUQ183" i="1"/>
  <c r="CUR183" i="1"/>
  <c r="CUS183" i="1"/>
  <c r="CUT183" i="1"/>
  <c r="CUU183" i="1"/>
  <c r="CUV183" i="1"/>
  <c r="CUW183" i="1"/>
  <c r="CUX183" i="1"/>
  <c r="CUY183" i="1"/>
  <c r="CUZ183" i="1"/>
  <c r="CVA183" i="1"/>
  <c r="CVB183" i="1"/>
  <c r="CVC183" i="1"/>
  <c r="CVD183" i="1"/>
  <c r="CVE183" i="1"/>
  <c r="CVF183" i="1"/>
  <c r="CVG183" i="1"/>
  <c r="CVH183" i="1"/>
  <c r="CVI183" i="1"/>
  <c r="CVJ183" i="1"/>
  <c r="CVK183" i="1"/>
  <c r="CVL183" i="1"/>
  <c r="CVM183" i="1"/>
  <c r="CVN183" i="1"/>
  <c r="CVO183" i="1"/>
  <c r="CVP183" i="1"/>
  <c r="CVQ183" i="1"/>
  <c r="CVR183" i="1"/>
  <c r="CVS183" i="1"/>
  <c r="CVT183" i="1"/>
  <c r="CVU183" i="1"/>
  <c r="CVV183" i="1"/>
  <c r="CVW183" i="1"/>
  <c r="CVX183" i="1"/>
  <c r="CVY183" i="1"/>
  <c r="CVZ183" i="1"/>
  <c r="CWA183" i="1"/>
  <c r="CWB183" i="1"/>
  <c r="CWC183" i="1"/>
  <c r="CWD183" i="1"/>
  <c r="CWE183" i="1"/>
  <c r="CWF183" i="1"/>
  <c r="CWG183" i="1"/>
  <c r="CWH183" i="1"/>
  <c r="CWI183" i="1"/>
  <c r="CWJ183" i="1"/>
  <c r="CWK183" i="1"/>
  <c r="CWL183" i="1"/>
  <c r="CWM183" i="1"/>
  <c r="CWN183" i="1"/>
  <c r="CWO183" i="1"/>
  <c r="CWP183" i="1"/>
  <c r="CWQ183" i="1"/>
  <c r="CWR183" i="1"/>
  <c r="CWS183" i="1"/>
  <c r="CWT183" i="1"/>
  <c r="CWU183" i="1"/>
  <c r="CWV183" i="1"/>
  <c r="CWW183" i="1"/>
  <c r="CWX183" i="1"/>
  <c r="CWY183" i="1"/>
  <c r="CWZ183" i="1"/>
  <c r="CXA183" i="1"/>
  <c r="CXB183" i="1"/>
  <c r="CXC183" i="1"/>
  <c r="CXD183" i="1"/>
  <c r="CXE183" i="1"/>
  <c r="CXF183" i="1"/>
  <c r="CXG183" i="1"/>
  <c r="CXH183" i="1"/>
  <c r="CXI183" i="1"/>
  <c r="CXJ183" i="1"/>
  <c r="CXK183" i="1"/>
  <c r="CXL183" i="1"/>
  <c r="CXM183" i="1"/>
  <c r="CXN183" i="1"/>
  <c r="CXO183" i="1"/>
  <c r="CXP183" i="1"/>
  <c r="CXQ183" i="1"/>
  <c r="CXR183" i="1"/>
  <c r="CXS183" i="1"/>
  <c r="CXT183" i="1"/>
  <c r="CXU183" i="1"/>
  <c r="CXV183" i="1"/>
  <c r="CXW183" i="1"/>
  <c r="CXX183" i="1"/>
  <c r="CXY183" i="1"/>
  <c r="CXZ183" i="1"/>
  <c r="CYA183" i="1"/>
  <c r="CYB183" i="1"/>
  <c r="CYC183" i="1"/>
  <c r="CYD183" i="1"/>
  <c r="CYE183" i="1"/>
  <c r="CYF183" i="1"/>
  <c r="CYG183" i="1"/>
  <c r="CYH183" i="1"/>
  <c r="CYI183" i="1"/>
  <c r="CYJ183" i="1"/>
  <c r="CYK183" i="1"/>
  <c r="CYL183" i="1"/>
  <c r="CYM183" i="1"/>
  <c r="CYN183" i="1"/>
  <c r="CYO183" i="1"/>
  <c r="CYP183" i="1"/>
  <c r="CYQ183" i="1"/>
  <c r="CYR183" i="1"/>
  <c r="CYS183" i="1"/>
  <c r="CYT183" i="1"/>
  <c r="CYU183" i="1"/>
  <c r="CYV183" i="1"/>
  <c r="CYW183" i="1"/>
  <c r="CYX183" i="1"/>
  <c r="CYY183" i="1"/>
  <c r="CYZ183" i="1"/>
  <c r="CZA183" i="1"/>
  <c r="CZB183" i="1"/>
  <c r="CZC183" i="1"/>
  <c r="CZD183" i="1"/>
  <c r="CZE183" i="1"/>
  <c r="CZF183" i="1"/>
  <c r="CZG183" i="1"/>
  <c r="CZH183" i="1"/>
  <c r="CZI183" i="1"/>
  <c r="CZJ183" i="1"/>
  <c r="CZK183" i="1"/>
  <c r="CZL183" i="1"/>
  <c r="CZM183" i="1"/>
  <c r="CZN183" i="1"/>
  <c r="CZO183" i="1"/>
  <c r="CZP183" i="1"/>
  <c r="CZQ183" i="1"/>
  <c r="CZR183" i="1"/>
  <c r="CZS183" i="1"/>
  <c r="CZT183" i="1"/>
  <c r="CZU183" i="1"/>
  <c r="CZV183" i="1"/>
  <c r="CZW183" i="1"/>
  <c r="CZX183" i="1"/>
  <c r="CZY183" i="1"/>
  <c r="CZZ183" i="1"/>
  <c r="DAA183" i="1"/>
  <c r="DAB183" i="1"/>
  <c r="DAC183" i="1"/>
  <c r="DAD183" i="1"/>
  <c r="DAE183" i="1"/>
  <c r="DAF183" i="1"/>
  <c r="DAG183" i="1"/>
  <c r="DAH183" i="1"/>
  <c r="DAI183" i="1"/>
  <c r="DAJ183" i="1"/>
  <c r="DAK183" i="1"/>
  <c r="DAL183" i="1"/>
  <c r="DAM183" i="1"/>
  <c r="DAN183" i="1"/>
  <c r="DAO183" i="1"/>
  <c r="DAP183" i="1"/>
  <c r="DAQ183" i="1"/>
  <c r="DAR183" i="1"/>
  <c r="DAS183" i="1"/>
  <c r="DAT183" i="1"/>
  <c r="DAU183" i="1"/>
  <c r="DAV183" i="1"/>
  <c r="DAW183" i="1"/>
  <c r="DAX183" i="1"/>
  <c r="DAY183" i="1"/>
  <c r="DAZ183" i="1"/>
  <c r="DBA183" i="1"/>
  <c r="DBB183" i="1"/>
  <c r="DBC183" i="1"/>
  <c r="DBD183" i="1"/>
  <c r="DBE183" i="1"/>
  <c r="DBF183" i="1"/>
  <c r="DBG183" i="1"/>
  <c r="DBH183" i="1"/>
  <c r="DBI183" i="1"/>
  <c r="DBJ183" i="1"/>
  <c r="DBK183" i="1"/>
  <c r="DBL183" i="1"/>
  <c r="DBM183" i="1"/>
  <c r="DBN183" i="1"/>
  <c r="DBO183" i="1"/>
  <c r="DBP183" i="1"/>
  <c r="DBQ183" i="1"/>
  <c r="DBR183" i="1"/>
  <c r="DBS183" i="1"/>
  <c r="DBT183" i="1"/>
  <c r="DBU183" i="1"/>
  <c r="DBV183" i="1"/>
  <c r="DBW183" i="1"/>
  <c r="DBX183" i="1"/>
  <c r="DBY183" i="1"/>
  <c r="DBZ183" i="1"/>
  <c r="DCA183" i="1"/>
  <c r="DCB183" i="1"/>
  <c r="DCC183" i="1"/>
  <c r="DCD183" i="1"/>
  <c r="DCE183" i="1"/>
  <c r="DCF183" i="1"/>
  <c r="DCG183" i="1"/>
  <c r="DCH183" i="1"/>
  <c r="DCI183" i="1"/>
  <c r="DCJ183" i="1"/>
  <c r="DCK183" i="1"/>
  <c r="DCL183" i="1"/>
  <c r="DCM183" i="1"/>
  <c r="DCN183" i="1"/>
  <c r="DCO183" i="1"/>
  <c r="DCP183" i="1"/>
  <c r="DCQ183" i="1"/>
  <c r="DCR183" i="1"/>
  <c r="DCS183" i="1"/>
  <c r="DCT183" i="1"/>
  <c r="DCU183" i="1"/>
  <c r="DCV183" i="1"/>
  <c r="DCW183" i="1"/>
  <c r="DCX183" i="1"/>
  <c r="DCY183" i="1"/>
  <c r="DCZ183" i="1"/>
  <c r="DDA183" i="1"/>
  <c r="DDB183" i="1"/>
  <c r="DDC183" i="1"/>
  <c r="DDD183" i="1"/>
  <c r="DDE183" i="1"/>
  <c r="DDF183" i="1"/>
  <c r="DDG183" i="1"/>
  <c r="DDH183" i="1"/>
  <c r="DDI183" i="1"/>
  <c r="DDJ183" i="1"/>
  <c r="DDK183" i="1"/>
  <c r="DDL183" i="1"/>
  <c r="DDM183" i="1"/>
  <c r="DDN183" i="1"/>
  <c r="DDO183" i="1"/>
  <c r="DDP183" i="1"/>
  <c r="DDQ183" i="1"/>
  <c r="DDR183" i="1"/>
  <c r="DDS183" i="1"/>
  <c r="DDT183" i="1"/>
  <c r="DDU183" i="1"/>
  <c r="DDV183" i="1"/>
  <c r="DDW183" i="1"/>
  <c r="DDX183" i="1"/>
  <c r="DDY183" i="1"/>
  <c r="DDZ183" i="1"/>
  <c r="DEA183" i="1"/>
  <c r="DEB183" i="1"/>
  <c r="DEC183" i="1"/>
  <c r="DED183" i="1"/>
  <c r="DEE183" i="1"/>
  <c r="DEF183" i="1"/>
  <c r="DEG183" i="1"/>
  <c r="DEH183" i="1"/>
  <c r="DEI183" i="1"/>
  <c r="DEJ183" i="1"/>
  <c r="DEK183" i="1"/>
  <c r="DEL183" i="1"/>
  <c r="DEM183" i="1"/>
  <c r="DEN183" i="1"/>
  <c r="DEO183" i="1"/>
  <c r="DEP183" i="1"/>
  <c r="DEQ183" i="1"/>
  <c r="DER183" i="1"/>
  <c r="DES183" i="1"/>
  <c r="DET183" i="1"/>
  <c r="DEU183" i="1"/>
  <c r="DEV183" i="1"/>
  <c r="DEW183" i="1"/>
  <c r="DEX183" i="1"/>
  <c r="DEY183" i="1"/>
  <c r="DEZ183" i="1"/>
  <c r="DFA183" i="1"/>
  <c r="DFB183" i="1"/>
  <c r="DFC183" i="1"/>
  <c r="DFD183" i="1"/>
  <c r="DFE183" i="1"/>
  <c r="DFF183" i="1"/>
  <c r="DFG183" i="1"/>
  <c r="DFH183" i="1"/>
  <c r="DFI183" i="1"/>
  <c r="DFJ183" i="1"/>
  <c r="DFK183" i="1"/>
  <c r="DFL183" i="1"/>
  <c r="DFM183" i="1"/>
  <c r="DFN183" i="1"/>
  <c r="DFO183" i="1"/>
  <c r="DFP183" i="1"/>
  <c r="DFQ183" i="1"/>
  <c r="DFR183" i="1"/>
  <c r="DFS183" i="1"/>
  <c r="DFT183" i="1"/>
  <c r="DFU183" i="1"/>
  <c r="DFV183" i="1"/>
  <c r="DFW183" i="1"/>
  <c r="DFX183" i="1"/>
  <c r="DFY183" i="1"/>
  <c r="DFZ183" i="1"/>
  <c r="DGA183" i="1"/>
  <c r="DGB183" i="1"/>
  <c r="DGC183" i="1"/>
  <c r="DGD183" i="1"/>
  <c r="DGE183" i="1"/>
  <c r="DGF183" i="1"/>
  <c r="DGG183" i="1"/>
  <c r="DGH183" i="1"/>
  <c r="DGI183" i="1"/>
  <c r="DGJ183" i="1"/>
  <c r="DGK183" i="1"/>
  <c r="DGL183" i="1"/>
  <c r="DGM183" i="1"/>
  <c r="DGN183" i="1"/>
  <c r="DGO183" i="1"/>
  <c r="DGP183" i="1"/>
  <c r="DGQ183" i="1"/>
  <c r="DGR183" i="1"/>
  <c r="DGS183" i="1"/>
  <c r="DGT183" i="1"/>
  <c r="DGU183" i="1"/>
  <c r="DGV183" i="1"/>
  <c r="DGW183" i="1"/>
  <c r="DGX183" i="1"/>
  <c r="DGY183" i="1"/>
  <c r="DGZ183" i="1"/>
  <c r="DHA183" i="1"/>
  <c r="DHB183" i="1"/>
  <c r="DHC183" i="1"/>
  <c r="DHD183" i="1"/>
  <c r="DHE183" i="1"/>
  <c r="DHF183" i="1"/>
  <c r="DHG183" i="1"/>
  <c r="DHH183" i="1"/>
  <c r="DHI183" i="1"/>
  <c r="DHJ183" i="1"/>
  <c r="DHK183" i="1"/>
  <c r="DHL183" i="1"/>
  <c r="DHM183" i="1"/>
  <c r="DHN183" i="1"/>
  <c r="DHO183" i="1"/>
  <c r="DHP183" i="1"/>
  <c r="DHQ183" i="1"/>
  <c r="DHR183" i="1"/>
  <c r="DHS183" i="1"/>
  <c r="DHT183" i="1"/>
  <c r="DHU183" i="1"/>
  <c r="DHV183" i="1"/>
  <c r="DHW183" i="1"/>
  <c r="DHX183" i="1"/>
  <c r="DHY183" i="1"/>
  <c r="DHZ183" i="1"/>
  <c r="DIA183" i="1"/>
  <c r="DIB183" i="1"/>
  <c r="DIC183" i="1"/>
  <c r="DID183" i="1"/>
  <c r="DIE183" i="1"/>
  <c r="DIF183" i="1"/>
  <c r="DIG183" i="1"/>
  <c r="DIH183" i="1"/>
  <c r="DII183" i="1"/>
  <c r="DIJ183" i="1"/>
  <c r="DIK183" i="1"/>
  <c r="DIL183" i="1"/>
  <c r="DIM183" i="1"/>
  <c r="DIN183" i="1"/>
  <c r="DIO183" i="1"/>
  <c r="DIP183" i="1"/>
  <c r="DIQ183" i="1"/>
  <c r="DIR183" i="1"/>
  <c r="DIS183" i="1"/>
  <c r="DIT183" i="1"/>
  <c r="DIU183" i="1"/>
  <c r="DIV183" i="1"/>
  <c r="DIW183" i="1"/>
  <c r="DIX183" i="1"/>
  <c r="DIY183" i="1"/>
  <c r="DIZ183" i="1"/>
  <c r="DJA183" i="1"/>
  <c r="DJB183" i="1"/>
  <c r="DJC183" i="1"/>
  <c r="DJD183" i="1"/>
  <c r="DJE183" i="1"/>
  <c r="DJF183" i="1"/>
  <c r="DJG183" i="1"/>
  <c r="DJH183" i="1"/>
  <c r="DJI183" i="1"/>
  <c r="DJJ183" i="1"/>
  <c r="DJK183" i="1"/>
  <c r="DJL183" i="1"/>
  <c r="DJM183" i="1"/>
  <c r="DJN183" i="1"/>
  <c r="DJO183" i="1"/>
  <c r="DJP183" i="1"/>
  <c r="DJQ183" i="1"/>
  <c r="DJR183" i="1"/>
  <c r="DJS183" i="1"/>
  <c r="DJT183" i="1"/>
  <c r="DJU183" i="1"/>
  <c r="DJV183" i="1"/>
  <c r="DJW183" i="1"/>
  <c r="DJX183" i="1"/>
  <c r="DJY183" i="1"/>
  <c r="DJZ183" i="1"/>
  <c r="DKA183" i="1"/>
  <c r="DKB183" i="1"/>
  <c r="DKC183" i="1"/>
  <c r="DKD183" i="1"/>
  <c r="DKE183" i="1"/>
  <c r="DKF183" i="1"/>
  <c r="DKG183" i="1"/>
  <c r="DKH183" i="1"/>
  <c r="DKI183" i="1"/>
  <c r="DKJ183" i="1"/>
  <c r="DKK183" i="1"/>
  <c r="DKL183" i="1"/>
  <c r="DKM183" i="1"/>
  <c r="DKN183" i="1"/>
  <c r="DKO183" i="1"/>
  <c r="DKP183" i="1"/>
  <c r="DKQ183" i="1"/>
  <c r="DKR183" i="1"/>
  <c r="DKS183" i="1"/>
  <c r="DKT183" i="1"/>
  <c r="DKU183" i="1"/>
  <c r="DKV183" i="1"/>
  <c r="DKW183" i="1"/>
  <c r="DKX183" i="1"/>
  <c r="DKY183" i="1"/>
  <c r="DKZ183" i="1"/>
  <c r="DLA183" i="1"/>
  <c r="DLB183" i="1"/>
  <c r="DLC183" i="1"/>
  <c r="DLD183" i="1"/>
  <c r="DLE183" i="1"/>
  <c r="DLF183" i="1"/>
  <c r="DLG183" i="1"/>
  <c r="DLH183" i="1"/>
  <c r="DLI183" i="1"/>
  <c r="DLJ183" i="1"/>
  <c r="DLK183" i="1"/>
  <c r="DLL183" i="1"/>
  <c r="DLM183" i="1"/>
  <c r="DLN183" i="1"/>
  <c r="DLO183" i="1"/>
  <c r="DLP183" i="1"/>
  <c r="DLQ183" i="1"/>
  <c r="DLR183" i="1"/>
  <c r="DLS183" i="1"/>
  <c r="DLT183" i="1"/>
  <c r="DLU183" i="1"/>
  <c r="DLV183" i="1"/>
  <c r="DLW183" i="1"/>
  <c r="DLX183" i="1"/>
  <c r="DLY183" i="1"/>
  <c r="DLZ183" i="1"/>
  <c r="DMA183" i="1"/>
  <c r="DMB183" i="1"/>
  <c r="DMC183" i="1"/>
  <c r="DMD183" i="1"/>
  <c r="DME183" i="1"/>
  <c r="DMF183" i="1"/>
  <c r="DMG183" i="1"/>
  <c r="DMH183" i="1"/>
  <c r="DMI183" i="1"/>
  <c r="DMJ183" i="1"/>
  <c r="DMK183" i="1"/>
  <c r="DML183" i="1"/>
  <c r="DMM183" i="1"/>
  <c r="DMN183" i="1"/>
  <c r="DMO183" i="1"/>
  <c r="DMP183" i="1"/>
  <c r="DMQ183" i="1"/>
  <c r="DMR183" i="1"/>
  <c r="DMS183" i="1"/>
  <c r="DMT183" i="1"/>
  <c r="DMU183" i="1"/>
  <c r="DMV183" i="1"/>
  <c r="DMW183" i="1"/>
  <c r="DMX183" i="1"/>
  <c r="DMY183" i="1"/>
  <c r="DMZ183" i="1"/>
  <c r="DNA183" i="1"/>
  <c r="DNB183" i="1"/>
  <c r="DNC183" i="1"/>
  <c r="DND183" i="1"/>
  <c r="DNE183" i="1"/>
  <c r="DNF183" i="1"/>
  <c r="DNG183" i="1"/>
  <c r="DNH183" i="1"/>
  <c r="DNI183" i="1"/>
  <c r="DNJ183" i="1"/>
  <c r="DNK183" i="1"/>
  <c r="DNL183" i="1"/>
  <c r="DNM183" i="1"/>
  <c r="DNN183" i="1"/>
  <c r="DNO183" i="1"/>
  <c r="DNP183" i="1"/>
  <c r="DNQ183" i="1"/>
  <c r="DNR183" i="1"/>
  <c r="DNS183" i="1"/>
  <c r="DNT183" i="1"/>
  <c r="DNU183" i="1"/>
  <c r="DNV183" i="1"/>
  <c r="DNW183" i="1"/>
  <c r="DNX183" i="1"/>
  <c r="DNY183" i="1"/>
  <c r="DNZ183" i="1"/>
  <c r="DOA183" i="1"/>
  <c r="DOB183" i="1"/>
  <c r="DOC183" i="1"/>
  <c r="DOD183" i="1"/>
  <c r="DOE183" i="1"/>
  <c r="DOF183" i="1"/>
  <c r="DOG183" i="1"/>
  <c r="DOH183" i="1"/>
  <c r="DOI183" i="1"/>
  <c r="DOJ183" i="1"/>
  <c r="DOK183" i="1"/>
  <c r="DOL183" i="1"/>
  <c r="DOM183" i="1"/>
  <c r="DON183" i="1"/>
  <c r="DOO183" i="1"/>
  <c r="DOP183" i="1"/>
  <c r="DOQ183" i="1"/>
  <c r="DOR183" i="1"/>
  <c r="DOS183" i="1"/>
  <c r="DOT183" i="1"/>
  <c r="DOU183" i="1"/>
  <c r="DOV183" i="1"/>
  <c r="DOW183" i="1"/>
  <c r="DOX183" i="1"/>
  <c r="DOY183" i="1"/>
  <c r="DOZ183" i="1"/>
  <c r="DPA183" i="1"/>
  <c r="DPB183" i="1"/>
  <c r="DPC183" i="1"/>
  <c r="DPD183" i="1"/>
  <c r="DPE183" i="1"/>
  <c r="DPF183" i="1"/>
  <c r="DPG183" i="1"/>
  <c r="DPH183" i="1"/>
  <c r="DPI183" i="1"/>
  <c r="DPJ183" i="1"/>
  <c r="DPK183" i="1"/>
  <c r="DPL183" i="1"/>
  <c r="DPM183" i="1"/>
  <c r="DPN183" i="1"/>
  <c r="DPO183" i="1"/>
  <c r="DPP183" i="1"/>
  <c r="DPQ183" i="1"/>
  <c r="DPR183" i="1"/>
  <c r="DPS183" i="1"/>
  <c r="DPT183" i="1"/>
  <c r="DPU183" i="1"/>
  <c r="DPV183" i="1"/>
  <c r="DPW183" i="1"/>
  <c r="DPX183" i="1"/>
  <c r="DPY183" i="1"/>
  <c r="DPZ183" i="1"/>
  <c r="DQA183" i="1"/>
  <c r="DQB183" i="1"/>
  <c r="DQC183" i="1"/>
  <c r="DQD183" i="1"/>
  <c r="DQE183" i="1"/>
  <c r="DQF183" i="1"/>
  <c r="DQG183" i="1"/>
  <c r="DQH183" i="1"/>
  <c r="DQI183" i="1"/>
  <c r="DQJ183" i="1"/>
  <c r="DQK183" i="1"/>
  <c r="DQL183" i="1"/>
  <c r="DQM183" i="1"/>
  <c r="DQN183" i="1"/>
  <c r="DQO183" i="1"/>
  <c r="DQP183" i="1"/>
  <c r="DQQ183" i="1"/>
  <c r="DQR183" i="1"/>
  <c r="DQS183" i="1"/>
  <c r="DQT183" i="1"/>
  <c r="DQU183" i="1"/>
  <c r="DQV183" i="1"/>
  <c r="DQW183" i="1"/>
  <c r="DQX183" i="1"/>
  <c r="DQY183" i="1"/>
  <c r="DQZ183" i="1"/>
  <c r="DRA183" i="1"/>
  <c r="DRB183" i="1"/>
  <c r="DRC183" i="1"/>
  <c r="DRD183" i="1"/>
  <c r="DRE183" i="1"/>
  <c r="DRF183" i="1"/>
  <c r="DRG183" i="1"/>
  <c r="DRH183" i="1"/>
  <c r="DRI183" i="1"/>
  <c r="DRJ183" i="1"/>
  <c r="DRK183" i="1"/>
  <c r="DRL183" i="1"/>
  <c r="DRM183" i="1"/>
  <c r="DRN183" i="1"/>
  <c r="DRO183" i="1"/>
  <c r="DRP183" i="1"/>
  <c r="DRQ183" i="1"/>
  <c r="DRR183" i="1"/>
  <c r="DRS183" i="1"/>
  <c r="DRT183" i="1"/>
  <c r="DRU183" i="1"/>
  <c r="DRV183" i="1"/>
  <c r="DRW183" i="1"/>
  <c r="DRX183" i="1"/>
  <c r="DRY183" i="1"/>
  <c r="DRZ183" i="1"/>
  <c r="DSA183" i="1"/>
  <c r="DSB183" i="1"/>
  <c r="DSC183" i="1"/>
  <c r="DSD183" i="1"/>
  <c r="DSE183" i="1"/>
  <c r="DSF183" i="1"/>
  <c r="DSG183" i="1"/>
  <c r="DSH183" i="1"/>
  <c r="DSI183" i="1"/>
  <c r="DSJ183" i="1"/>
  <c r="DSK183" i="1"/>
  <c r="DSL183" i="1"/>
  <c r="DSM183" i="1"/>
  <c r="DSN183" i="1"/>
  <c r="DSO183" i="1"/>
  <c r="DSP183" i="1"/>
  <c r="DSQ183" i="1"/>
  <c r="DSR183" i="1"/>
  <c r="DSS183" i="1"/>
  <c r="DST183" i="1"/>
  <c r="DSU183" i="1"/>
  <c r="DSV183" i="1"/>
  <c r="DSW183" i="1"/>
  <c r="DSX183" i="1"/>
  <c r="DSY183" i="1"/>
  <c r="DSZ183" i="1"/>
  <c r="DTA183" i="1"/>
  <c r="DTB183" i="1"/>
  <c r="DTC183" i="1"/>
  <c r="DTD183" i="1"/>
  <c r="DTE183" i="1"/>
  <c r="DTF183" i="1"/>
  <c r="DTG183" i="1"/>
  <c r="DTH183" i="1"/>
  <c r="DTI183" i="1"/>
  <c r="DTJ183" i="1"/>
  <c r="DTK183" i="1"/>
  <c r="DTL183" i="1"/>
  <c r="DTM183" i="1"/>
  <c r="DTN183" i="1"/>
  <c r="DTO183" i="1"/>
  <c r="DTP183" i="1"/>
  <c r="DTQ183" i="1"/>
  <c r="DTR183" i="1"/>
  <c r="DTS183" i="1"/>
  <c r="DTT183" i="1"/>
  <c r="DTU183" i="1"/>
  <c r="DTV183" i="1"/>
  <c r="DTW183" i="1"/>
  <c r="DTX183" i="1"/>
  <c r="DTY183" i="1"/>
  <c r="DTZ183" i="1"/>
  <c r="DUA183" i="1"/>
  <c r="DUB183" i="1"/>
  <c r="DUC183" i="1"/>
  <c r="DUD183" i="1"/>
  <c r="DUE183" i="1"/>
  <c r="DUF183" i="1"/>
  <c r="DUG183" i="1"/>
  <c r="DUH183" i="1"/>
  <c r="DUI183" i="1"/>
  <c r="DUJ183" i="1"/>
  <c r="DUK183" i="1"/>
  <c r="DUL183" i="1"/>
  <c r="DUM183" i="1"/>
  <c r="DUN183" i="1"/>
  <c r="DUO183" i="1"/>
  <c r="DUP183" i="1"/>
  <c r="DUQ183" i="1"/>
  <c r="DUR183" i="1"/>
  <c r="DUS183" i="1"/>
  <c r="DUT183" i="1"/>
  <c r="DUU183" i="1"/>
  <c r="DUV183" i="1"/>
  <c r="DUW183" i="1"/>
  <c r="DUX183" i="1"/>
  <c r="DUY183" i="1"/>
  <c r="DUZ183" i="1"/>
  <c r="DVA183" i="1"/>
  <c r="DVB183" i="1"/>
  <c r="DVC183" i="1"/>
  <c r="DVD183" i="1"/>
  <c r="DVE183" i="1"/>
  <c r="DVF183" i="1"/>
  <c r="DVG183" i="1"/>
  <c r="DVH183" i="1"/>
  <c r="DVI183" i="1"/>
  <c r="DVJ183" i="1"/>
  <c r="DVK183" i="1"/>
  <c r="DVL183" i="1"/>
  <c r="DVM183" i="1"/>
  <c r="DVN183" i="1"/>
  <c r="DVO183" i="1"/>
  <c r="DVP183" i="1"/>
  <c r="DVQ183" i="1"/>
  <c r="DVR183" i="1"/>
  <c r="DVS183" i="1"/>
  <c r="DVT183" i="1"/>
  <c r="DVU183" i="1"/>
  <c r="DVV183" i="1"/>
  <c r="DVW183" i="1"/>
  <c r="DVX183" i="1"/>
  <c r="DVY183" i="1"/>
  <c r="DVZ183" i="1"/>
  <c r="DWA183" i="1"/>
  <c r="DWB183" i="1"/>
  <c r="DWC183" i="1"/>
  <c r="DWD183" i="1"/>
  <c r="DWE183" i="1"/>
  <c r="DWF183" i="1"/>
  <c r="DWG183" i="1"/>
  <c r="DWH183" i="1"/>
  <c r="DWI183" i="1"/>
  <c r="DWJ183" i="1"/>
  <c r="DWK183" i="1"/>
  <c r="DWL183" i="1"/>
  <c r="DWM183" i="1"/>
  <c r="DWN183" i="1"/>
  <c r="DWO183" i="1"/>
  <c r="DWP183" i="1"/>
  <c r="DWQ183" i="1"/>
  <c r="DWR183" i="1"/>
  <c r="DWS183" i="1"/>
  <c r="DWT183" i="1"/>
  <c r="DWU183" i="1"/>
  <c r="DWV183" i="1"/>
  <c r="DWW183" i="1"/>
  <c r="DWX183" i="1"/>
  <c r="DWY183" i="1"/>
  <c r="DWZ183" i="1"/>
  <c r="DXA183" i="1"/>
  <c r="DXB183" i="1"/>
  <c r="DXC183" i="1"/>
  <c r="DXD183" i="1"/>
  <c r="DXE183" i="1"/>
  <c r="DXF183" i="1"/>
  <c r="DXG183" i="1"/>
  <c r="DXH183" i="1"/>
  <c r="DXI183" i="1"/>
  <c r="DXJ183" i="1"/>
  <c r="DXK183" i="1"/>
  <c r="DXL183" i="1"/>
  <c r="DXM183" i="1"/>
  <c r="DXN183" i="1"/>
  <c r="DXO183" i="1"/>
  <c r="DXP183" i="1"/>
  <c r="DXQ183" i="1"/>
  <c r="DXR183" i="1"/>
  <c r="DXS183" i="1"/>
  <c r="DXT183" i="1"/>
  <c r="DXU183" i="1"/>
  <c r="DXV183" i="1"/>
  <c r="DXW183" i="1"/>
  <c r="DXX183" i="1"/>
  <c r="DXY183" i="1"/>
  <c r="DXZ183" i="1"/>
  <c r="DYA183" i="1"/>
  <c r="DYB183" i="1"/>
  <c r="DYC183" i="1"/>
  <c r="DYD183" i="1"/>
  <c r="DYE183" i="1"/>
  <c r="DYF183" i="1"/>
  <c r="DYG183" i="1"/>
  <c r="DYH183" i="1"/>
  <c r="DYI183" i="1"/>
  <c r="DYJ183" i="1"/>
  <c r="DYK183" i="1"/>
  <c r="DYL183" i="1"/>
  <c r="DYM183" i="1"/>
  <c r="DYN183" i="1"/>
  <c r="DYO183" i="1"/>
  <c r="DYP183" i="1"/>
  <c r="DYQ183" i="1"/>
  <c r="DYR183" i="1"/>
  <c r="DYS183" i="1"/>
  <c r="DYT183" i="1"/>
  <c r="DYU183" i="1"/>
  <c r="DYV183" i="1"/>
  <c r="DYW183" i="1"/>
  <c r="DYX183" i="1"/>
  <c r="DYY183" i="1"/>
  <c r="DYZ183" i="1"/>
  <c r="DZA183" i="1"/>
  <c r="DZB183" i="1"/>
  <c r="DZC183" i="1"/>
  <c r="DZD183" i="1"/>
  <c r="DZE183" i="1"/>
  <c r="DZF183" i="1"/>
  <c r="DZG183" i="1"/>
  <c r="DZH183" i="1"/>
  <c r="DZI183" i="1"/>
  <c r="DZJ183" i="1"/>
  <c r="DZK183" i="1"/>
  <c r="DZL183" i="1"/>
  <c r="DZM183" i="1"/>
  <c r="DZN183" i="1"/>
  <c r="DZO183" i="1"/>
  <c r="DZP183" i="1"/>
  <c r="DZQ183" i="1"/>
  <c r="DZR183" i="1"/>
  <c r="DZS183" i="1"/>
  <c r="DZT183" i="1"/>
  <c r="DZU183" i="1"/>
  <c r="DZV183" i="1"/>
  <c r="DZW183" i="1"/>
  <c r="DZX183" i="1"/>
  <c r="DZY183" i="1"/>
  <c r="DZZ183" i="1"/>
  <c r="EAA183" i="1"/>
  <c r="EAB183" i="1"/>
  <c r="EAC183" i="1"/>
  <c r="EAD183" i="1"/>
  <c r="EAE183" i="1"/>
  <c r="EAF183" i="1"/>
  <c r="EAG183" i="1"/>
  <c r="EAH183" i="1"/>
  <c r="EAI183" i="1"/>
  <c r="EAJ183" i="1"/>
  <c r="EAK183" i="1"/>
  <c r="EAL183" i="1"/>
  <c r="EAM183" i="1"/>
  <c r="EAN183" i="1"/>
  <c r="EAO183" i="1"/>
  <c r="EAP183" i="1"/>
  <c r="EAQ183" i="1"/>
  <c r="EAR183" i="1"/>
  <c r="EAS183" i="1"/>
  <c r="EAT183" i="1"/>
  <c r="EAU183" i="1"/>
  <c r="EAV183" i="1"/>
  <c r="EAW183" i="1"/>
  <c r="EAX183" i="1"/>
  <c r="EAY183" i="1"/>
  <c r="EAZ183" i="1"/>
  <c r="EBA183" i="1"/>
  <c r="EBB183" i="1"/>
  <c r="EBC183" i="1"/>
  <c r="EBD183" i="1"/>
  <c r="EBE183" i="1"/>
  <c r="EBF183" i="1"/>
  <c r="EBG183" i="1"/>
  <c r="EBH183" i="1"/>
  <c r="EBI183" i="1"/>
  <c r="EBJ183" i="1"/>
  <c r="EBK183" i="1"/>
  <c r="EBL183" i="1"/>
  <c r="EBM183" i="1"/>
  <c r="EBN183" i="1"/>
  <c r="EBO183" i="1"/>
  <c r="EBP183" i="1"/>
  <c r="EBQ183" i="1"/>
  <c r="EBR183" i="1"/>
  <c r="EBS183" i="1"/>
  <c r="EBT183" i="1"/>
  <c r="EBU183" i="1"/>
  <c r="EBV183" i="1"/>
  <c r="EBW183" i="1"/>
  <c r="EBX183" i="1"/>
  <c r="EBY183" i="1"/>
  <c r="EBZ183" i="1"/>
  <c r="ECA183" i="1"/>
  <c r="ECB183" i="1"/>
  <c r="ECC183" i="1"/>
  <c r="ECD183" i="1"/>
  <c r="ECE183" i="1"/>
  <c r="ECF183" i="1"/>
  <c r="ECG183" i="1"/>
  <c r="ECH183" i="1"/>
  <c r="ECI183" i="1"/>
  <c r="ECJ183" i="1"/>
  <c r="ECK183" i="1"/>
  <c r="ECL183" i="1"/>
  <c r="ECM183" i="1"/>
  <c r="ECN183" i="1"/>
  <c r="ECO183" i="1"/>
  <c r="ECP183" i="1"/>
  <c r="ECQ183" i="1"/>
  <c r="ECR183" i="1"/>
  <c r="ECS183" i="1"/>
  <c r="ECT183" i="1"/>
  <c r="ECU183" i="1"/>
  <c r="ECV183" i="1"/>
  <c r="ECW183" i="1"/>
  <c r="ECX183" i="1"/>
  <c r="ECY183" i="1"/>
  <c r="ECZ183" i="1"/>
  <c r="EDA183" i="1"/>
  <c r="EDB183" i="1"/>
  <c r="EDC183" i="1"/>
  <c r="EDD183" i="1"/>
  <c r="EDE183" i="1"/>
  <c r="EDF183" i="1"/>
  <c r="EDG183" i="1"/>
  <c r="EDH183" i="1"/>
  <c r="EDI183" i="1"/>
  <c r="EDJ183" i="1"/>
  <c r="EDK183" i="1"/>
  <c r="EDL183" i="1"/>
  <c r="EDM183" i="1"/>
  <c r="EDN183" i="1"/>
  <c r="EDO183" i="1"/>
  <c r="EDP183" i="1"/>
  <c r="EDQ183" i="1"/>
  <c r="EDR183" i="1"/>
  <c r="EDS183" i="1"/>
  <c r="EDT183" i="1"/>
  <c r="EDU183" i="1"/>
  <c r="EDV183" i="1"/>
  <c r="EDW183" i="1"/>
  <c r="EDX183" i="1"/>
  <c r="EDY183" i="1"/>
  <c r="EDZ183" i="1"/>
  <c r="EEA183" i="1"/>
  <c r="EEB183" i="1"/>
  <c r="EEC183" i="1"/>
  <c r="EED183" i="1"/>
  <c r="EEE183" i="1"/>
  <c r="EEF183" i="1"/>
  <c r="EEG183" i="1"/>
  <c r="EEH183" i="1"/>
  <c r="EEI183" i="1"/>
  <c r="EEJ183" i="1"/>
  <c r="EEK183" i="1"/>
  <c r="EEL183" i="1"/>
  <c r="EEM183" i="1"/>
  <c r="EEN183" i="1"/>
  <c r="EEO183" i="1"/>
  <c r="EEP183" i="1"/>
  <c r="EEQ183" i="1"/>
  <c r="EER183" i="1"/>
  <c r="EES183" i="1"/>
  <c r="EET183" i="1"/>
  <c r="EEU183" i="1"/>
  <c r="EEV183" i="1"/>
  <c r="EEW183" i="1"/>
  <c r="EEX183" i="1"/>
  <c r="EEY183" i="1"/>
  <c r="EEZ183" i="1"/>
  <c r="EFA183" i="1"/>
  <c r="EFB183" i="1"/>
  <c r="EFC183" i="1"/>
  <c r="EFD183" i="1"/>
  <c r="EFE183" i="1"/>
  <c r="EFF183" i="1"/>
  <c r="EFG183" i="1"/>
  <c r="EFH183" i="1"/>
  <c r="EFI183" i="1"/>
  <c r="EFJ183" i="1"/>
  <c r="EFK183" i="1"/>
  <c r="EFL183" i="1"/>
  <c r="EFM183" i="1"/>
  <c r="EFN183" i="1"/>
  <c r="EFO183" i="1"/>
  <c r="EFP183" i="1"/>
  <c r="EFQ183" i="1"/>
  <c r="EFR183" i="1"/>
  <c r="EFS183" i="1"/>
  <c r="EFT183" i="1"/>
  <c r="EFU183" i="1"/>
  <c r="EFV183" i="1"/>
  <c r="EFW183" i="1"/>
  <c r="EFX183" i="1"/>
  <c r="EFY183" i="1"/>
  <c r="EFZ183" i="1"/>
  <c r="EGA183" i="1"/>
  <c r="EGB183" i="1"/>
  <c r="EGC183" i="1"/>
  <c r="EGD183" i="1"/>
  <c r="EGE183" i="1"/>
  <c r="EGF183" i="1"/>
  <c r="EGG183" i="1"/>
  <c r="EGH183" i="1"/>
  <c r="EGI183" i="1"/>
  <c r="EGJ183" i="1"/>
  <c r="EGK183" i="1"/>
  <c r="EGL183" i="1"/>
  <c r="EGM183" i="1"/>
  <c r="EGN183" i="1"/>
  <c r="EGO183" i="1"/>
  <c r="EGP183" i="1"/>
  <c r="EGQ183" i="1"/>
  <c r="EGR183" i="1"/>
  <c r="EGS183" i="1"/>
  <c r="EGT183" i="1"/>
  <c r="EGU183" i="1"/>
  <c r="EGV183" i="1"/>
  <c r="EGW183" i="1"/>
  <c r="EGX183" i="1"/>
  <c r="EGY183" i="1"/>
  <c r="EGZ183" i="1"/>
  <c r="EHA183" i="1"/>
  <c r="EHB183" i="1"/>
  <c r="EHC183" i="1"/>
  <c r="EHD183" i="1"/>
  <c r="EHE183" i="1"/>
  <c r="EHF183" i="1"/>
  <c r="EHG183" i="1"/>
  <c r="EHH183" i="1"/>
  <c r="EHI183" i="1"/>
  <c r="EHJ183" i="1"/>
  <c r="EHK183" i="1"/>
  <c r="EHL183" i="1"/>
  <c r="EHM183" i="1"/>
  <c r="EHN183" i="1"/>
  <c r="EHO183" i="1"/>
  <c r="EHP183" i="1"/>
  <c r="EHQ183" i="1"/>
  <c r="EHR183" i="1"/>
  <c r="EHS183" i="1"/>
  <c r="EHT183" i="1"/>
  <c r="EHU183" i="1"/>
  <c r="EHV183" i="1"/>
  <c r="EHW183" i="1"/>
  <c r="EHX183" i="1"/>
  <c r="EHY183" i="1"/>
  <c r="EHZ183" i="1"/>
  <c r="EIA183" i="1"/>
  <c r="EIB183" i="1"/>
  <c r="EIC183" i="1"/>
  <c r="EID183" i="1"/>
  <c r="EIE183" i="1"/>
  <c r="EIF183" i="1"/>
  <c r="EIG183" i="1"/>
  <c r="EIH183" i="1"/>
  <c r="EII183" i="1"/>
  <c r="EIJ183" i="1"/>
  <c r="EIK183" i="1"/>
  <c r="EIL183" i="1"/>
  <c r="EIM183" i="1"/>
  <c r="EIN183" i="1"/>
  <c r="EIO183" i="1"/>
  <c r="EIP183" i="1"/>
  <c r="EIQ183" i="1"/>
  <c r="EIR183" i="1"/>
  <c r="EIS183" i="1"/>
  <c r="EIT183" i="1"/>
  <c r="EIU183" i="1"/>
  <c r="EIV183" i="1"/>
  <c r="EIW183" i="1"/>
  <c r="EIX183" i="1"/>
  <c r="EIY183" i="1"/>
  <c r="EIZ183" i="1"/>
  <c r="EJA183" i="1"/>
  <c r="EJB183" i="1"/>
  <c r="EJC183" i="1"/>
  <c r="EJD183" i="1"/>
  <c r="EJE183" i="1"/>
  <c r="EJF183" i="1"/>
  <c r="EJG183" i="1"/>
  <c r="EJH183" i="1"/>
  <c r="EJI183" i="1"/>
  <c r="EJJ183" i="1"/>
  <c r="EJK183" i="1"/>
  <c r="EJL183" i="1"/>
  <c r="EJM183" i="1"/>
  <c r="EJN183" i="1"/>
  <c r="EJO183" i="1"/>
  <c r="EJP183" i="1"/>
  <c r="EJQ183" i="1"/>
  <c r="EJR183" i="1"/>
  <c r="EJS183" i="1"/>
  <c r="EJT183" i="1"/>
  <c r="EJU183" i="1"/>
  <c r="EJV183" i="1"/>
  <c r="EJW183" i="1"/>
  <c r="EJX183" i="1"/>
  <c r="EJY183" i="1"/>
  <c r="EJZ183" i="1"/>
  <c r="EKA183" i="1"/>
  <c r="EKB183" i="1"/>
  <c r="EKC183" i="1"/>
  <c r="EKD183" i="1"/>
  <c r="EKE183" i="1"/>
  <c r="EKF183" i="1"/>
  <c r="EKG183" i="1"/>
  <c r="EKH183" i="1"/>
  <c r="EKI183" i="1"/>
  <c r="EKJ183" i="1"/>
  <c r="EKK183" i="1"/>
  <c r="EKL183" i="1"/>
  <c r="EKM183" i="1"/>
  <c r="EKN183" i="1"/>
  <c r="EKO183" i="1"/>
  <c r="EKP183" i="1"/>
  <c r="EKQ183" i="1"/>
  <c r="EKR183" i="1"/>
  <c r="EKS183" i="1"/>
  <c r="EKT183" i="1"/>
  <c r="EKU183" i="1"/>
  <c r="EKV183" i="1"/>
  <c r="EKW183" i="1"/>
  <c r="EKX183" i="1"/>
  <c r="EKY183" i="1"/>
  <c r="EKZ183" i="1"/>
  <c r="ELA183" i="1"/>
  <c r="ELB183" i="1"/>
  <c r="ELC183" i="1"/>
  <c r="ELD183" i="1"/>
  <c r="ELE183" i="1"/>
  <c r="ELF183" i="1"/>
  <c r="ELG183" i="1"/>
  <c r="ELH183" i="1"/>
  <c r="ELI183" i="1"/>
  <c r="ELJ183" i="1"/>
  <c r="ELK183" i="1"/>
  <c r="ELL183" i="1"/>
  <c r="ELM183" i="1"/>
  <c r="ELN183" i="1"/>
  <c r="ELO183" i="1"/>
  <c r="ELP183" i="1"/>
  <c r="ELQ183" i="1"/>
  <c r="ELR183" i="1"/>
  <c r="ELS183" i="1"/>
  <c r="ELT183" i="1"/>
  <c r="ELU183" i="1"/>
  <c r="ELV183" i="1"/>
  <c r="ELW183" i="1"/>
  <c r="ELX183" i="1"/>
  <c r="ELY183" i="1"/>
  <c r="ELZ183" i="1"/>
  <c r="EMA183" i="1"/>
  <c r="EMB183" i="1"/>
  <c r="EMC183" i="1"/>
  <c r="EMD183" i="1"/>
  <c r="EME183" i="1"/>
  <c r="EMF183" i="1"/>
  <c r="EMG183" i="1"/>
  <c r="EMH183" i="1"/>
  <c r="EMI183" i="1"/>
  <c r="EMJ183" i="1"/>
  <c r="EMK183" i="1"/>
  <c r="EML183" i="1"/>
  <c r="EMM183" i="1"/>
  <c r="EMN183" i="1"/>
  <c r="EMO183" i="1"/>
  <c r="EMP183" i="1"/>
  <c r="EMQ183" i="1"/>
  <c r="EMR183" i="1"/>
  <c r="EMS183" i="1"/>
  <c r="EMT183" i="1"/>
  <c r="EMU183" i="1"/>
  <c r="EMV183" i="1"/>
  <c r="EMW183" i="1"/>
  <c r="EMX183" i="1"/>
  <c r="EMY183" i="1"/>
  <c r="EMZ183" i="1"/>
  <c r="ENA183" i="1"/>
  <c r="ENB183" i="1"/>
  <c r="ENC183" i="1"/>
  <c r="END183" i="1"/>
  <c r="ENE183" i="1"/>
  <c r="ENF183" i="1"/>
  <c r="ENG183" i="1"/>
  <c r="ENH183" i="1"/>
  <c r="ENI183" i="1"/>
  <c r="ENJ183" i="1"/>
  <c r="ENK183" i="1"/>
  <c r="ENL183" i="1"/>
  <c r="ENM183" i="1"/>
  <c r="ENN183" i="1"/>
  <c r="ENO183" i="1"/>
  <c r="ENP183" i="1"/>
  <c r="ENQ183" i="1"/>
  <c r="ENR183" i="1"/>
  <c r="ENS183" i="1"/>
  <c r="ENT183" i="1"/>
  <c r="ENU183" i="1"/>
  <c r="ENV183" i="1"/>
  <c r="ENW183" i="1"/>
  <c r="ENX183" i="1"/>
  <c r="ENY183" i="1"/>
  <c r="ENZ183" i="1"/>
  <c r="EOA183" i="1"/>
  <c r="EOB183" i="1"/>
  <c r="EOC183" i="1"/>
  <c r="EOD183" i="1"/>
  <c r="EOE183" i="1"/>
  <c r="EOF183" i="1"/>
  <c r="EOG183" i="1"/>
  <c r="EOH183" i="1"/>
  <c r="EOI183" i="1"/>
  <c r="EOJ183" i="1"/>
  <c r="EOK183" i="1"/>
  <c r="EOL183" i="1"/>
  <c r="EOM183" i="1"/>
  <c r="EON183" i="1"/>
  <c r="EOO183" i="1"/>
  <c r="EOP183" i="1"/>
  <c r="EOQ183" i="1"/>
  <c r="EOR183" i="1"/>
  <c r="EOS183" i="1"/>
  <c r="EOT183" i="1"/>
  <c r="EOU183" i="1"/>
  <c r="EOV183" i="1"/>
  <c r="EOW183" i="1"/>
  <c r="EOX183" i="1"/>
  <c r="EOY183" i="1"/>
  <c r="EOZ183" i="1"/>
  <c r="EPA183" i="1"/>
  <c r="EPB183" i="1"/>
  <c r="EPC183" i="1"/>
  <c r="EPD183" i="1"/>
  <c r="EPE183" i="1"/>
  <c r="EPF183" i="1"/>
  <c r="EPG183" i="1"/>
  <c r="EPH183" i="1"/>
  <c r="EPI183" i="1"/>
  <c r="EPJ183" i="1"/>
  <c r="EPK183" i="1"/>
  <c r="EPL183" i="1"/>
  <c r="EPM183" i="1"/>
  <c r="EPN183" i="1"/>
  <c r="EPO183" i="1"/>
  <c r="EPP183" i="1"/>
  <c r="EPQ183" i="1"/>
  <c r="EPR183" i="1"/>
  <c r="EPS183" i="1"/>
  <c r="EPT183" i="1"/>
  <c r="EPU183" i="1"/>
  <c r="EPV183" i="1"/>
  <c r="EPW183" i="1"/>
  <c r="EPX183" i="1"/>
  <c r="EPY183" i="1"/>
  <c r="EPZ183" i="1"/>
  <c r="EQA183" i="1"/>
  <c r="EQB183" i="1"/>
  <c r="EQC183" i="1"/>
  <c r="EQD183" i="1"/>
  <c r="EQE183" i="1"/>
  <c r="EQF183" i="1"/>
  <c r="EQG183" i="1"/>
  <c r="EQH183" i="1"/>
  <c r="EQI183" i="1"/>
  <c r="EQJ183" i="1"/>
  <c r="EQK183" i="1"/>
  <c r="EQL183" i="1"/>
  <c r="EQM183" i="1"/>
  <c r="EQN183" i="1"/>
  <c r="EQO183" i="1"/>
  <c r="EQP183" i="1"/>
  <c r="EQQ183" i="1"/>
  <c r="EQR183" i="1"/>
  <c r="EQS183" i="1"/>
  <c r="EQT183" i="1"/>
  <c r="EQU183" i="1"/>
  <c r="EQV183" i="1"/>
  <c r="EQW183" i="1"/>
  <c r="EQX183" i="1"/>
  <c r="EQY183" i="1"/>
  <c r="EQZ183" i="1"/>
  <c r="ERA183" i="1"/>
  <c r="ERB183" i="1"/>
  <c r="ERC183" i="1"/>
  <c r="ERD183" i="1"/>
  <c r="ERE183" i="1"/>
  <c r="ERF183" i="1"/>
  <c r="ERG183" i="1"/>
  <c r="ERH183" i="1"/>
  <c r="ERI183" i="1"/>
  <c r="ERJ183" i="1"/>
  <c r="ERK183" i="1"/>
  <c r="ERL183" i="1"/>
  <c r="ERM183" i="1"/>
  <c r="ERN183" i="1"/>
  <c r="ERO183" i="1"/>
  <c r="ERP183" i="1"/>
  <c r="ERQ183" i="1"/>
  <c r="ERR183" i="1"/>
  <c r="ERS183" i="1"/>
  <c r="ERT183" i="1"/>
  <c r="ERU183" i="1"/>
  <c r="ERV183" i="1"/>
  <c r="ERW183" i="1"/>
  <c r="ERX183" i="1"/>
  <c r="ERY183" i="1"/>
  <c r="ERZ183" i="1"/>
  <c r="ESA183" i="1"/>
  <c r="ESB183" i="1"/>
  <c r="ESC183" i="1"/>
  <c r="ESD183" i="1"/>
  <c r="ESE183" i="1"/>
  <c r="ESF183" i="1"/>
  <c r="ESG183" i="1"/>
  <c r="ESH183" i="1"/>
  <c r="ESI183" i="1"/>
  <c r="ESJ183" i="1"/>
  <c r="ESK183" i="1"/>
  <c r="ESL183" i="1"/>
  <c r="ESM183" i="1"/>
  <c r="ESN183" i="1"/>
  <c r="ESO183" i="1"/>
  <c r="ESP183" i="1"/>
  <c r="ESQ183" i="1"/>
  <c r="ESR183" i="1"/>
  <c r="ESS183" i="1"/>
  <c r="EST183" i="1"/>
  <c r="ESU183" i="1"/>
  <c r="ESV183" i="1"/>
  <c r="ESW183" i="1"/>
  <c r="ESX183" i="1"/>
  <c r="ESY183" i="1"/>
  <c r="ESZ183" i="1"/>
  <c r="ETA183" i="1"/>
  <c r="ETB183" i="1"/>
  <c r="ETC183" i="1"/>
  <c r="ETD183" i="1"/>
  <c r="ETE183" i="1"/>
  <c r="ETF183" i="1"/>
  <c r="ETG183" i="1"/>
  <c r="ETH183" i="1"/>
  <c r="ETI183" i="1"/>
  <c r="ETJ183" i="1"/>
  <c r="ETK183" i="1"/>
  <c r="ETL183" i="1"/>
  <c r="ETM183" i="1"/>
  <c r="ETN183" i="1"/>
  <c r="ETO183" i="1"/>
  <c r="ETP183" i="1"/>
  <c r="ETQ183" i="1"/>
  <c r="ETR183" i="1"/>
  <c r="ETS183" i="1"/>
  <c r="ETT183" i="1"/>
  <c r="ETU183" i="1"/>
  <c r="ETV183" i="1"/>
  <c r="ETW183" i="1"/>
  <c r="ETX183" i="1"/>
  <c r="ETY183" i="1"/>
  <c r="ETZ183" i="1"/>
  <c r="EUA183" i="1"/>
  <c r="EUB183" i="1"/>
  <c r="EUC183" i="1"/>
  <c r="EUD183" i="1"/>
  <c r="EUE183" i="1"/>
  <c r="EUF183" i="1"/>
  <c r="EUG183" i="1"/>
  <c r="EUH183" i="1"/>
  <c r="EUI183" i="1"/>
  <c r="EUJ183" i="1"/>
  <c r="EUK183" i="1"/>
  <c r="EUL183" i="1"/>
  <c r="EUM183" i="1"/>
  <c r="EUN183" i="1"/>
  <c r="EUO183" i="1"/>
  <c r="EUP183" i="1"/>
  <c r="EUQ183" i="1"/>
  <c r="EUR183" i="1"/>
  <c r="EUS183" i="1"/>
  <c r="EUT183" i="1"/>
  <c r="EUU183" i="1"/>
  <c r="EUV183" i="1"/>
  <c r="EUW183" i="1"/>
  <c r="EUX183" i="1"/>
  <c r="EUY183" i="1"/>
  <c r="EUZ183" i="1"/>
  <c r="EVA183" i="1"/>
  <c r="EVB183" i="1"/>
  <c r="EVC183" i="1"/>
  <c r="EVD183" i="1"/>
  <c r="EVE183" i="1"/>
  <c r="EVF183" i="1"/>
  <c r="EVG183" i="1"/>
  <c r="EVH183" i="1"/>
  <c r="EVI183" i="1"/>
  <c r="EVJ183" i="1"/>
  <c r="EVK183" i="1"/>
  <c r="EVL183" i="1"/>
  <c r="EVM183" i="1"/>
  <c r="EVN183" i="1"/>
  <c r="EVO183" i="1"/>
  <c r="EVP183" i="1"/>
  <c r="EVQ183" i="1"/>
  <c r="EVR183" i="1"/>
  <c r="EVS183" i="1"/>
  <c r="EVT183" i="1"/>
  <c r="EVU183" i="1"/>
  <c r="EVV183" i="1"/>
  <c r="EVW183" i="1"/>
  <c r="EVX183" i="1"/>
  <c r="EVY183" i="1"/>
  <c r="EVZ183" i="1"/>
  <c r="EWA183" i="1"/>
  <c r="EWB183" i="1"/>
  <c r="EWC183" i="1"/>
  <c r="EWD183" i="1"/>
  <c r="EWE183" i="1"/>
  <c r="EWF183" i="1"/>
  <c r="EWG183" i="1"/>
  <c r="EWH183" i="1"/>
  <c r="EWI183" i="1"/>
  <c r="EWJ183" i="1"/>
  <c r="EWK183" i="1"/>
  <c r="EWL183" i="1"/>
  <c r="EWM183" i="1"/>
  <c r="EWN183" i="1"/>
  <c r="EWO183" i="1"/>
  <c r="EWP183" i="1"/>
  <c r="EWQ183" i="1"/>
  <c r="EWR183" i="1"/>
  <c r="EWS183" i="1"/>
  <c r="EWT183" i="1"/>
  <c r="EWU183" i="1"/>
  <c r="EWV183" i="1"/>
  <c r="EWW183" i="1"/>
  <c r="EWX183" i="1"/>
  <c r="EWY183" i="1"/>
  <c r="EWZ183" i="1"/>
  <c r="EXA183" i="1"/>
  <c r="EXB183" i="1"/>
  <c r="EXC183" i="1"/>
  <c r="EXD183" i="1"/>
  <c r="EXE183" i="1"/>
  <c r="EXF183" i="1"/>
  <c r="EXG183" i="1"/>
  <c r="EXH183" i="1"/>
  <c r="EXI183" i="1"/>
  <c r="EXJ183" i="1"/>
  <c r="EXK183" i="1"/>
  <c r="EXL183" i="1"/>
  <c r="EXM183" i="1"/>
  <c r="EXN183" i="1"/>
  <c r="EXO183" i="1"/>
  <c r="EXP183" i="1"/>
  <c r="EXQ183" i="1"/>
  <c r="EXR183" i="1"/>
  <c r="EXS183" i="1"/>
  <c r="EXT183" i="1"/>
  <c r="EXU183" i="1"/>
  <c r="EXV183" i="1"/>
  <c r="EXW183" i="1"/>
  <c r="EXX183" i="1"/>
  <c r="EXY183" i="1"/>
  <c r="EXZ183" i="1"/>
  <c r="EYA183" i="1"/>
  <c r="EYB183" i="1"/>
  <c r="EYC183" i="1"/>
  <c r="EYD183" i="1"/>
  <c r="EYE183" i="1"/>
  <c r="EYF183" i="1"/>
  <c r="EYG183" i="1"/>
  <c r="EYH183" i="1"/>
  <c r="EYI183" i="1"/>
  <c r="EYJ183" i="1"/>
  <c r="EYK183" i="1"/>
  <c r="EYL183" i="1"/>
  <c r="EYM183" i="1"/>
  <c r="EYN183" i="1"/>
  <c r="EYO183" i="1"/>
  <c r="EYP183" i="1"/>
  <c r="EYQ183" i="1"/>
  <c r="EYR183" i="1"/>
  <c r="EYS183" i="1"/>
  <c r="EYT183" i="1"/>
  <c r="EYU183" i="1"/>
  <c r="EYV183" i="1"/>
  <c r="EYW183" i="1"/>
  <c r="EYX183" i="1"/>
  <c r="EYY183" i="1"/>
  <c r="EYZ183" i="1"/>
  <c r="EZA183" i="1"/>
  <c r="EZB183" i="1"/>
  <c r="EZC183" i="1"/>
  <c r="EZD183" i="1"/>
  <c r="EZE183" i="1"/>
  <c r="EZF183" i="1"/>
  <c r="EZG183" i="1"/>
  <c r="EZH183" i="1"/>
  <c r="EZI183" i="1"/>
  <c r="EZJ183" i="1"/>
  <c r="EZK183" i="1"/>
  <c r="EZL183" i="1"/>
  <c r="EZM183" i="1"/>
  <c r="EZN183" i="1"/>
  <c r="EZO183" i="1"/>
  <c r="EZP183" i="1"/>
  <c r="EZQ183" i="1"/>
  <c r="EZR183" i="1"/>
  <c r="EZS183" i="1"/>
  <c r="EZT183" i="1"/>
  <c r="EZU183" i="1"/>
  <c r="EZV183" i="1"/>
  <c r="EZW183" i="1"/>
  <c r="EZX183" i="1"/>
  <c r="EZY183" i="1"/>
  <c r="EZZ183" i="1"/>
  <c r="FAA183" i="1"/>
  <c r="FAB183" i="1"/>
  <c r="FAC183" i="1"/>
  <c r="FAD183" i="1"/>
  <c r="FAE183" i="1"/>
  <c r="FAF183" i="1"/>
  <c r="FAG183" i="1"/>
  <c r="FAH183" i="1"/>
  <c r="FAI183" i="1"/>
  <c r="FAJ183" i="1"/>
  <c r="FAK183" i="1"/>
  <c r="FAL183" i="1"/>
  <c r="FAM183" i="1"/>
  <c r="FAN183" i="1"/>
  <c r="FAO183" i="1"/>
  <c r="FAP183" i="1"/>
  <c r="FAQ183" i="1"/>
  <c r="FAR183" i="1"/>
  <c r="FAS183" i="1"/>
  <c r="FAT183" i="1"/>
  <c r="FAU183" i="1"/>
  <c r="FAV183" i="1"/>
  <c r="FAW183" i="1"/>
  <c r="FAX183" i="1"/>
  <c r="FAY183" i="1"/>
  <c r="FAZ183" i="1"/>
  <c r="FBA183" i="1"/>
  <c r="FBB183" i="1"/>
  <c r="FBC183" i="1"/>
  <c r="FBD183" i="1"/>
  <c r="FBE183" i="1"/>
  <c r="FBF183" i="1"/>
  <c r="FBG183" i="1"/>
  <c r="FBH183" i="1"/>
  <c r="FBI183" i="1"/>
  <c r="FBJ183" i="1"/>
  <c r="FBK183" i="1"/>
  <c r="FBL183" i="1"/>
  <c r="FBM183" i="1"/>
  <c r="FBN183" i="1"/>
  <c r="FBO183" i="1"/>
  <c r="FBP183" i="1"/>
  <c r="FBQ183" i="1"/>
  <c r="FBR183" i="1"/>
  <c r="FBS183" i="1"/>
  <c r="FBT183" i="1"/>
  <c r="FBU183" i="1"/>
  <c r="FBV183" i="1"/>
  <c r="FBW183" i="1"/>
  <c r="FBX183" i="1"/>
  <c r="FBY183" i="1"/>
  <c r="FBZ183" i="1"/>
  <c r="FCA183" i="1"/>
  <c r="FCB183" i="1"/>
  <c r="FCC183" i="1"/>
  <c r="FCD183" i="1"/>
  <c r="FCE183" i="1"/>
  <c r="FCF183" i="1"/>
  <c r="FCG183" i="1"/>
  <c r="FCH183" i="1"/>
  <c r="FCI183" i="1"/>
  <c r="FCJ183" i="1"/>
  <c r="FCK183" i="1"/>
  <c r="FCL183" i="1"/>
  <c r="FCM183" i="1"/>
  <c r="FCN183" i="1"/>
  <c r="FCO183" i="1"/>
  <c r="FCP183" i="1"/>
  <c r="FCQ183" i="1"/>
  <c r="FCR183" i="1"/>
  <c r="FCS183" i="1"/>
  <c r="FCT183" i="1"/>
  <c r="FCU183" i="1"/>
  <c r="FCV183" i="1"/>
  <c r="FCW183" i="1"/>
  <c r="FCX183" i="1"/>
  <c r="FCY183" i="1"/>
  <c r="FCZ183" i="1"/>
  <c r="FDA183" i="1"/>
  <c r="FDB183" i="1"/>
  <c r="FDC183" i="1"/>
  <c r="FDD183" i="1"/>
  <c r="FDE183" i="1"/>
  <c r="FDF183" i="1"/>
  <c r="FDG183" i="1"/>
  <c r="FDH183" i="1"/>
  <c r="FDI183" i="1"/>
  <c r="FDJ183" i="1"/>
  <c r="FDK183" i="1"/>
  <c r="FDL183" i="1"/>
  <c r="FDM183" i="1"/>
  <c r="FDN183" i="1"/>
  <c r="FDO183" i="1"/>
  <c r="FDP183" i="1"/>
  <c r="FDQ183" i="1"/>
  <c r="FDR183" i="1"/>
  <c r="FDS183" i="1"/>
  <c r="FDT183" i="1"/>
  <c r="FDU183" i="1"/>
  <c r="FDV183" i="1"/>
  <c r="FDW183" i="1"/>
  <c r="FDX183" i="1"/>
  <c r="FDY183" i="1"/>
  <c r="FDZ183" i="1"/>
  <c r="FEA183" i="1"/>
  <c r="FEB183" i="1"/>
  <c r="FEC183" i="1"/>
  <c r="FED183" i="1"/>
  <c r="FEE183" i="1"/>
  <c r="FEF183" i="1"/>
  <c r="FEG183" i="1"/>
  <c r="FEH183" i="1"/>
  <c r="FEI183" i="1"/>
  <c r="FEJ183" i="1"/>
  <c r="FEK183" i="1"/>
  <c r="FEL183" i="1"/>
  <c r="FEM183" i="1"/>
  <c r="FEN183" i="1"/>
  <c r="FEO183" i="1"/>
  <c r="FEP183" i="1"/>
  <c r="FEQ183" i="1"/>
  <c r="FER183" i="1"/>
  <c r="FES183" i="1"/>
  <c r="FET183" i="1"/>
  <c r="FEU183" i="1"/>
  <c r="FEV183" i="1"/>
  <c r="FEW183" i="1"/>
  <c r="FEX183" i="1"/>
  <c r="FEY183" i="1"/>
  <c r="FEZ183" i="1"/>
  <c r="FFA183" i="1"/>
  <c r="FFB183" i="1"/>
  <c r="FFC183" i="1"/>
  <c r="FFD183" i="1"/>
  <c r="FFE183" i="1"/>
  <c r="FFF183" i="1"/>
  <c r="FFG183" i="1"/>
  <c r="FFH183" i="1"/>
  <c r="FFI183" i="1"/>
  <c r="FFJ183" i="1"/>
  <c r="FFK183" i="1"/>
  <c r="FFL183" i="1"/>
  <c r="FFM183" i="1"/>
  <c r="FFN183" i="1"/>
  <c r="FFO183" i="1"/>
  <c r="FFP183" i="1"/>
  <c r="FFQ183" i="1"/>
  <c r="FFR183" i="1"/>
  <c r="FFS183" i="1"/>
  <c r="FFT183" i="1"/>
  <c r="FFU183" i="1"/>
  <c r="FFV183" i="1"/>
  <c r="FFW183" i="1"/>
  <c r="FFX183" i="1"/>
  <c r="FFY183" i="1"/>
  <c r="FFZ183" i="1"/>
  <c r="FGA183" i="1"/>
  <c r="FGB183" i="1"/>
  <c r="FGC183" i="1"/>
  <c r="FGD183" i="1"/>
  <c r="FGE183" i="1"/>
  <c r="FGF183" i="1"/>
  <c r="FGG183" i="1"/>
  <c r="FGH183" i="1"/>
  <c r="FGI183" i="1"/>
  <c r="FGJ183" i="1"/>
  <c r="FGK183" i="1"/>
  <c r="FGL183" i="1"/>
  <c r="FGM183" i="1"/>
  <c r="FGN183" i="1"/>
  <c r="FGO183" i="1"/>
  <c r="FGP183" i="1"/>
  <c r="FGQ183" i="1"/>
  <c r="FGR183" i="1"/>
  <c r="FGS183" i="1"/>
  <c r="FGT183" i="1"/>
  <c r="FGU183" i="1"/>
  <c r="FGV183" i="1"/>
  <c r="FGW183" i="1"/>
  <c r="FGX183" i="1"/>
  <c r="FGY183" i="1"/>
  <c r="FGZ183" i="1"/>
  <c r="FHA183" i="1"/>
  <c r="FHB183" i="1"/>
  <c r="FHC183" i="1"/>
  <c r="FHD183" i="1"/>
  <c r="FHE183" i="1"/>
  <c r="FHF183" i="1"/>
  <c r="FHG183" i="1"/>
  <c r="FHH183" i="1"/>
  <c r="FHI183" i="1"/>
  <c r="FHJ183" i="1"/>
  <c r="FHK183" i="1"/>
  <c r="FHL183" i="1"/>
  <c r="FHM183" i="1"/>
  <c r="FHN183" i="1"/>
  <c r="FHO183" i="1"/>
  <c r="FHP183" i="1"/>
  <c r="FHQ183" i="1"/>
  <c r="FHR183" i="1"/>
  <c r="FHS183" i="1"/>
  <c r="FHT183" i="1"/>
  <c r="FHU183" i="1"/>
  <c r="FHV183" i="1"/>
  <c r="FHW183" i="1"/>
  <c r="FHX183" i="1"/>
  <c r="FHY183" i="1"/>
  <c r="FHZ183" i="1"/>
  <c r="FIA183" i="1"/>
  <c r="FIB183" i="1"/>
  <c r="FIC183" i="1"/>
  <c r="FID183" i="1"/>
  <c r="FIE183" i="1"/>
  <c r="FIF183" i="1"/>
  <c r="FIG183" i="1"/>
  <c r="FIH183" i="1"/>
  <c r="FII183" i="1"/>
  <c r="FIJ183" i="1"/>
  <c r="FIK183" i="1"/>
  <c r="FIL183" i="1"/>
  <c r="FIM183" i="1"/>
  <c r="FIN183" i="1"/>
  <c r="FIO183" i="1"/>
  <c r="FIP183" i="1"/>
  <c r="FIQ183" i="1"/>
  <c r="FIR183" i="1"/>
  <c r="FIS183" i="1"/>
  <c r="FIT183" i="1"/>
  <c r="FIU183" i="1"/>
  <c r="FIV183" i="1"/>
  <c r="FIW183" i="1"/>
  <c r="FIX183" i="1"/>
  <c r="FIY183" i="1"/>
  <c r="FIZ183" i="1"/>
  <c r="FJA183" i="1"/>
  <c r="FJB183" i="1"/>
  <c r="FJC183" i="1"/>
  <c r="FJD183" i="1"/>
  <c r="FJE183" i="1"/>
  <c r="FJF183" i="1"/>
  <c r="FJG183" i="1"/>
  <c r="FJH183" i="1"/>
  <c r="FJI183" i="1"/>
  <c r="FJJ183" i="1"/>
  <c r="FJK183" i="1"/>
  <c r="FJL183" i="1"/>
  <c r="FJM183" i="1"/>
  <c r="FJN183" i="1"/>
  <c r="FJO183" i="1"/>
  <c r="FJP183" i="1"/>
  <c r="FJQ183" i="1"/>
  <c r="FJR183" i="1"/>
  <c r="FJS183" i="1"/>
  <c r="FJT183" i="1"/>
  <c r="FJU183" i="1"/>
  <c r="FJV183" i="1"/>
  <c r="FJW183" i="1"/>
  <c r="FJX183" i="1"/>
  <c r="FJY183" i="1"/>
  <c r="FJZ183" i="1"/>
  <c r="FKA183" i="1"/>
  <c r="FKB183" i="1"/>
  <c r="FKC183" i="1"/>
  <c r="FKD183" i="1"/>
  <c r="FKE183" i="1"/>
  <c r="FKF183" i="1"/>
  <c r="FKG183" i="1"/>
  <c r="FKH183" i="1"/>
  <c r="FKI183" i="1"/>
  <c r="FKJ183" i="1"/>
  <c r="FKK183" i="1"/>
  <c r="FKL183" i="1"/>
  <c r="FKM183" i="1"/>
  <c r="FKN183" i="1"/>
  <c r="FKO183" i="1"/>
  <c r="FKP183" i="1"/>
  <c r="FKQ183" i="1"/>
  <c r="FKR183" i="1"/>
  <c r="FKS183" i="1"/>
  <c r="FKT183" i="1"/>
  <c r="FKU183" i="1"/>
  <c r="FKV183" i="1"/>
  <c r="FKW183" i="1"/>
  <c r="FKX183" i="1"/>
  <c r="FKY183" i="1"/>
  <c r="FKZ183" i="1"/>
  <c r="FLA183" i="1"/>
  <c r="FLB183" i="1"/>
  <c r="FLC183" i="1"/>
  <c r="FLD183" i="1"/>
  <c r="FLE183" i="1"/>
  <c r="FLF183" i="1"/>
  <c r="FLG183" i="1"/>
  <c r="FLH183" i="1"/>
  <c r="FLI183" i="1"/>
  <c r="FLJ183" i="1"/>
  <c r="FLK183" i="1"/>
  <c r="FLL183" i="1"/>
  <c r="FLM183" i="1"/>
  <c r="FLN183" i="1"/>
  <c r="FLO183" i="1"/>
  <c r="FLP183" i="1"/>
  <c r="FLQ183" i="1"/>
  <c r="FLR183" i="1"/>
  <c r="FLS183" i="1"/>
  <c r="FLT183" i="1"/>
  <c r="FLU183" i="1"/>
  <c r="FLV183" i="1"/>
  <c r="FLW183" i="1"/>
  <c r="FLX183" i="1"/>
  <c r="FLY183" i="1"/>
  <c r="FLZ183" i="1"/>
  <c r="FMA183" i="1"/>
  <c r="FMB183" i="1"/>
  <c r="FMC183" i="1"/>
  <c r="FMD183" i="1"/>
  <c r="FME183" i="1"/>
  <c r="FMF183" i="1"/>
  <c r="FMG183" i="1"/>
  <c r="FMH183" i="1"/>
  <c r="FMI183" i="1"/>
  <c r="FMJ183" i="1"/>
  <c r="FMK183" i="1"/>
  <c r="FML183" i="1"/>
  <c r="FMM183" i="1"/>
  <c r="FMN183" i="1"/>
  <c r="FMO183" i="1"/>
  <c r="FMP183" i="1"/>
  <c r="FMQ183" i="1"/>
  <c r="FMR183" i="1"/>
  <c r="FMS183" i="1"/>
  <c r="FMT183" i="1"/>
  <c r="FMU183" i="1"/>
  <c r="FMV183" i="1"/>
  <c r="FMW183" i="1"/>
  <c r="FMX183" i="1"/>
  <c r="FMY183" i="1"/>
  <c r="FMZ183" i="1"/>
  <c r="FNA183" i="1"/>
  <c r="FNB183" i="1"/>
  <c r="FNC183" i="1"/>
  <c r="FND183" i="1"/>
  <c r="FNE183" i="1"/>
  <c r="FNF183" i="1"/>
  <c r="FNG183" i="1"/>
  <c r="FNH183" i="1"/>
  <c r="FNI183" i="1"/>
  <c r="FNJ183" i="1"/>
  <c r="FNK183" i="1"/>
  <c r="FNL183" i="1"/>
  <c r="FNM183" i="1"/>
  <c r="FNN183" i="1"/>
  <c r="FNO183" i="1"/>
  <c r="FNP183" i="1"/>
  <c r="FNQ183" i="1"/>
  <c r="FNR183" i="1"/>
  <c r="FNS183" i="1"/>
  <c r="FNT183" i="1"/>
  <c r="FNU183" i="1"/>
  <c r="FNV183" i="1"/>
  <c r="FNW183" i="1"/>
  <c r="FNX183" i="1"/>
  <c r="FNY183" i="1"/>
  <c r="FNZ183" i="1"/>
  <c r="FOA183" i="1"/>
  <c r="FOB183" i="1"/>
  <c r="FOC183" i="1"/>
  <c r="FOD183" i="1"/>
  <c r="FOE183" i="1"/>
  <c r="FOF183" i="1"/>
  <c r="FOG183" i="1"/>
  <c r="FOH183" i="1"/>
  <c r="FOI183" i="1"/>
  <c r="FOJ183" i="1"/>
  <c r="FOK183" i="1"/>
  <c r="FOL183" i="1"/>
  <c r="FOM183" i="1"/>
  <c r="FON183" i="1"/>
  <c r="FOO183" i="1"/>
  <c r="FOP183" i="1"/>
  <c r="FOQ183" i="1"/>
  <c r="FOR183" i="1"/>
  <c r="FOS183" i="1"/>
  <c r="FOT183" i="1"/>
  <c r="FOU183" i="1"/>
  <c r="FOV183" i="1"/>
  <c r="FOW183" i="1"/>
  <c r="FOX183" i="1"/>
  <c r="FOY183" i="1"/>
  <c r="FOZ183" i="1"/>
  <c r="FPA183" i="1"/>
  <c r="FPB183" i="1"/>
  <c r="FPC183" i="1"/>
  <c r="FPD183" i="1"/>
  <c r="FPE183" i="1"/>
  <c r="FPF183" i="1"/>
  <c r="FPG183" i="1"/>
  <c r="FPH183" i="1"/>
  <c r="FPI183" i="1"/>
  <c r="FPJ183" i="1"/>
  <c r="FPK183" i="1"/>
  <c r="FPL183" i="1"/>
  <c r="FPM183" i="1"/>
  <c r="FPN183" i="1"/>
  <c r="FPO183" i="1"/>
  <c r="FPP183" i="1"/>
  <c r="FPQ183" i="1"/>
  <c r="FPR183" i="1"/>
  <c r="FPS183" i="1"/>
  <c r="FPT183" i="1"/>
  <c r="FPU183" i="1"/>
  <c r="FPV183" i="1"/>
  <c r="FPW183" i="1"/>
  <c r="FPX183" i="1"/>
  <c r="FPY183" i="1"/>
  <c r="FPZ183" i="1"/>
  <c r="FQA183" i="1"/>
  <c r="FQB183" i="1"/>
  <c r="FQC183" i="1"/>
  <c r="FQD183" i="1"/>
  <c r="FQE183" i="1"/>
  <c r="FQF183" i="1"/>
  <c r="FQG183" i="1"/>
  <c r="FQH183" i="1"/>
  <c r="FQI183" i="1"/>
  <c r="FQJ183" i="1"/>
  <c r="FQK183" i="1"/>
  <c r="FQL183" i="1"/>
  <c r="FQM183" i="1"/>
  <c r="FQN183" i="1"/>
  <c r="FQO183" i="1"/>
  <c r="FQP183" i="1"/>
  <c r="FQQ183" i="1"/>
  <c r="FQR183" i="1"/>
  <c r="FQS183" i="1"/>
  <c r="FQT183" i="1"/>
  <c r="FQU183" i="1"/>
  <c r="FQV183" i="1"/>
  <c r="FQW183" i="1"/>
  <c r="FQX183" i="1"/>
  <c r="FQY183" i="1"/>
  <c r="FQZ183" i="1"/>
  <c r="FRA183" i="1"/>
  <c r="FRB183" i="1"/>
  <c r="FRC183" i="1"/>
  <c r="FRD183" i="1"/>
  <c r="FRE183" i="1"/>
  <c r="FRF183" i="1"/>
  <c r="FRG183" i="1"/>
  <c r="FRH183" i="1"/>
  <c r="FRI183" i="1"/>
  <c r="FRJ183" i="1"/>
  <c r="FRK183" i="1"/>
  <c r="FRL183" i="1"/>
  <c r="FRM183" i="1"/>
  <c r="FRN183" i="1"/>
  <c r="FRO183" i="1"/>
  <c r="FRP183" i="1"/>
  <c r="FRQ183" i="1"/>
  <c r="FRR183" i="1"/>
  <c r="FRS183" i="1"/>
  <c r="FRT183" i="1"/>
  <c r="FRU183" i="1"/>
  <c r="FRV183" i="1"/>
  <c r="FRW183" i="1"/>
  <c r="FRX183" i="1"/>
  <c r="FRY183" i="1"/>
  <c r="FRZ183" i="1"/>
  <c r="FSA183" i="1"/>
  <c r="FSB183" i="1"/>
  <c r="FSC183" i="1"/>
  <c r="FSD183" i="1"/>
  <c r="FSE183" i="1"/>
  <c r="FSF183" i="1"/>
  <c r="FSG183" i="1"/>
  <c r="FSH183" i="1"/>
  <c r="FSI183" i="1"/>
  <c r="FSJ183" i="1"/>
  <c r="FSK183" i="1"/>
  <c r="FSL183" i="1"/>
  <c r="FSM183" i="1"/>
  <c r="FSN183" i="1"/>
  <c r="FSO183" i="1"/>
  <c r="FSP183" i="1"/>
  <c r="FSQ183" i="1"/>
  <c r="FSR183" i="1"/>
  <c r="FSS183" i="1"/>
  <c r="FST183" i="1"/>
  <c r="FSU183" i="1"/>
  <c r="FSV183" i="1"/>
  <c r="FSW183" i="1"/>
  <c r="FSX183" i="1"/>
  <c r="FSY183" i="1"/>
  <c r="FSZ183" i="1"/>
  <c r="FTA183" i="1"/>
  <c r="FTB183" i="1"/>
  <c r="FTC183" i="1"/>
  <c r="FTD183" i="1"/>
  <c r="FTE183" i="1"/>
  <c r="FTF183" i="1"/>
  <c r="FTG183" i="1"/>
  <c r="FTH183" i="1"/>
  <c r="FTI183" i="1"/>
  <c r="FTJ183" i="1"/>
  <c r="FTK183" i="1"/>
  <c r="FTL183" i="1"/>
  <c r="FTM183" i="1"/>
  <c r="FTN183" i="1"/>
  <c r="FTO183" i="1"/>
  <c r="FTP183" i="1"/>
  <c r="FTQ183" i="1"/>
  <c r="FTR183" i="1"/>
  <c r="FTS183" i="1"/>
  <c r="FTT183" i="1"/>
  <c r="FTU183" i="1"/>
  <c r="FTV183" i="1"/>
  <c r="FTW183" i="1"/>
  <c r="FTX183" i="1"/>
  <c r="FTY183" i="1"/>
  <c r="FTZ183" i="1"/>
  <c r="FUA183" i="1"/>
  <c r="FUB183" i="1"/>
  <c r="FUC183" i="1"/>
  <c r="FUD183" i="1"/>
  <c r="FUE183" i="1"/>
  <c r="FUF183" i="1"/>
  <c r="FUG183" i="1"/>
  <c r="FUH183" i="1"/>
  <c r="FUI183" i="1"/>
  <c r="FUJ183" i="1"/>
  <c r="FUK183" i="1"/>
  <c r="FUL183" i="1"/>
  <c r="FUM183" i="1"/>
  <c r="FUN183" i="1"/>
  <c r="FUO183" i="1"/>
  <c r="FUP183" i="1"/>
  <c r="FUQ183" i="1"/>
  <c r="FUR183" i="1"/>
  <c r="FUS183" i="1"/>
  <c r="FUT183" i="1"/>
  <c r="FUU183" i="1"/>
  <c r="FUV183" i="1"/>
  <c r="FUW183" i="1"/>
  <c r="FUX183" i="1"/>
  <c r="FUY183" i="1"/>
  <c r="FUZ183" i="1"/>
  <c r="FVA183" i="1"/>
  <c r="FVB183" i="1"/>
  <c r="FVC183" i="1"/>
  <c r="FVD183" i="1"/>
  <c r="FVE183" i="1"/>
  <c r="FVF183" i="1"/>
  <c r="FVG183" i="1"/>
  <c r="FVH183" i="1"/>
  <c r="FVI183" i="1"/>
  <c r="FVJ183" i="1"/>
  <c r="FVK183" i="1"/>
  <c r="FVL183" i="1"/>
  <c r="FVM183" i="1"/>
  <c r="FVN183" i="1"/>
  <c r="FVO183" i="1"/>
  <c r="FVP183" i="1"/>
  <c r="FVQ183" i="1"/>
  <c r="FVR183" i="1"/>
  <c r="FVS183" i="1"/>
  <c r="FVT183" i="1"/>
  <c r="FVU183" i="1"/>
  <c r="FVV183" i="1"/>
  <c r="FVW183" i="1"/>
  <c r="FVX183" i="1"/>
  <c r="FVY183" i="1"/>
  <c r="FVZ183" i="1"/>
  <c r="FWA183" i="1"/>
  <c r="FWB183" i="1"/>
  <c r="FWC183" i="1"/>
  <c r="FWD183" i="1"/>
  <c r="FWE183" i="1"/>
  <c r="FWF183" i="1"/>
  <c r="FWG183" i="1"/>
  <c r="FWH183" i="1"/>
  <c r="FWI183" i="1"/>
  <c r="FWJ183" i="1"/>
  <c r="FWK183" i="1"/>
  <c r="FWL183" i="1"/>
  <c r="FWM183" i="1"/>
  <c r="FWN183" i="1"/>
  <c r="FWO183" i="1"/>
  <c r="FWP183" i="1"/>
  <c r="FWQ183" i="1"/>
  <c r="FWR183" i="1"/>
  <c r="FWS183" i="1"/>
  <c r="FWT183" i="1"/>
  <c r="FWU183" i="1"/>
  <c r="FWV183" i="1"/>
  <c r="FWW183" i="1"/>
  <c r="FWX183" i="1"/>
  <c r="FWY183" i="1"/>
  <c r="FWZ183" i="1"/>
  <c r="FXA183" i="1"/>
  <c r="FXB183" i="1"/>
  <c r="FXC183" i="1"/>
  <c r="FXD183" i="1"/>
  <c r="FXE183" i="1"/>
  <c r="FXF183" i="1"/>
  <c r="FXG183" i="1"/>
  <c r="FXH183" i="1"/>
  <c r="FXI183" i="1"/>
  <c r="FXJ183" i="1"/>
  <c r="FXK183" i="1"/>
  <c r="FXL183" i="1"/>
  <c r="FXM183" i="1"/>
  <c r="FXN183" i="1"/>
  <c r="FXO183" i="1"/>
  <c r="FXP183" i="1"/>
  <c r="FXQ183" i="1"/>
  <c r="FXR183" i="1"/>
  <c r="FXS183" i="1"/>
  <c r="FXT183" i="1"/>
  <c r="FXU183" i="1"/>
  <c r="FXV183" i="1"/>
  <c r="FXW183" i="1"/>
  <c r="FXX183" i="1"/>
  <c r="FXY183" i="1"/>
  <c r="FXZ183" i="1"/>
  <c r="FYA183" i="1"/>
  <c r="FYB183" i="1"/>
  <c r="FYC183" i="1"/>
  <c r="FYD183" i="1"/>
  <c r="FYE183" i="1"/>
  <c r="FYF183" i="1"/>
  <c r="FYG183" i="1"/>
  <c r="FYH183" i="1"/>
  <c r="FYI183" i="1"/>
  <c r="FYJ183" i="1"/>
  <c r="FYK183" i="1"/>
  <c r="FYL183" i="1"/>
  <c r="FYM183" i="1"/>
  <c r="FYN183" i="1"/>
  <c r="FYO183" i="1"/>
  <c r="FYP183" i="1"/>
  <c r="FYQ183" i="1"/>
  <c r="FYR183" i="1"/>
  <c r="FYS183" i="1"/>
  <c r="FYT183" i="1"/>
  <c r="FYU183" i="1"/>
  <c r="FYV183" i="1"/>
  <c r="FYW183" i="1"/>
  <c r="FYX183" i="1"/>
  <c r="FYY183" i="1"/>
  <c r="FYZ183" i="1"/>
  <c r="FZA183" i="1"/>
  <c r="FZB183" i="1"/>
  <c r="FZC183" i="1"/>
  <c r="FZD183" i="1"/>
  <c r="FZE183" i="1"/>
  <c r="FZF183" i="1"/>
  <c r="FZG183" i="1"/>
  <c r="FZH183" i="1"/>
  <c r="FZI183" i="1"/>
  <c r="FZJ183" i="1"/>
  <c r="FZK183" i="1"/>
  <c r="FZL183" i="1"/>
  <c r="FZM183" i="1"/>
  <c r="FZN183" i="1"/>
  <c r="FZO183" i="1"/>
  <c r="FZP183" i="1"/>
  <c r="FZQ183" i="1"/>
  <c r="FZR183" i="1"/>
  <c r="FZS183" i="1"/>
  <c r="FZT183" i="1"/>
  <c r="FZU183" i="1"/>
  <c r="FZV183" i="1"/>
  <c r="FZW183" i="1"/>
  <c r="FZX183" i="1"/>
  <c r="FZY183" i="1"/>
  <c r="FZZ183" i="1"/>
  <c r="GAA183" i="1"/>
  <c r="GAB183" i="1"/>
  <c r="GAC183" i="1"/>
  <c r="GAD183" i="1"/>
  <c r="GAE183" i="1"/>
  <c r="GAF183" i="1"/>
  <c r="GAG183" i="1"/>
  <c r="GAH183" i="1"/>
  <c r="GAI183" i="1"/>
  <c r="GAJ183" i="1"/>
  <c r="GAK183" i="1"/>
  <c r="GAL183" i="1"/>
  <c r="GAM183" i="1"/>
  <c r="GAN183" i="1"/>
  <c r="GAO183" i="1"/>
  <c r="GAP183" i="1"/>
  <c r="GAQ183" i="1"/>
  <c r="GAR183" i="1"/>
  <c r="GAS183" i="1"/>
  <c r="GAT183" i="1"/>
  <c r="GAU183" i="1"/>
  <c r="GAV183" i="1"/>
  <c r="GAW183" i="1"/>
  <c r="GAX183" i="1"/>
  <c r="GAY183" i="1"/>
  <c r="GAZ183" i="1"/>
  <c r="GBA183" i="1"/>
  <c r="GBB183" i="1"/>
  <c r="GBC183" i="1"/>
  <c r="GBD183" i="1"/>
  <c r="GBE183" i="1"/>
  <c r="GBF183" i="1"/>
  <c r="GBG183" i="1"/>
  <c r="GBH183" i="1"/>
  <c r="GBI183" i="1"/>
  <c r="GBJ183" i="1"/>
  <c r="GBK183" i="1"/>
  <c r="GBL183" i="1"/>
  <c r="GBM183" i="1"/>
  <c r="GBN183" i="1"/>
  <c r="GBO183" i="1"/>
  <c r="GBP183" i="1"/>
  <c r="GBQ183" i="1"/>
  <c r="GBR183" i="1"/>
  <c r="GBS183" i="1"/>
  <c r="GBT183" i="1"/>
  <c r="GBU183" i="1"/>
  <c r="GBV183" i="1"/>
  <c r="GBW183" i="1"/>
  <c r="GBX183" i="1"/>
  <c r="GBY183" i="1"/>
  <c r="GBZ183" i="1"/>
  <c r="GCA183" i="1"/>
  <c r="GCB183" i="1"/>
  <c r="GCC183" i="1"/>
  <c r="GCD183" i="1"/>
  <c r="GCE183" i="1"/>
  <c r="GCF183" i="1"/>
  <c r="GCG183" i="1"/>
  <c r="GCH183" i="1"/>
  <c r="GCI183" i="1"/>
  <c r="GCJ183" i="1"/>
  <c r="GCK183" i="1"/>
  <c r="GCL183" i="1"/>
  <c r="GCM183" i="1"/>
  <c r="GCN183" i="1"/>
  <c r="GCO183" i="1"/>
  <c r="GCP183" i="1"/>
  <c r="GCQ183" i="1"/>
  <c r="GCR183" i="1"/>
  <c r="GCS183" i="1"/>
  <c r="GCT183" i="1"/>
  <c r="GCU183" i="1"/>
  <c r="GCV183" i="1"/>
  <c r="GCW183" i="1"/>
  <c r="GCX183" i="1"/>
  <c r="GCY183" i="1"/>
  <c r="GCZ183" i="1"/>
  <c r="GDA183" i="1"/>
  <c r="GDB183" i="1"/>
  <c r="GDC183" i="1"/>
  <c r="GDD183" i="1"/>
  <c r="GDE183" i="1"/>
  <c r="GDF183" i="1"/>
  <c r="GDG183" i="1"/>
  <c r="GDH183" i="1"/>
  <c r="GDI183" i="1"/>
  <c r="GDJ183" i="1"/>
  <c r="GDK183" i="1"/>
  <c r="GDL183" i="1"/>
  <c r="GDM183" i="1"/>
  <c r="GDN183" i="1"/>
  <c r="GDO183" i="1"/>
  <c r="GDP183" i="1"/>
  <c r="GDQ183" i="1"/>
  <c r="GDR183" i="1"/>
  <c r="GDS183" i="1"/>
  <c r="GDT183" i="1"/>
  <c r="GDU183" i="1"/>
  <c r="GDV183" i="1"/>
  <c r="GDW183" i="1"/>
  <c r="GDX183" i="1"/>
  <c r="GDY183" i="1"/>
  <c r="GDZ183" i="1"/>
  <c r="GEA183" i="1"/>
  <c r="GEB183" i="1"/>
  <c r="GEC183" i="1"/>
  <c r="GED183" i="1"/>
  <c r="GEE183" i="1"/>
  <c r="GEF183" i="1"/>
  <c r="GEG183" i="1"/>
  <c r="GEH183" i="1"/>
  <c r="GEI183" i="1"/>
  <c r="GEJ183" i="1"/>
  <c r="GEK183" i="1"/>
  <c r="GEL183" i="1"/>
  <c r="GEM183" i="1"/>
  <c r="GEN183" i="1"/>
  <c r="GEO183" i="1"/>
  <c r="GEP183" i="1"/>
  <c r="GEQ183" i="1"/>
  <c r="GER183" i="1"/>
  <c r="GES183" i="1"/>
  <c r="GET183" i="1"/>
  <c r="GEU183" i="1"/>
  <c r="GEV183" i="1"/>
  <c r="GEW183" i="1"/>
  <c r="GEX183" i="1"/>
  <c r="GEY183" i="1"/>
  <c r="GEZ183" i="1"/>
  <c r="GFA183" i="1"/>
  <c r="GFB183" i="1"/>
  <c r="GFC183" i="1"/>
  <c r="GFD183" i="1"/>
  <c r="GFE183" i="1"/>
  <c r="GFF183" i="1"/>
  <c r="GFG183" i="1"/>
  <c r="GFH183" i="1"/>
  <c r="GFI183" i="1"/>
  <c r="GFJ183" i="1"/>
  <c r="GFK183" i="1"/>
  <c r="GFL183" i="1"/>
  <c r="GFM183" i="1"/>
  <c r="GFN183" i="1"/>
  <c r="GFO183" i="1"/>
  <c r="GFP183" i="1"/>
  <c r="GFQ183" i="1"/>
  <c r="GFR183" i="1"/>
  <c r="GFS183" i="1"/>
  <c r="GFT183" i="1"/>
  <c r="GFU183" i="1"/>
  <c r="GFV183" i="1"/>
  <c r="GFW183" i="1"/>
  <c r="GFX183" i="1"/>
  <c r="GFY183" i="1"/>
  <c r="GFZ183" i="1"/>
  <c r="GGA183" i="1"/>
  <c r="GGB183" i="1"/>
  <c r="GGC183" i="1"/>
  <c r="GGD183" i="1"/>
  <c r="GGE183" i="1"/>
  <c r="GGF183" i="1"/>
  <c r="GGG183" i="1"/>
  <c r="GGH183" i="1"/>
  <c r="GGI183" i="1"/>
  <c r="GGJ183" i="1"/>
  <c r="GGK183" i="1"/>
  <c r="GGL183" i="1"/>
  <c r="GGM183" i="1"/>
  <c r="GGN183" i="1"/>
  <c r="GGO183" i="1"/>
  <c r="GGP183" i="1"/>
  <c r="GGQ183" i="1"/>
  <c r="GGR183" i="1"/>
  <c r="GGS183" i="1"/>
  <c r="GGT183" i="1"/>
  <c r="GGU183" i="1"/>
  <c r="GGV183" i="1"/>
  <c r="GGW183" i="1"/>
  <c r="GGX183" i="1"/>
  <c r="GGY183" i="1"/>
  <c r="GGZ183" i="1"/>
  <c r="GHA183" i="1"/>
  <c r="GHB183" i="1"/>
  <c r="GHC183" i="1"/>
  <c r="GHD183" i="1"/>
  <c r="GHE183" i="1"/>
  <c r="GHF183" i="1"/>
  <c r="GHG183" i="1"/>
  <c r="GHH183" i="1"/>
  <c r="GHI183" i="1"/>
  <c r="GHJ183" i="1"/>
  <c r="GHK183" i="1"/>
  <c r="GHL183" i="1"/>
  <c r="GHM183" i="1"/>
  <c r="GHN183" i="1"/>
  <c r="GHO183" i="1"/>
  <c r="GHP183" i="1"/>
  <c r="GHQ183" i="1"/>
  <c r="GHR183" i="1"/>
  <c r="GHS183" i="1"/>
  <c r="GHT183" i="1"/>
  <c r="GHU183" i="1"/>
  <c r="GHV183" i="1"/>
  <c r="GHW183" i="1"/>
  <c r="GHX183" i="1"/>
  <c r="GHY183" i="1"/>
  <c r="GHZ183" i="1"/>
  <c r="GIA183" i="1"/>
  <c r="GIB183" i="1"/>
  <c r="GIC183" i="1"/>
  <c r="GID183" i="1"/>
  <c r="GIE183" i="1"/>
  <c r="GIF183" i="1"/>
  <c r="GIG183" i="1"/>
  <c r="GIH183" i="1"/>
  <c r="GII183" i="1"/>
  <c r="GIJ183" i="1"/>
  <c r="GIK183" i="1"/>
  <c r="GIL183" i="1"/>
  <c r="GIM183" i="1"/>
  <c r="GIN183" i="1"/>
  <c r="GIO183" i="1"/>
  <c r="GIP183" i="1"/>
  <c r="GIQ183" i="1"/>
  <c r="GIR183" i="1"/>
  <c r="GIS183" i="1"/>
  <c r="GIT183" i="1"/>
  <c r="GIU183" i="1"/>
  <c r="GIV183" i="1"/>
  <c r="GIW183" i="1"/>
  <c r="GIX183" i="1"/>
  <c r="GIY183" i="1"/>
  <c r="GIZ183" i="1"/>
  <c r="GJA183" i="1"/>
  <c r="GJB183" i="1"/>
  <c r="GJC183" i="1"/>
  <c r="GJD183" i="1"/>
  <c r="GJE183" i="1"/>
  <c r="GJF183" i="1"/>
  <c r="GJG183" i="1"/>
  <c r="GJH183" i="1"/>
  <c r="GJI183" i="1"/>
  <c r="GJJ183" i="1"/>
  <c r="GJK183" i="1"/>
  <c r="GJL183" i="1"/>
  <c r="GJM183" i="1"/>
  <c r="GJN183" i="1"/>
  <c r="GJO183" i="1"/>
  <c r="GJP183" i="1"/>
  <c r="GJQ183" i="1"/>
  <c r="GJR183" i="1"/>
  <c r="GJS183" i="1"/>
  <c r="GJT183" i="1"/>
  <c r="GJU183" i="1"/>
  <c r="GJV183" i="1"/>
  <c r="GJW183" i="1"/>
  <c r="GJX183" i="1"/>
  <c r="GJY183" i="1"/>
  <c r="GJZ183" i="1"/>
  <c r="GKA183" i="1"/>
  <c r="GKB183" i="1"/>
  <c r="GKC183" i="1"/>
  <c r="GKD183" i="1"/>
  <c r="GKE183" i="1"/>
  <c r="GKF183" i="1"/>
  <c r="GKG183" i="1"/>
  <c r="GKH183" i="1"/>
  <c r="GKI183" i="1"/>
  <c r="GKJ183" i="1"/>
  <c r="GKK183" i="1"/>
  <c r="GKL183" i="1"/>
  <c r="GKM183" i="1"/>
  <c r="GKN183" i="1"/>
  <c r="GKO183" i="1"/>
  <c r="GKP183" i="1"/>
  <c r="GKQ183" i="1"/>
  <c r="GKR183" i="1"/>
  <c r="GKS183" i="1"/>
  <c r="GKT183" i="1"/>
  <c r="GKU183" i="1"/>
  <c r="GKV183" i="1"/>
  <c r="GKW183" i="1"/>
  <c r="GKX183" i="1"/>
  <c r="GKY183" i="1"/>
  <c r="GKZ183" i="1"/>
  <c r="GLA183" i="1"/>
  <c r="GLB183" i="1"/>
  <c r="GLC183" i="1"/>
  <c r="GLD183" i="1"/>
  <c r="GLE183" i="1"/>
  <c r="GLF183" i="1"/>
  <c r="GLG183" i="1"/>
  <c r="GLH183" i="1"/>
  <c r="GLI183" i="1"/>
  <c r="GLJ183" i="1"/>
  <c r="GLK183" i="1"/>
  <c r="GLL183" i="1"/>
  <c r="GLM183" i="1"/>
  <c r="GLN183" i="1"/>
  <c r="GLO183" i="1"/>
  <c r="GLP183" i="1"/>
  <c r="GLQ183" i="1"/>
  <c r="GLR183" i="1"/>
  <c r="GLS183" i="1"/>
  <c r="GLT183" i="1"/>
  <c r="GLU183" i="1"/>
  <c r="GLV183" i="1"/>
  <c r="GLW183" i="1"/>
  <c r="GLX183" i="1"/>
  <c r="GLY183" i="1"/>
  <c r="GLZ183" i="1"/>
  <c r="GMA183" i="1"/>
  <c r="GMB183" i="1"/>
  <c r="GMC183" i="1"/>
  <c r="GMD183" i="1"/>
  <c r="GME183" i="1"/>
  <c r="GMF183" i="1"/>
  <c r="GMG183" i="1"/>
  <c r="GMH183" i="1"/>
  <c r="GMI183" i="1"/>
  <c r="GMJ183" i="1"/>
  <c r="GMK183" i="1"/>
  <c r="GML183" i="1"/>
  <c r="GMM183" i="1"/>
  <c r="GMN183" i="1"/>
  <c r="GMO183" i="1"/>
  <c r="GMP183" i="1"/>
  <c r="GMQ183" i="1"/>
  <c r="GMR183" i="1"/>
  <c r="GMS183" i="1"/>
  <c r="GMT183" i="1"/>
  <c r="GMU183" i="1"/>
  <c r="GMV183" i="1"/>
  <c r="GMW183" i="1"/>
  <c r="GMX183" i="1"/>
  <c r="GMY183" i="1"/>
  <c r="GMZ183" i="1"/>
  <c r="GNA183" i="1"/>
  <c r="GNB183" i="1"/>
  <c r="GNC183" i="1"/>
  <c r="GND183" i="1"/>
  <c r="GNE183" i="1"/>
  <c r="GNF183" i="1"/>
  <c r="GNG183" i="1"/>
  <c r="GNH183" i="1"/>
  <c r="GNI183" i="1"/>
  <c r="GNJ183" i="1"/>
  <c r="GNK183" i="1"/>
  <c r="GNL183" i="1"/>
  <c r="GNM183" i="1"/>
  <c r="GNN183" i="1"/>
  <c r="GNO183" i="1"/>
  <c r="GNP183" i="1"/>
  <c r="GNQ183" i="1"/>
  <c r="GNR183" i="1"/>
  <c r="GNS183" i="1"/>
  <c r="GNT183" i="1"/>
  <c r="GNU183" i="1"/>
  <c r="GNV183" i="1"/>
  <c r="GNW183" i="1"/>
  <c r="GNX183" i="1"/>
  <c r="GNY183" i="1"/>
  <c r="GNZ183" i="1"/>
  <c r="GOA183" i="1"/>
  <c r="GOB183" i="1"/>
  <c r="GOC183" i="1"/>
  <c r="GOD183" i="1"/>
  <c r="GOE183" i="1"/>
  <c r="GOF183" i="1"/>
  <c r="GOG183" i="1"/>
  <c r="GOH183" i="1"/>
  <c r="GOI183" i="1"/>
  <c r="GOJ183" i="1"/>
  <c r="GOK183" i="1"/>
  <c r="GOL183" i="1"/>
  <c r="GOM183" i="1"/>
  <c r="GON183" i="1"/>
  <c r="GOO183" i="1"/>
  <c r="GOP183" i="1"/>
  <c r="GOQ183" i="1"/>
  <c r="GOR183" i="1"/>
  <c r="GOS183" i="1"/>
  <c r="GOT183" i="1"/>
  <c r="GOU183" i="1"/>
  <c r="GOV183" i="1"/>
  <c r="GOW183" i="1"/>
  <c r="GOX183" i="1"/>
  <c r="GOY183" i="1"/>
  <c r="GOZ183" i="1"/>
  <c r="GPA183" i="1"/>
  <c r="GPB183" i="1"/>
  <c r="GPC183" i="1"/>
  <c r="GPD183" i="1"/>
  <c r="GPE183" i="1"/>
  <c r="GPF183" i="1"/>
  <c r="GPG183" i="1"/>
  <c r="GPH183" i="1"/>
  <c r="GPI183" i="1"/>
  <c r="GPJ183" i="1"/>
  <c r="GPK183" i="1"/>
  <c r="GPL183" i="1"/>
  <c r="GPM183" i="1"/>
  <c r="GPN183" i="1"/>
  <c r="GPO183" i="1"/>
  <c r="GPP183" i="1"/>
  <c r="GPQ183" i="1"/>
  <c r="GPR183" i="1"/>
  <c r="GPS183" i="1"/>
  <c r="GPT183" i="1"/>
  <c r="GPU183" i="1"/>
  <c r="GPV183" i="1"/>
  <c r="GPW183" i="1"/>
  <c r="GPX183" i="1"/>
  <c r="GPY183" i="1"/>
  <c r="GPZ183" i="1"/>
  <c r="GQA183" i="1"/>
  <c r="GQB183" i="1"/>
  <c r="GQC183" i="1"/>
  <c r="GQD183" i="1"/>
  <c r="GQE183" i="1"/>
  <c r="GQF183" i="1"/>
  <c r="GQG183" i="1"/>
  <c r="GQH183" i="1"/>
  <c r="GQI183" i="1"/>
  <c r="GQJ183" i="1"/>
  <c r="GQK183" i="1"/>
  <c r="GQL183" i="1"/>
  <c r="GQM183" i="1"/>
  <c r="GQN183" i="1"/>
  <c r="GQO183" i="1"/>
  <c r="GQP183" i="1"/>
  <c r="GQQ183" i="1"/>
  <c r="GQR183" i="1"/>
  <c r="GQS183" i="1"/>
  <c r="GQT183" i="1"/>
  <c r="GQU183" i="1"/>
  <c r="GQV183" i="1"/>
  <c r="GQW183" i="1"/>
  <c r="GQX183" i="1"/>
  <c r="GQY183" i="1"/>
  <c r="GQZ183" i="1"/>
  <c r="GRA183" i="1"/>
  <c r="GRB183" i="1"/>
  <c r="GRC183" i="1"/>
  <c r="GRD183" i="1"/>
  <c r="GRE183" i="1"/>
  <c r="GRF183" i="1"/>
  <c r="GRG183" i="1"/>
  <c r="GRH183" i="1"/>
  <c r="GRI183" i="1"/>
  <c r="GRJ183" i="1"/>
  <c r="GRK183" i="1"/>
  <c r="GRL183" i="1"/>
  <c r="GRM183" i="1"/>
  <c r="GRN183" i="1"/>
  <c r="GRO183" i="1"/>
  <c r="GRP183" i="1"/>
  <c r="GRQ183" i="1"/>
  <c r="GRR183" i="1"/>
  <c r="GRS183" i="1"/>
  <c r="GRT183" i="1"/>
  <c r="GRU183" i="1"/>
  <c r="GRV183" i="1"/>
  <c r="GRW183" i="1"/>
  <c r="GRX183" i="1"/>
  <c r="GRY183" i="1"/>
  <c r="GRZ183" i="1"/>
  <c r="GSA183" i="1"/>
  <c r="GSB183" i="1"/>
  <c r="GSC183" i="1"/>
  <c r="GSD183" i="1"/>
  <c r="GSE183" i="1"/>
  <c r="GSF183" i="1"/>
  <c r="GSG183" i="1"/>
  <c r="GSH183" i="1"/>
  <c r="GSI183" i="1"/>
  <c r="GSJ183" i="1"/>
  <c r="GSK183" i="1"/>
  <c r="GSL183" i="1"/>
  <c r="GSM183" i="1"/>
  <c r="GSN183" i="1"/>
  <c r="GSO183" i="1"/>
  <c r="GSP183" i="1"/>
  <c r="GSQ183" i="1"/>
  <c r="GSR183" i="1"/>
  <c r="GSS183" i="1"/>
  <c r="GST183" i="1"/>
  <c r="GSU183" i="1"/>
  <c r="GSV183" i="1"/>
  <c r="GSW183" i="1"/>
  <c r="GSX183" i="1"/>
  <c r="GSY183" i="1"/>
  <c r="GSZ183" i="1"/>
  <c r="GTA183" i="1"/>
  <c r="GTB183" i="1"/>
  <c r="GTC183" i="1"/>
  <c r="GTD183" i="1"/>
  <c r="GTE183" i="1"/>
  <c r="GTF183" i="1"/>
  <c r="GTG183" i="1"/>
  <c r="GTH183" i="1"/>
  <c r="GTI183" i="1"/>
  <c r="GTJ183" i="1"/>
  <c r="GTK183" i="1"/>
  <c r="GTL183" i="1"/>
  <c r="GTM183" i="1"/>
  <c r="GTN183" i="1"/>
  <c r="GTO183" i="1"/>
  <c r="GTP183" i="1"/>
  <c r="GTQ183" i="1"/>
  <c r="GTR183" i="1"/>
  <c r="GTS183" i="1"/>
  <c r="GTT183" i="1"/>
  <c r="GTU183" i="1"/>
  <c r="GTV183" i="1"/>
  <c r="GTW183" i="1"/>
  <c r="GTX183" i="1"/>
  <c r="GTY183" i="1"/>
  <c r="GTZ183" i="1"/>
  <c r="GUA183" i="1"/>
  <c r="GUB183" i="1"/>
  <c r="GUC183" i="1"/>
  <c r="GUD183" i="1"/>
  <c r="GUE183" i="1"/>
  <c r="GUF183" i="1"/>
  <c r="GUG183" i="1"/>
  <c r="GUH183" i="1"/>
  <c r="GUI183" i="1"/>
  <c r="GUJ183" i="1"/>
  <c r="GUK183" i="1"/>
  <c r="GUL183" i="1"/>
  <c r="GUM183" i="1"/>
  <c r="GUN183" i="1"/>
  <c r="GUO183" i="1"/>
  <c r="GUP183" i="1"/>
  <c r="GUQ183" i="1"/>
  <c r="GUR183" i="1"/>
  <c r="GUS183" i="1"/>
  <c r="GUT183" i="1"/>
  <c r="GUU183" i="1"/>
  <c r="GUV183" i="1"/>
  <c r="GUW183" i="1"/>
  <c r="GUX183" i="1"/>
  <c r="GUY183" i="1"/>
  <c r="GUZ183" i="1"/>
  <c r="GVA183" i="1"/>
  <c r="GVB183" i="1"/>
  <c r="GVC183" i="1"/>
  <c r="GVD183" i="1"/>
  <c r="GVE183" i="1"/>
  <c r="GVF183" i="1"/>
  <c r="GVG183" i="1"/>
  <c r="GVH183" i="1"/>
  <c r="GVI183" i="1"/>
  <c r="GVJ183" i="1"/>
  <c r="GVK183" i="1"/>
  <c r="GVL183" i="1"/>
  <c r="GVM183" i="1"/>
  <c r="GVN183" i="1"/>
  <c r="GVO183" i="1"/>
  <c r="GVP183" i="1"/>
  <c r="GVQ183" i="1"/>
  <c r="GVR183" i="1"/>
  <c r="GVS183" i="1"/>
  <c r="GVT183" i="1"/>
  <c r="GVU183" i="1"/>
  <c r="GVV183" i="1"/>
  <c r="GVW183" i="1"/>
  <c r="GVX183" i="1"/>
  <c r="GVY183" i="1"/>
  <c r="GVZ183" i="1"/>
  <c r="GWA183" i="1"/>
  <c r="GWB183" i="1"/>
  <c r="GWC183" i="1"/>
  <c r="GWD183" i="1"/>
  <c r="GWE183" i="1"/>
  <c r="GWF183" i="1"/>
  <c r="GWG183" i="1"/>
  <c r="GWH183" i="1"/>
  <c r="GWI183" i="1"/>
  <c r="GWJ183" i="1"/>
  <c r="GWK183" i="1"/>
  <c r="GWL183" i="1"/>
  <c r="GWM183" i="1"/>
  <c r="GWN183" i="1"/>
  <c r="GWO183" i="1"/>
  <c r="GWP183" i="1"/>
  <c r="GWQ183" i="1"/>
  <c r="GWR183" i="1"/>
  <c r="GWS183" i="1"/>
  <c r="GWT183" i="1"/>
  <c r="GWU183" i="1"/>
  <c r="GWV183" i="1"/>
  <c r="GWW183" i="1"/>
  <c r="GWX183" i="1"/>
  <c r="GWY183" i="1"/>
  <c r="GWZ183" i="1"/>
  <c r="GXA183" i="1"/>
  <c r="GXB183" i="1"/>
  <c r="GXC183" i="1"/>
  <c r="GXD183" i="1"/>
  <c r="GXE183" i="1"/>
  <c r="GXF183" i="1"/>
  <c r="GXG183" i="1"/>
  <c r="GXH183" i="1"/>
  <c r="GXI183" i="1"/>
  <c r="GXJ183" i="1"/>
  <c r="GXK183" i="1"/>
  <c r="GXL183" i="1"/>
  <c r="GXM183" i="1"/>
  <c r="GXN183" i="1"/>
  <c r="GXO183" i="1"/>
  <c r="GXP183" i="1"/>
  <c r="GXQ183" i="1"/>
  <c r="GXR183" i="1"/>
  <c r="GXS183" i="1"/>
  <c r="GXT183" i="1"/>
  <c r="GXU183" i="1"/>
  <c r="GXV183" i="1"/>
  <c r="GXW183" i="1"/>
  <c r="GXX183" i="1"/>
  <c r="GXY183" i="1"/>
  <c r="GXZ183" i="1"/>
  <c r="GYA183" i="1"/>
  <c r="GYB183" i="1"/>
  <c r="GYC183" i="1"/>
  <c r="GYD183" i="1"/>
  <c r="GYE183" i="1"/>
  <c r="GYF183" i="1"/>
  <c r="GYG183" i="1"/>
  <c r="GYH183" i="1"/>
  <c r="GYI183" i="1"/>
  <c r="GYJ183" i="1"/>
  <c r="GYK183" i="1"/>
  <c r="GYL183" i="1"/>
  <c r="GYM183" i="1"/>
  <c r="GYN183" i="1"/>
  <c r="GYO183" i="1"/>
  <c r="GYP183" i="1"/>
  <c r="GYQ183" i="1"/>
  <c r="GYR183" i="1"/>
  <c r="GYS183" i="1"/>
  <c r="GYT183" i="1"/>
  <c r="GYU183" i="1"/>
  <c r="GYV183" i="1"/>
  <c r="GYW183" i="1"/>
  <c r="GYX183" i="1"/>
  <c r="GYY183" i="1"/>
  <c r="GYZ183" i="1"/>
  <c r="GZA183" i="1"/>
  <c r="GZB183" i="1"/>
  <c r="GZC183" i="1"/>
  <c r="GZD183" i="1"/>
  <c r="GZE183" i="1"/>
  <c r="GZF183" i="1"/>
  <c r="GZG183" i="1"/>
  <c r="GZH183" i="1"/>
  <c r="GZI183" i="1"/>
  <c r="GZJ183" i="1"/>
  <c r="GZK183" i="1"/>
  <c r="GZL183" i="1"/>
  <c r="GZM183" i="1"/>
  <c r="GZN183" i="1"/>
  <c r="GZO183" i="1"/>
  <c r="GZP183" i="1"/>
  <c r="GZQ183" i="1"/>
  <c r="GZR183" i="1"/>
  <c r="GZS183" i="1"/>
  <c r="GZT183" i="1"/>
  <c r="GZU183" i="1"/>
  <c r="GZV183" i="1"/>
  <c r="GZW183" i="1"/>
  <c r="GZX183" i="1"/>
  <c r="GZY183" i="1"/>
  <c r="GZZ183" i="1"/>
  <c r="HAA183" i="1"/>
  <c r="HAB183" i="1"/>
  <c r="HAC183" i="1"/>
  <c r="HAD183" i="1"/>
  <c r="HAE183" i="1"/>
  <c r="HAF183" i="1"/>
  <c r="HAG183" i="1"/>
  <c r="HAH183" i="1"/>
  <c r="HAI183" i="1"/>
  <c r="HAJ183" i="1"/>
  <c r="HAK183" i="1"/>
  <c r="HAL183" i="1"/>
  <c r="HAM183" i="1"/>
  <c r="HAN183" i="1"/>
  <c r="HAO183" i="1"/>
  <c r="HAP183" i="1"/>
  <c r="HAQ183" i="1"/>
  <c r="HAR183" i="1"/>
  <c r="HAS183" i="1"/>
  <c r="HAT183" i="1"/>
  <c r="HAU183" i="1"/>
  <c r="HAV183" i="1"/>
  <c r="HAW183" i="1"/>
  <c r="HAX183" i="1"/>
  <c r="HAY183" i="1"/>
  <c r="HAZ183" i="1"/>
  <c r="HBA183" i="1"/>
  <c r="HBB183" i="1"/>
  <c r="HBC183" i="1"/>
  <c r="HBD183" i="1"/>
  <c r="HBE183" i="1"/>
  <c r="HBF183" i="1"/>
  <c r="HBG183" i="1"/>
  <c r="HBH183" i="1"/>
  <c r="HBI183" i="1"/>
  <c r="HBJ183" i="1"/>
  <c r="HBK183" i="1"/>
  <c r="HBL183" i="1"/>
  <c r="HBM183" i="1"/>
  <c r="HBN183" i="1"/>
  <c r="HBO183" i="1"/>
  <c r="HBP183" i="1"/>
  <c r="HBQ183" i="1"/>
  <c r="HBR183" i="1"/>
  <c r="HBS183" i="1"/>
  <c r="HBT183" i="1"/>
  <c r="HBU183" i="1"/>
  <c r="HBV183" i="1"/>
  <c r="HBW183" i="1"/>
  <c r="HBX183" i="1"/>
  <c r="HBY183" i="1"/>
  <c r="HBZ183" i="1"/>
  <c r="HCA183" i="1"/>
  <c r="HCB183" i="1"/>
  <c r="HCC183" i="1"/>
  <c r="HCD183" i="1"/>
  <c r="HCE183" i="1"/>
  <c r="HCF183" i="1"/>
  <c r="HCG183" i="1"/>
  <c r="HCH183" i="1"/>
  <c r="HCI183" i="1"/>
  <c r="HCJ183" i="1"/>
  <c r="HCK183" i="1"/>
  <c r="HCL183" i="1"/>
  <c r="HCM183" i="1"/>
  <c r="HCN183" i="1"/>
  <c r="HCO183" i="1"/>
  <c r="HCP183" i="1"/>
  <c r="HCQ183" i="1"/>
  <c r="HCR183" i="1"/>
  <c r="HCS183" i="1"/>
  <c r="HCT183" i="1"/>
  <c r="HCU183" i="1"/>
  <c r="HCV183" i="1"/>
  <c r="HCW183" i="1"/>
  <c r="HCX183" i="1"/>
  <c r="HCY183" i="1"/>
  <c r="HCZ183" i="1"/>
  <c r="HDA183" i="1"/>
  <c r="HDB183" i="1"/>
  <c r="HDC183" i="1"/>
  <c r="HDD183" i="1"/>
  <c r="HDE183" i="1"/>
  <c r="HDF183" i="1"/>
  <c r="HDG183" i="1"/>
  <c r="HDH183" i="1"/>
  <c r="HDI183" i="1"/>
  <c r="HDJ183" i="1"/>
  <c r="HDK183" i="1"/>
  <c r="HDL183" i="1"/>
  <c r="HDM183" i="1"/>
  <c r="HDN183" i="1"/>
  <c r="HDO183" i="1"/>
  <c r="HDP183" i="1"/>
  <c r="HDQ183" i="1"/>
  <c r="HDR183" i="1"/>
  <c r="HDS183" i="1"/>
  <c r="HDT183" i="1"/>
  <c r="HDU183" i="1"/>
  <c r="HDV183" i="1"/>
  <c r="HDW183" i="1"/>
  <c r="HDX183" i="1"/>
  <c r="HDY183" i="1"/>
  <c r="HDZ183" i="1"/>
  <c r="HEA183" i="1"/>
  <c r="HEB183" i="1"/>
  <c r="HEC183" i="1"/>
  <c r="HED183" i="1"/>
  <c r="HEE183" i="1"/>
  <c r="HEF183" i="1"/>
  <c r="HEG183" i="1"/>
  <c r="HEH183" i="1"/>
  <c r="HEI183" i="1"/>
  <c r="HEJ183" i="1"/>
  <c r="HEK183" i="1"/>
  <c r="HEL183" i="1"/>
  <c r="HEM183" i="1"/>
  <c r="HEN183" i="1"/>
  <c r="HEO183" i="1"/>
  <c r="HEP183" i="1"/>
  <c r="HEQ183" i="1"/>
  <c r="HER183" i="1"/>
  <c r="HES183" i="1"/>
  <c r="HET183" i="1"/>
  <c r="HEU183" i="1"/>
  <c r="HEV183" i="1"/>
  <c r="HEW183" i="1"/>
  <c r="HEX183" i="1"/>
  <c r="HEY183" i="1"/>
  <c r="HEZ183" i="1"/>
  <c r="HFA183" i="1"/>
  <c r="HFB183" i="1"/>
  <c r="HFC183" i="1"/>
  <c r="HFD183" i="1"/>
  <c r="HFE183" i="1"/>
  <c r="HFF183" i="1"/>
  <c r="HFG183" i="1"/>
  <c r="HFH183" i="1"/>
  <c r="HFI183" i="1"/>
  <c r="HFJ183" i="1"/>
  <c r="HFK183" i="1"/>
  <c r="HFL183" i="1"/>
  <c r="HFM183" i="1"/>
  <c r="HFN183" i="1"/>
  <c r="HFO183" i="1"/>
  <c r="HFP183" i="1"/>
  <c r="HFQ183" i="1"/>
  <c r="HFR183" i="1"/>
  <c r="HFS183" i="1"/>
  <c r="HFT183" i="1"/>
  <c r="HFU183" i="1"/>
  <c r="HFV183" i="1"/>
  <c r="HFW183" i="1"/>
  <c r="HFX183" i="1"/>
  <c r="HFY183" i="1"/>
  <c r="HFZ183" i="1"/>
  <c r="HGA183" i="1"/>
  <c r="HGB183" i="1"/>
  <c r="HGC183" i="1"/>
  <c r="HGD183" i="1"/>
  <c r="HGE183" i="1"/>
  <c r="HGF183" i="1"/>
  <c r="HGG183" i="1"/>
  <c r="HGH183" i="1"/>
  <c r="HGI183" i="1"/>
  <c r="HGJ183" i="1"/>
  <c r="HGK183" i="1"/>
  <c r="HGL183" i="1"/>
  <c r="HGM183" i="1"/>
  <c r="HGN183" i="1"/>
  <c r="HGO183" i="1"/>
  <c r="HGP183" i="1"/>
  <c r="HGQ183" i="1"/>
  <c r="HGR183" i="1"/>
  <c r="HGS183" i="1"/>
  <c r="HGT183" i="1"/>
  <c r="HGU183" i="1"/>
  <c r="HGV183" i="1"/>
  <c r="HGW183" i="1"/>
  <c r="HGX183" i="1"/>
  <c r="HGY183" i="1"/>
  <c r="HGZ183" i="1"/>
  <c r="HHA183" i="1"/>
  <c r="HHB183" i="1"/>
  <c r="HHC183" i="1"/>
  <c r="HHD183" i="1"/>
  <c r="HHE183" i="1"/>
  <c r="HHF183" i="1"/>
  <c r="HHG183" i="1"/>
  <c r="HHH183" i="1"/>
  <c r="HHI183" i="1"/>
  <c r="HHJ183" i="1"/>
  <c r="HHK183" i="1"/>
  <c r="HHL183" i="1"/>
  <c r="HHM183" i="1"/>
  <c r="HHN183" i="1"/>
  <c r="HHO183" i="1"/>
  <c r="HHP183" i="1"/>
  <c r="HHQ183" i="1"/>
  <c r="HHR183" i="1"/>
  <c r="HHS183" i="1"/>
  <c r="HHT183" i="1"/>
  <c r="HHU183" i="1"/>
  <c r="HHV183" i="1"/>
  <c r="HHW183" i="1"/>
  <c r="HHX183" i="1"/>
  <c r="HHY183" i="1"/>
  <c r="HHZ183" i="1"/>
  <c r="HIA183" i="1"/>
  <c r="HIB183" i="1"/>
  <c r="HIC183" i="1"/>
  <c r="HID183" i="1"/>
  <c r="HIE183" i="1"/>
  <c r="HIF183" i="1"/>
  <c r="HIG183" i="1"/>
  <c r="HIH183" i="1"/>
  <c r="HII183" i="1"/>
  <c r="HIJ183" i="1"/>
  <c r="HIK183" i="1"/>
  <c r="HIL183" i="1"/>
  <c r="HIM183" i="1"/>
  <c r="HIN183" i="1"/>
  <c r="HIO183" i="1"/>
  <c r="HIP183" i="1"/>
  <c r="HIQ183" i="1"/>
  <c r="HIR183" i="1"/>
  <c r="HIS183" i="1"/>
  <c r="HIT183" i="1"/>
  <c r="HIU183" i="1"/>
  <c r="HIV183" i="1"/>
  <c r="HIW183" i="1"/>
  <c r="HIX183" i="1"/>
  <c r="HIY183" i="1"/>
  <c r="HIZ183" i="1"/>
  <c r="HJA183" i="1"/>
  <c r="HJB183" i="1"/>
  <c r="HJC183" i="1"/>
  <c r="HJD183" i="1"/>
  <c r="HJE183" i="1"/>
  <c r="HJF183" i="1"/>
  <c r="HJG183" i="1"/>
  <c r="HJH183" i="1"/>
  <c r="HJI183" i="1"/>
  <c r="HJJ183" i="1"/>
  <c r="HJK183" i="1"/>
  <c r="HJL183" i="1"/>
  <c r="HJM183" i="1"/>
  <c r="HJN183" i="1"/>
  <c r="HJO183" i="1"/>
  <c r="HJP183" i="1"/>
  <c r="HJQ183" i="1"/>
  <c r="HJR183" i="1"/>
  <c r="HJS183" i="1"/>
  <c r="HJT183" i="1"/>
  <c r="HJU183" i="1"/>
  <c r="HJV183" i="1"/>
  <c r="HJW183" i="1"/>
  <c r="HJX183" i="1"/>
  <c r="HJY183" i="1"/>
  <c r="HJZ183" i="1"/>
  <c r="HKA183" i="1"/>
  <c r="HKB183" i="1"/>
  <c r="HKC183" i="1"/>
  <c r="HKD183" i="1"/>
  <c r="HKE183" i="1"/>
  <c r="HKF183" i="1"/>
  <c r="HKG183" i="1"/>
  <c r="HKH183" i="1"/>
  <c r="HKI183" i="1"/>
  <c r="HKJ183" i="1"/>
  <c r="HKK183" i="1"/>
  <c r="HKL183" i="1"/>
  <c r="HKM183" i="1"/>
  <c r="HKN183" i="1"/>
  <c r="HKO183" i="1"/>
  <c r="HKP183" i="1"/>
  <c r="HKQ183" i="1"/>
  <c r="HKR183" i="1"/>
  <c r="HKS183" i="1"/>
  <c r="HKT183" i="1"/>
  <c r="HKU183" i="1"/>
  <c r="HKV183" i="1"/>
  <c r="HKW183" i="1"/>
  <c r="HKX183" i="1"/>
  <c r="HKY183" i="1"/>
  <c r="HKZ183" i="1"/>
  <c r="HLA183" i="1"/>
  <c r="HLB183" i="1"/>
  <c r="HLC183" i="1"/>
  <c r="HLD183" i="1"/>
  <c r="HLE183" i="1"/>
  <c r="HLF183" i="1"/>
  <c r="HLG183" i="1"/>
  <c r="HLH183" i="1"/>
  <c r="HLI183" i="1"/>
  <c r="HLJ183" i="1"/>
  <c r="HLK183" i="1"/>
  <c r="HLL183" i="1"/>
  <c r="HLM183" i="1"/>
  <c r="HLN183" i="1"/>
  <c r="HLO183" i="1"/>
  <c r="HLP183" i="1"/>
  <c r="HLQ183" i="1"/>
  <c r="HLR183" i="1"/>
  <c r="HLS183" i="1"/>
  <c r="HLT183" i="1"/>
  <c r="HLU183" i="1"/>
  <c r="HLV183" i="1"/>
  <c r="HLW183" i="1"/>
  <c r="HLX183" i="1"/>
  <c r="HLY183" i="1"/>
  <c r="HLZ183" i="1"/>
  <c r="HMA183" i="1"/>
  <c r="HMB183" i="1"/>
  <c r="HMC183" i="1"/>
  <c r="HMD183" i="1"/>
  <c r="HME183" i="1"/>
  <c r="HMF183" i="1"/>
  <c r="HMG183" i="1"/>
  <c r="HMH183" i="1"/>
  <c r="HMI183" i="1"/>
  <c r="HMJ183" i="1"/>
  <c r="HMK183" i="1"/>
  <c r="HML183" i="1"/>
  <c r="HMM183" i="1"/>
  <c r="HMN183" i="1"/>
  <c r="HMO183" i="1"/>
  <c r="HMP183" i="1"/>
  <c r="HMQ183" i="1"/>
  <c r="HMR183" i="1"/>
  <c r="HMS183" i="1"/>
  <c r="HMT183" i="1"/>
  <c r="HMU183" i="1"/>
  <c r="HMV183" i="1"/>
  <c r="HMW183" i="1"/>
  <c r="HMX183" i="1"/>
  <c r="HMY183" i="1"/>
  <c r="HMZ183" i="1"/>
  <c r="HNA183" i="1"/>
  <c r="HNB183" i="1"/>
  <c r="HNC183" i="1"/>
  <c r="HND183" i="1"/>
  <c r="HNE183" i="1"/>
  <c r="HNF183" i="1"/>
  <c r="HNG183" i="1"/>
  <c r="HNH183" i="1"/>
  <c r="HNI183" i="1"/>
  <c r="HNJ183" i="1"/>
  <c r="HNK183" i="1"/>
  <c r="HNL183" i="1"/>
  <c r="HNM183" i="1"/>
  <c r="HNN183" i="1"/>
  <c r="HNO183" i="1"/>
  <c r="HNP183" i="1"/>
  <c r="HNQ183" i="1"/>
  <c r="HNR183" i="1"/>
  <c r="HNS183" i="1"/>
  <c r="HNT183" i="1"/>
  <c r="HNU183" i="1"/>
  <c r="HNV183" i="1"/>
  <c r="HNW183" i="1"/>
  <c r="HNX183" i="1"/>
  <c r="HNY183" i="1"/>
  <c r="HNZ183" i="1"/>
  <c r="HOA183" i="1"/>
  <c r="HOB183" i="1"/>
  <c r="HOC183" i="1"/>
  <c r="HOD183" i="1"/>
  <c r="HOE183" i="1"/>
  <c r="HOF183" i="1"/>
  <c r="HOG183" i="1"/>
  <c r="HOH183" i="1"/>
  <c r="HOI183" i="1"/>
  <c r="HOJ183" i="1"/>
  <c r="HOK183" i="1"/>
  <c r="HOL183" i="1"/>
  <c r="HOM183" i="1"/>
  <c r="HON183" i="1"/>
  <c r="HOO183" i="1"/>
  <c r="HOP183" i="1"/>
  <c r="HOQ183" i="1"/>
  <c r="HOR183" i="1"/>
  <c r="HOS183" i="1"/>
  <c r="HOT183" i="1"/>
  <c r="HOU183" i="1"/>
  <c r="HOV183" i="1"/>
  <c r="HOW183" i="1"/>
  <c r="HOX183" i="1"/>
  <c r="HOY183" i="1"/>
  <c r="HOZ183" i="1"/>
  <c r="HPA183" i="1"/>
  <c r="HPB183" i="1"/>
  <c r="HPC183" i="1"/>
  <c r="HPD183" i="1"/>
  <c r="HPE183" i="1"/>
  <c r="HPF183" i="1"/>
  <c r="HPG183" i="1"/>
  <c r="HPH183" i="1"/>
  <c r="HPI183" i="1"/>
  <c r="HPJ183" i="1"/>
  <c r="HPK183" i="1"/>
  <c r="HPL183" i="1"/>
  <c r="HPM183" i="1"/>
  <c r="HPN183" i="1"/>
  <c r="HPO183" i="1"/>
  <c r="HPP183" i="1"/>
  <c r="HPQ183" i="1"/>
  <c r="HPR183" i="1"/>
  <c r="HPS183" i="1"/>
  <c r="HPT183" i="1"/>
  <c r="HPU183" i="1"/>
  <c r="HPV183" i="1"/>
  <c r="HPW183" i="1"/>
  <c r="HPX183" i="1"/>
  <c r="HPY183" i="1"/>
  <c r="HPZ183" i="1"/>
  <c r="HQA183" i="1"/>
  <c r="HQB183" i="1"/>
  <c r="HQC183" i="1"/>
  <c r="HQD183" i="1"/>
  <c r="HQE183" i="1"/>
  <c r="HQF183" i="1"/>
  <c r="HQG183" i="1"/>
  <c r="HQH183" i="1"/>
  <c r="HQI183" i="1"/>
  <c r="HQJ183" i="1"/>
  <c r="HQK183" i="1"/>
  <c r="HQL183" i="1"/>
  <c r="HQM183" i="1"/>
  <c r="HQN183" i="1"/>
  <c r="HQO183" i="1"/>
  <c r="HQP183" i="1"/>
  <c r="HQQ183" i="1"/>
  <c r="HQR183" i="1"/>
  <c r="HQS183" i="1"/>
  <c r="HQT183" i="1"/>
  <c r="HQU183" i="1"/>
  <c r="HQV183" i="1"/>
  <c r="HQW183" i="1"/>
  <c r="HQX183" i="1"/>
  <c r="HQY183" i="1"/>
  <c r="HQZ183" i="1"/>
  <c r="HRA183" i="1"/>
  <c r="HRB183" i="1"/>
  <c r="HRC183" i="1"/>
  <c r="HRD183" i="1"/>
  <c r="HRE183" i="1"/>
  <c r="HRF183" i="1"/>
  <c r="HRG183" i="1"/>
  <c r="HRH183" i="1"/>
  <c r="HRI183" i="1"/>
  <c r="HRJ183" i="1"/>
  <c r="HRK183" i="1"/>
  <c r="HRL183" i="1"/>
  <c r="HRM183" i="1"/>
  <c r="HRN183" i="1"/>
  <c r="HRO183" i="1"/>
  <c r="HRP183" i="1"/>
  <c r="HRQ183" i="1"/>
  <c r="HRR183" i="1"/>
  <c r="HRS183" i="1"/>
  <c r="HRT183" i="1"/>
  <c r="HRU183" i="1"/>
  <c r="HRV183" i="1"/>
  <c r="HRW183" i="1"/>
  <c r="HRX183" i="1"/>
  <c r="HRY183" i="1"/>
  <c r="HRZ183" i="1"/>
  <c r="HSA183" i="1"/>
  <c r="HSB183" i="1"/>
  <c r="HSC183" i="1"/>
  <c r="HSD183" i="1"/>
  <c r="HSE183" i="1"/>
  <c r="HSF183" i="1"/>
  <c r="HSG183" i="1"/>
  <c r="HSH183" i="1"/>
  <c r="HSI183" i="1"/>
  <c r="HSJ183" i="1"/>
  <c r="HSK183" i="1"/>
  <c r="HSL183" i="1"/>
  <c r="HSM183" i="1"/>
  <c r="HSN183" i="1"/>
  <c r="HSO183" i="1"/>
  <c r="HSP183" i="1"/>
  <c r="HSQ183" i="1"/>
  <c r="HSR183" i="1"/>
  <c r="HSS183" i="1"/>
  <c r="HST183" i="1"/>
  <c r="HSU183" i="1"/>
  <c r="HSV183" i="1"/>
  <c r="HSW183" i="1"/>
  <c r="HSX183" i="1"/>
  <c r="HSY183" i="1"/>
  <c r="HSZ183" i="1"/>
  <c r="HTA183" i="1"/>
  <c r="HTB183" i="1"/>
  <c r="HTC183" i="1"/>
  <c r="HTD183" i="1"/>
  <c r="HTE183" i="1"/>
  <c r="HTF183" i="1"/>
  <c r="HTG183" i="1"/>
  <c r="HTH183" i="1"/>
  <c r="HTI183" i="1"/>
  <c r="HTJ183" i="1"/>
  <c r="HTK183" i="1"/>
  <c r="HTL183" i="1"/>
  <c r="HTM183" i="1"/>
  <c r="HTN183" i="1"/>
  <c r="HTO183" i="1"/>
  <c r="HTP183" i="1"/>
  <c r="HTQ183" i="1"/>
  <c r="HTR183" i="1"/>
  <c r="HTS183" i="1"/>
  <c r="HTT183" i="1"/>
  <c r="HTU183" i="1"/>
  <c r="HTV183" i="1"/>
  <c r="HTW183" i="1"/>
  <c r="HTX183" i="1"/>
  <c r="HTY183" i="1"/>
  <c r="HTZ183" i="1"/>
  <c r="HUA183" i="1"/>
  <c r="HUB183" i="1"/>
  <c r="HUC183" i="1"/>
  <c r="HUD183" i="1"/>
  <c r="HUE183" i="1"/>
  <c r="HUF183" i="1"/>
  <c r="HUG183" i="1"/>
  <c r="HUH183" i="1"/>
  <c r="HUI183" i="1"/>
  <c r="HUJ183" i="1"/>
  <c r="HUK183" i="1"/>
  <c r="HUL183" i="1"/>
  <c r="HUM183" i="1"/>
  <c r="HUN183" i="1"/>
  <c r="HUO183" i="1"/>
  <c r="HUP183" i="1"/>
  <c r="HUQ183" i="1"/>
  <c r="HUR183" i="1"/>
  <c r="HUS183" i="1"/>
  <c r="HUT183" i="1"/>
  <c r="HUU183" i="1"/>
  <c r="HUV183" i="1"/>
  <c r="HUW183" i="1"/>
  <c r="HUX183" i="1"/>
  <c r="HUY183" i="1"/>
  <c r="HUZ183" i="1"/>
  <c r="HVA183" i="1"/>
  <c r="HVB183" i="1"/>
  <c r="HVC183" i="1"/>
  <c r="HVD183" i="1"/>
  <c r="HVE183" i="1"/>
  <c r="HVF183" i="1"/>
  <c r="HVG183" i="1"/>
  <c r="HVH183" i="1"/>
  <c r="HVI183" i="1"/>
  <c r="HVJ183" i="1"/>
  <c r="HVK183" i="1"/>
  <c r="HVL183" i="1"/>
  <c r="HVM183" i="1"/>
  <c r="HVN183" i="1"/>
  <c r="HVO183" i="1"/>
  <c r="HVP183" i="1"/>
  <c r="HVQ183" i="1"/>
  <c r="HVR183" i="1"/>
  <c r="HVS183" i="1"/>
  <c r="HVT183" i="1"/>
  <c r="HVU183" i="1"/>
  <c r="HVV183" i="1"/>
  <c r="HVW183" i="1"/>
  <c r="HVX183" i="1"/>
  <c r="HVY183" i="1"/>
  <c r="HVZ183" i="1"/>
  <c r="HWA183" i="1"/>
  <c r="HWB183" i="1"/>
  <c r="HWC183" i="1"/>
  <c r="HWD183" i="1"/>
  <c r="HWE183" i="1"/>
  <c r="HWF183" i="1"/>
  <c r="HWG183" i="1"/>
  <c r="HWH183" i="1"/>
  <c r="HWI183" i="1"/>
  <c r="HWJ183" i="1"/>
  <c r="HWK183" i="1"/>
  <c r="HWL183" i="1"/>
  <c r="HWM183" i="1"/>
  <c r="HWN183" i="1"/>
  <c r="HWO183" i="1"/>
  <c r="HWP183" i="1"/>
  <c r="HWQ183" i="1"/>
  <c r="HWR183" i="1"/>
  <c r="HWS183" i="1"/>
  <c r="HWT183" i="1"/>
  <c r="HWU183" i="1"/>
  <c r="HWV183" i="1"/>
  <c r="HWW183" i="1"/>
  <c r="HWX183" i="1"/>
  <c r="HWY183" i="1"/>
  <c r="HWZ183" i="1"/>
  <c r="HXA183" i="1"/>
  <c r="HXB183" i="1"/>
  <c r="HXC183" i="1"/>
  <c r="HXD183" i="1"/>
  <c r="HXE183" i="1"/>
  <c r="HXF183" i="1"/>
  <c r="HXG183" i="1"/>
  <c r="HXH183" i="1"/>
  <c r="HXI183" i="1"/>
  <c r="HXJ183" i="1"/>
  <c r="HXK183" i="1"/>
  <c r="HXL183" i="1"/>
  <c r="HXM183" i="1"/>
  <c r="HXN183" i="1"/>
  <c r="HXO183" i="1"/>
  <c r="HXP183" i="1"/>
  <c r="HXQ183" i="1"/>
  <c r="HXR183" i="1"/>
  <c r="HXS183" i="1"/>
  <c r="HXT183" i="1"/>
  <c r="HXU183" i="1"/>
  <c r="HXV183" i="1"/>
  <c r="HXW183" i="1"/>
  <c r="HXX183" i="1"/>
  <c r="HXY183" i="1"/>
  <c r="HXZ183" i="1"/>
  <c r="HYA183" i="1"/>
  <c r="HYB183" i="1"/>
  <c r="HYC183" i="1"/>
  <c r="HYD183" i="1"/>
  <c r="HYE183" i="1"/>
  <c r="HYF183" i="1"/>
  <c r="HYG183" i="1"/>
  <c r="HYH183" i="1"/>
  <c r="HYI183" i="1"/>
  <c r="HYJ183" i="1"/>
  <c r="HYK183" i="1"/>
  <c r="HYL183" i="1"/>
  <c r="HYM183" i="1"/>
  <c r="HYN183" i="1"/>
  <c r="HYO183" i="1"/>
  <c r="HYP183" i="1"/>
  <c r="HYQ183" i="1"/>
  <c r="HYR183" i="1"/>
  <c r="HYS183" i="1"/>
  <c r="HYT183" i="1"/>
  <c r="HYU183" i="1"/>
  <c r="HYV183" i="1"/>
  <c r="HYW183" i="1"/>
  <c r="HYX183" i="1"/>
  <c r="HYY183" i="1"/>
  <c r="HYZ183" i="1"/>
  <c r="HZA183" i="1"/>
  <c r="HZB183" i="1"/>
  <c r="HZC183" i="1"/>
  <c r="HZD183" i="1"/>
  <c r="HZE183" i="1"/>
  <c r="HZF183" i="1"/>
  <c r="HZG183" i="1"/>
  <c r="HZH183" i="1"/>
  <c r="HZI183" i="1"/>
  <c r="HZJ183" i="1"/>
  <c r="HZK183" i="1"/>
  <c r="HZL183" i="1"/>
  <c r="HZM183" i="1"/>
  <c r="HZN183" i="1"/>
  <c r="HZO183" i="1"/>
  <c r="HZP183" i="1"/>
  <c r="HZQ183" i="1"/>
  <c r="HZR183" i="1"/>
  <c r="HZS183" i="1"/>
  <c r="HZT183" i="1"/>
  <c r="HZU183" i="1"/>
  <c r="HZV183" i="1"/>
  <c r="HZW183" i="1"/>
  <c r="HZX183" i="1"/>
  <c r="HZY183" i="1"/>
  <c r="HZZ183" i="1"/>
  <c r="IAA183" i="1"/>
  <c r="IAB183" i="1"/>
  <c r="IAC183" i="1"/>
  <c r="IAD183" i="1"/>
  <c r="IAE183" i="1"/>
  <c r="IAF183" i="1"/>
  <c r="IAG183" i="1"/>
  <c r="IAH183" i="1"/>
  <c r="IAI183" i="1"/>
  <c r="IAJ183" i="1"/>
  <c r="IAK183" i="1"/>
  <c r="IAL183" i="1"/>
  <c r="IAM183" i="1"/>
  <c r="IAN183" i="1"/>
  <c r="IAO183" i="1"/>
  <c r="IAP183" i="1"/>
  <c r="IAQ183" i="1"/>
  <c r="IAR183" i="1"/>
  <c r="IAS183" i="1"/>
  <c r="IAT183" i="1"/>
  <c r="IAU183" i="1"/>
  <c r="IAV183" i="1"/>
  <c r="IAW183" i="1"/>
  <c r="IAX183" i="1"/>
  <c r="IAY183" i="1"/>
  <c r="IAZ183" i="1"/>
  <c r="IBA183" i="1"/>
  <c r="IBB183" i="1"/>
  <c r="IBC183" i="1"/>
  <c r="IBD183" i="1"/>
  <c r="IBE183" i="1"/>
  <c r="IBF183" i="1"/>
  <c r="IBG183" i="1"/>
  <c r="IBH183" i="1"/>
  <c r="IBI183" i="1"/>
  <c r="IBJ183" i="1"/>
  <c r="IBK183" i="1"/>
  <c r="IBL183" i="1"/>
  <c r="IBM183" i="1"/>
  <c r="IBN183" i="1"/>
  <c r="IBO183" i="1"/>
  <c r="IBP183" i="1"/>
  <c r="IBQ183" i="1"/>
  <c r="IBR183" i="1"/>
  <c r="IBS183" i="1"/>
  <c r="IBT183" i="1"/>
  <c r="IBU183" i="1"/>
  <c r="IBV183" i="1"/>
  <c r="IBW183" i="1"/>
  <c r="IBX183" i="1"/>
  <c r="IBY183" i="1"/>
  <c r="IBZ183" i="1"/>
  <c r="ICA183" i="1"/>
  <c r="ICB183" i="1"/>
  <c r="ICC183" i="1"/>
  <c r="ICD183" i="1"/>
  <c r="ICE183" i="1"/>
  <c r="ICF183" i="1"/>
  <c r="ICG183" i="1"/>
  <c r="ICH183" i="1"/>
  <c r="ICI183" i="1"/>
  <c r="ICJ183" i="1"/>
  <c r="ICK183" i="1"/>
  <c r="ICL183" i="1"/>
  <c r="ICM183" i="1"/>
  <c r="ICN183" i="1"/>
  <c r="ICO183" i="1"/>
  <c r="ICP183" i="1"/>
  <c r="ICQ183" i="1"/>
  <c r="ICR183" i="1"/>
  <c r="ICS183" i="1"/>
  <c r="ICT183" i="1"/>
  <c r="ICU183" i="1"/>
  <c r="ICV183" i="1"/>
  <c r="ICW183" i="1"/>
  <c r="ICX183" i="1"/>
  <c r="ICY183" i="1"/>
  <c r="ICZ183" i="1"/>
  <c r="IDA183" i="1"/>
  <c r="IDB183" i="1"/>
  <c r="IDC183" i="1"/>
  <c r="IDD183" i="1"/>
  <c r="IDE183" i="1"/>
  <c r="IDF183" i="1"/>
  <c r="IDG183" i="1"/>
  <c r="IDH183" i="1"/>
  <c r="IDI183" i="1"/>
  <c r="IDJ183" i="1"/>
  <c r="IDK183" i="1"/>
  <c r="IDL183" i="1"/>
  <c r="IDM183" i="1"/>
  <c r="IDN183" i="1"/>
  <c r="IDO183" i="1"/>
  <c r="IDP183" i="1"/>
  <c r="IDQ183" i="1"/>
  <c r="IDR183" i="1"/>
  <c r="IDS183" i="1"/>
  <c r="IDT183" i="1"/>
  <c r="IDU183" i="1"/>
  <c r="IDV183" i="1"/>
  <c r="IDW183" i="1"/>
  <c r="IDX183" i="1"/>
  <c r="IDY183" i="1"/>
  <c r="IDZ183" i="1"/>
  <c r="IEA183" i="1"/>
  <c r="IEB183" i="1"/>
  <c r="IEC183" i="1"/>
  <c r="IED183" i="1"/>
  <c r="IEE183" i="1"/>
  <c r="IEF183" i="1"/>
  <c r="IEG183" i="1"/>
  <c r="IEH183" i="1"/>
  <c r="IEI183" i="1"/>
  <c r="IEJ183" i="1"/>
  <c r="IEK183" i="1"/>
  <c r="IEL183" i="1"/>
  <c r="IEM183" i="1"/>
  <c r="IEN183" i="1"/>
  <c r="IEO183" i="1"/>
  <c r="IEP183" i="1"/>
  <c r="IEQ183" i="1"/>
  <c r="IER183" i="1"/>
  <c r="IES183" i="1"/>
  <c r="IET183" i="1"/>
  <c r="IEU183" i="1"/>
  <c r="IEV183" i="1"/>
  <c r="IEW183" i="1"/>
  <c r="IEX183" i="1"/>
  <c r="IEY183" i="1"/>
  <c r="IEZ183" i="1"/>
  <c r="IFA183" i="1"/>
  <c r="IFB183" i="1"/>
  <c r="IFC183" i="1"/>
  <c r="IFD183" i="1"/>
  <c r="IFE183" i="1"/>
  <c r="IFF183" i="1"/>
  <c r="IFG183" i="1"/>
  <c r="IFH183" i="1"/>
  <c r="IFI183" i="1"/>
  <c r="IFJ183" i="1"/>
  <c r="IFK183" i="1"/>
  <c r="IFL183" i="1"/>
  <c r="IFM183" i="1"/>
  <c r="IFN183" i="1"/>
  <c r="IFO183" i="1"/>
  <c r="IFP183" i="1"/>
  <c r="IFQ183" i="1"/>
  <c r="IFR183" i="1"/>
  <c r="IFS183" i="1"/>
  <c r="IFT183" i="1"/>
  <c r="IFU183" i="1"/>
  <c r="IFV183" i="1"/>
  <c r="IFW183" i="1"/>
  <c r="IFX183" i="1"/>
  <c r="IFY183" i="1"/>
  <c r="IFZ183" i="1"/>
  <c r="IGA183" i="1"/>
  <c r="IGB183" i="1"/>
  <c r="IGC183" i="1"/>
  <c r="IGD183" i="1"/>
  <c r="IGE183" i="1"/>
  <c r="IGF183" i="1"/>
  <c r="IGG183" i="1"/>
  <c r="IGH183" i="1"/>
  <c r="IGI183" i="1"/>
  <c r="IGJ183" i="1"/>
  <c r="IGK183" i="1"/>
  <c r="IGL183" i="1"/>
  <c r="IGM183" i="1"/>
  <c r="IGN183" i="1"/>
  <c r="IGO183" i="1"/>
  <c r="IGP183" i="1"/>
  <c r="IGQ183" i="1"/>
  <c r="IGR183" i="1"/>
  <c r="IGS183" i="1"/>
  <c r="IGT183" i="1"/>
  <c r="IGU183" i="1"/>
  <c r="IGV183" i="1"/>
  <c r="IGW183" i="1"/>
  <c r="IGX183" i="1"/>
  <c r="IGY183" i="1"/>
  <c r="IGZ183" i="1"/>
  <c r="IHA183" i="1"/>
  <c r="IHB183" i="1"/>
  <c r="IHC183" i="1"/>
  <c r="IHD183" i="1"/>
  <c r="IHE183" i="1"/>
  <c r="IHF183" i="1"/>
  <c r="IHG183" i="1"/>
  <c r="IHH183" i="1"/>
  <c r="IHI183" i="1"/>
  <c r="IHJ183" i="1"/>
  <c r="IHK183" i="1"/>
  <c r="IHL183" i="1"/>
  <c r="IHM183" i="1"/>
  <c r="IHN183" i="1"/>
  <c r="IHO183" i="1"/>
  <c r="IHP183" i="1"/>
  <c r="IHQ183" i="1"/>
  <c r="IHR183" i="1"/>
  <c r="IHS183" i="1"/>
  <c r="IHT183" i="1"/>
  <c r="IHU183" i="1"/>
  <c r="IHV183" i="1"/>
  <c r="IHW183" i="1"/>
  <c r="IHX183" i="1"/>
  <c r="IHY183" i="1"/>
  <c r="IHZ183" i="1"/>
  <c r="IIA183" i="1"/>
  <c r="IIB183" i="1"/>
  <c r="IIC183" i="1"/>
  <c r="IID183" i="1"/>
  <c r="IIE183" i="1"/>
  <c r="IIF183" i="1"/>
  <c r="IIG183" i="1"/>
  <c r="IIH183" i="1"/>
  <c r="III183" i="1"/>
  <c r="IIJ183" i="1"/>
  <c r="IIK183" i="1"/>
  <c r="IIL183" i="1"/>
  <c r="IIM183" i="1"/>
  <c r="IIN183" i="1"/>
  <c r="IIO183" i="1"/>
  <c r="IIP183" i="1"/>
  <c r="IIQ183" i="1"/>
  <c r="IIR183" i="1"/>
  <c r="IIS183" i="1"/>
  <c r="IIT183" i="1"/>
  <c r="IIU183" i="1"/>
  <c r="IIV183" i="1"/>
  <c r="IIW183" i="1"/>
  <c r="IIX183" i="1"/>
  <c r="IIY183" i="1"/>
  <c r="IIZ183" i="1"/>
  <c r="IJA183" i="1"/>
  <c r="IJB183" i="1"/>
  <c r="IJC183" i="1"/>
  <c r="IJD183" i="1"/>
  <c r="IJE183" i="1"/>
  <c r="IJF183" i="1"/>
  <c r="IJG183" i="1"/>
  <c r="IJH183" i="1"/>
  <c r="IJI183" i="1"/>
  <c r="IJJ183" i="1"/>
  <c r="IJK183" i="1"/>
  <c r="IJL183" i="1"/>
  <c r="IJM183" i="1"/>
  <c r="IJN183" i="1"/>
  <c r="IJO183" i="1"/>
  <c r="IJP183" i="1"/>
  <c r="IJQ183" i="1"/>
  <c r="IJR183" i="1"/>
  <c r="IJS183" i="1"/>
  <c r="IJT183" i="1"/>
  <c r="IJU183" i="1"/>
  <c r="IJV183" i="1"/>
  <c r="IJW183" i="1"/>
  <c r="IJX183" i="1"/>
  <c r="IJY183" i="1"/>
  <c r="IJZ183" i="1"/>
  <c r="IKA183" i="1"/>
  <c r="IKB183" i="1"/>
  <c r="IKC183" i="1"/>
  <c r="IKD183" i="1"/>
  <c r="IKE183" i="1"/>
  <c r="IKF183" i="1"/>
  <c r="IKG183" i="1"/>
  <c r="IKH183" i="1"/>
  <c r="IKI183" i="1"/>
  <c r="IKJ183" i="1"/>
  <c r="IKK183" i="1"/>
  <c r="IKL183" i="1"/>
  <c r="IKM183" i="1"/>
  <c r="IKN183" i="1"/>
  <c r="IKO183" i="1"/>
  <c r="IKP183" i="1"/>
  <c r="IKQ183" i="1"/>
  <c r="IKR183" i="1"/>
  <c r="IKS183" i="1"/>
  <c r="IKT183" i="1"/>
  <c r="IKU183" i="1"/>
  <c r="IKV183" i="1"/>
  <c r="IKW183" i="1"/>
  <c r="IKX183" i="1"/>
  <c r="IKY183" i="1"/>
  <c r="IKZ183" i="1"/>
  <c r="ILA183" i="1"/>
  <c r="ILB183" i="1"/>
  <c r="ILC183" i="1"/>
  <c r="ILD183" i="1"/>
  <c r="ILE183" i="1"/>
  <c r="ILF183" i="1"/>
  <c r="ILG183" i="1"/>
  <c r="ILH183" i="1"/>
  <c r="ILI183" i="1"/>
  <c r="ILJ183" i="1"/>
  <c r="ILK183" i="1"/>
  <c r="ILL183" i="1"/>
  <c r="ILM183" i="1"/>
  <c r="ILN183" i="1"/>
  <c r="ILO183" i="1"/>
  <c r="ILP183" i="1"/>
  <c r="ILQ183" i="1"/>
  <c r="ILR183" i="1"/>
  <c r="ILS183" i="1"/>
  <c r="ILT183" i="1"/>
  <c r="ILU183" i="1"/>
  <c r="ILV183" i="1"/>
  <c r="ILW183" i="1"/>
  <c r="ILX183" i="1"/>
  <c r="ILY183" i="1"/>
  <c r="ILZ183" i="1"/>
  <c r="IMA183" i="1"/>
  <c r="IMB183" i="1"/>
  <c r="IMC183" i="1"/>
  <c r="IMD183" i="1"/>
  <c r="IME183" i="1"/>
  <c r="IMF183" i="1"/>
  <c r="IMG183" i="1"/>
  <c r="IMH183" i="1"/>
  <c r="IMI183" i="1"/>
  <c r="IMJ183" i="1"/>
  <c r="IMK183" i="1"/>
  <c r="IML183" i="1"/>
  <c r="IMM183" i="1"/>
  <c r="IMN183" i="1"/>
  <c r="IMO183" i="1"/>
  <c r="IMP183" i="1"/>
  <c r="IMQ183" i="1"/>
  <c r="IMR183" i="1"/>
  <c r="IMS183" i="1"/>
  <c r="IMT183" i="1"/>
  <c r="IMU183" i="1"/>
  <c r="IMV183" i="1"/>
  <c r="IMW183" i="1"/>
  <c r="IMX183" i="1"/>
  <c r="IMY183" i="1"/>
  <c r="IMZ183" i="1"/>
  <c r="INA183" i="1"/>
  <c r="INB183" i="1"/>
  <c r="INC183" i="1"/>
  <c r="IND183" i="1"/>
  <c r="INE183" i="1"/>
  <c r="INF183" i="1"/>
  <c r="ING183" i="1"/>
  <c r="INH183" i="1"/>
  <c r="INI183" i="1"/>
  <c r="INJ183" i="1"/>
  <c r="INK183" i="1"/>
  <c r="INL183" i="1"/>
  <c r="INM183" i="1"/>
  <c r="INN183" i="1"/>
  <c r="INO183" i="1"/>
  <c r="INP183" i="1"/>
  <c r="INQ183" i="1"/>
  <c r="INR183" i="1"/>
  <c r="INS183" i="1"/>
  <c r="INT183" i="1"/>
  <c r="INU183" i="1"/>
  <c r="INV183" i="1"/>
  <c r="INW183" i="1"/>
  <c r="INX183" i="1"/>
  <c r="INY183" i="1"/>
  <c r="INZ183" i="1"/>
  <c r="IOA183" i="1"/>
  <c r="IOB183" i="1"/>
  <c r="IOC183" i="1"/>
  <c r="IOD183" i="1"/>
  <c r="IOE183" i="1"/>
  <c r="IOF183" i="1"/>
  <c r="IOG183" i="1"/>
  <c r="IOH183" i="1"/>
  <c r="IOI183" i="1"/>
  <c r="IOJ183" i="1"/>
  <c r="IOK183" i="1"/>
  <c r="IOL183" i="1"/>
  <c r="IOM183" i="1"/>
  <c r="ION183" i="1"/>
  <c r="IOO183" i="1"/>
  <c r="IOP183" i="1"/>
  <c r="IOQ183" i="1"/>
  <c r="IOR183" i="1"/>
  <c r="IOS183" i="1"/>
  <c r="IOT183" i="1"/>
  <c r="IOU183" i="1"/>
  <c r="IOV183" i="1"/>
  <c r="IOW183" i="1"/>
  <c r="IOX183" i="1"/>
  <c r="IOY183" i="1"/>
  <c r="IOZ183" i="1"/>
  <c r="IPA183" i="1"/>
  <c r="IPB183" i="1"/>
  <c r="IPC183" i="1"/>
  <c r="IPD183" i="1"/>
  <c r="IPE183" i="1"/>
  <c r="IPF183" i="1"/>
  <c r="IPG183" i="1"/>
  <c r="IPH183" i="1"/>
  <c r="IPI183" i="1"/>
  <c r="IPJ183" i="1"/>
  <c r="IPK183" i="1"/>
  <c r="IPL183" i="1"/>
  <c r="IPM183" i="1"/>
  <c r="IPN183" i="1"/>
  <c r="IPO183" i="1"/>
  <c r="IPP183" i="1"/>
  <c r="IPQ183" i="1"/>
  <c r="IPR183" i="1"/>
  <c r="IPS183" i="1"/>
  <c r="IPT183" i="1"/>
  <c r="IPU183" i="1"/>
  <c r="IPV183" i="1"/>
  <c r="IPW183" i="1"/>
  <c r="IPX183" i="1"/>
  <c r="IPY183" i="1"/>
  <c r="IPZ183" i="1"/>
  <c r="IQA183" i="1"/>
  <c r="IQB183" i="1"/>
  <c r="IQC183" i="1"/>
  <c r="IQD183" i="1"/>
  <c r="IQE183" i="1"/>
  <c r="IQF183" i="1"/>
  <c r="IQG183" i="1"/>
  <c r="IQH183" i="1"/>
  <c r="IQI183" i="1"/>
  <c r="IQJ183" i="1"/>
  <c r="IQK183" i="1"/>
  <c r="IQL183" i="1"/>
  <c r="IQM183" i="1"/>
  <c r="IQN183" i="1"/>
  <c r="IQO183" i="1"/>
  <c r="IQP183" i="1"/>
  <c r="IQQ183" i="1"/>
  <c r="IQR183" i="1"/>
  <c r="IQS183" i="1"/>
  <c r="IQT183" i="1"/>
  <c r="IQU183" i="1"/>
  <c r="IQV183" i="1"/>
  <c r="IQW183" i="1"/>
  <c r="IQX183" i="1"/>
  <c r="IQY183" i="1"/>
  <c r="IQZ183" i="1"/>
  <c r="IRA183" i="1"/>
  <c r="IRB183" i="1"/>
  <c r="IRC183" i="1"/>
  <c r="IRD183" i="1"/>
  <c r="IRE183" i="1"/>
  <c r="IRF183" i="1"/>
  <c r="IRG183" i="1"/>
  <c r="IRH183" i="1"/>
  <c r="IRI183" i="1"/>
  <c r="IRJ183" i="1"/>
  <c r="IRK183" i="1"/>
  <c r="IRL183" i="1"/>
  <c r="IRM183" i="1"/>
  <c r="IRN183" i="1"/>
  <c r="IRO183" i="1"/>
  <c r="IRP183" i="1"/>
  <c r="IRQ183" i="1"/>
  <c r="IRR183" i="1"/>
  <c r="IRS183" i="1"/>
  <c r="IRT183" i="1"/>
  <c r="IRU183" i="1"/>
  <c r="IRV183" i="1"/>
  <c r="IRW183" i="1"/>
  <c r="IRX183" i="1"/>
  <c r="IRY183" i="1"/>
  <c r="IRZ183" i="1"/>
  <c r="ISA183" i="1"/>
  <c r="ISB183" i="1"/>
  <c r="ISC183" i="1"/>
  <c r="ISD183" i="1"/>
  <c r="ISE183" i="1"/>
  <c r="ISF183" i="1"/>
  <c r="ISG183" i="1"/>
  <c r="ISH183" i="1"/>
  <c r="ISI183" i="1"/>
  <c r="ISJ183" i="1"/>
  <c r="ISK183" i="1"/>
  <c r="ISL183" i="1"/>
  <c r="ISM183" i="1"/>
  <c r="ISN183" i="1"/>
  <c r="ISO183" i="1"/>
  <c r="ISP183" i="1"/>
  <c r="ISQ183" i="1"/>
  <c r="ISR183" i="1"/>
  <c r="ISS183" i="1"/>
  <c r="IST183" i="1"/>
  <c r="ISU183" i="1"/>
  <c r="ISV183" i="1"/>
  <c r="ISW183" i="1"/>
  <c r="ISX183" i="1"/>
  <c r="ISY183" i="1"/>
  <c r="ISZ183" i="1"/>
  <c r="ITA183" i="1"/>
  <c r="ITB183" i="1"/>
  <c r="ITC183" i="1"/>
  <c r="ITD183" i="1"/>
  <c r="ITE183" i="1"/>
  <c r="ITF183" i="1"/>
  <c r="ITG183" i="1"/>
  <c r="ITH183" i="1"/>
  <c r="ITI183" i="1"/>
  <c r="ITJ183" i="1"/>
  <c r="ITK183" i="1"/>
  <c r="ITL183" i="1"/>
  <c r="ITM183" i="1"/>
  <c r="ITN183" i="1"/>
  <c r="ITO183" i="1"/>
  <c r="ITP183" i="1"/>
  <c r="ITQ183" i="1"/>
  <c r="ITR183" i="1"/>
  <c r="ITS183" i="1"/>
  <c r="ITT183" i="1"/>
  <c r="ITU183" i="1"/>
  <c r="ITV183" i="1"/>
  <c r="ITW183" i="1"/>
  <c r="ITX183" i="1"/>
  <c r="ITY183" i="1"/>
  <c r="ITZ183" i="1"/>
  <c r="IUA183" i="1"/>
  <c r="IUB183" i="1"/>
  <c r="IUC183" i="1"/>
  <c r="IUD183" i="1"/>
  <c r="IUE183" i="1"/>
  <c r="IUF183" i="1"/>
  <c r="IUG183" i="1"/>
  <c r="IUH183" i="1"/>
  <c r="IUI183" i="1"/>
  <c r="IUJ183" i="1"/>
  <c r="IUK183" i="1"/>
  <c r="IUL183" i="1"/>
  <c r="IUM183" i="1"/>
  <c r="IUN183" i="1"/>
  <c r="IUO183" i="1"/>
  <c r="IUP183" i="1"/>
  <c r="IUQ183" i="1"/>
  <c r="IUR183" i="1"/>
  <c r="IUS183" i="1"/>
  <c r="IUT183" i="1"/>
  <c r="IUU183" i="1"/>
  <c r="IUV183" i="1"/>
  <c r="IUW183" i="1"/>
  <c r="IUX183" i="1"/>
  <c r="IUY183" i="1"/>
  <c r="IUZ183" i="1"/>
  <c r="IVA183" i="1"/>
  <c r="IVB183" i="1"/>
  <c r="IVC183" i="1"/>
  <c r="IVD183" i="1"/>
  <c r="IVE183" i="1"/>
  <c r="IVF183" i="1"/>
  <c r="IVG183" i="1"/>
  <c r="IVH183" i="1"/>
  <c r="IVI183" i="1"/>
  <c r="IVJ183" i="1"/>
  <c r="IVK183" i="1"/>
  <c r="IVL183" i="1"/>
  <c r="IVM183" i="1"/>
  <c r="IVN183" i="1"/>
  <c r="IVO183" i="1"/>
  <c r="IVP183" i="1"/>
  <c r="IVQ183" i="1"/>
  <c r="IVR183" i="1"/>
  <c r="IVS183" i="1"/>
  <c r="IVT183" i="1"/>
  <c r="IVU183" i="1"/>
  <c r="IVV183" i="1"/>
  <c r="IVW183" i="1"/>
  <c r="IVX183" i="1"/>
  <c r="IVY183" i="1"/>
  <c r="IVZ183" i="1"/>
  <c r="IWA183" i="1"/>
  <c r="IWB183" i="1"/>
  <c r="IWC183" i="1"/>
  <c r="IWD183" i="1"/>
  <c r="IWE183" i="1"/>
  <c r="IWF183" i="1"/>
  <c r="IWG183" i="1"/>
  <c r="IWH183" i="1"/>
  <c r="IWI183" i="1"/>
  <c r="IWJ183" i="1"/>
  <c r="IWK183" i="1"/>
  <c r="IWL183" i="1"/>
  <c r="IWM183" i="1"/>
  <c r="IWN183" i="1"/>
  <c r="IWO183" i="1"/>
  <c r="IWP183" i="1"/>
  <c r="IWQ183" i="1"/>
  <c r="IWR183" i="1"/>
  <c r="IWS183" i="1"/>
  <c r="IWT183" i="1"/>
  <c r="IWU183" i="1"/>
  <c r="IWV183" i="1"/>
  <c r="IWW183" i="1"/>
  <c r="IWX183" i="1"/>
  <c r="IWY183" i="1"/>
  <c r="IWZ183" i="1"/>
  <c r="IXA183" i="1"/>
  <c r="IXB183" i="1"/>
  <c r="IXC183" i="1"/>
  <c r="IXD183" i="1"/>
  <c r="IXE183" i="1"/>
  <c r="IXF183" i="1"/>
  <c r="IXG183" i="1"/>
  <c r="IXH183" i="1"/>
  <c r="IXI183" i="1"/>
  <c r="IXJ183" i="1"/>
  <c r="IXK183" i="1"/>
  <c r="IXL183" i="1"/>
  <c r="IXM183" i="1"/>
  <c r="IXN183" i="1"/>
  <c r="IXO183" i="1"/>
  <c r="IXP183" i="1"/>
  <c r="IXQ183" i="1"/>
  <c r="IXR183" i="1"/>
  <c r="IXS183" i="1"/>
  <c r="IXT183" i="1"/>
  <c r="IXU183" i="1"/>
  <c r="IXV183" i="1"/>
  <c r="IXW183" i="1"/>
  <c r="IXX183" i="1"/>
  <c r="IXY183" i="1"/>
  <c r="IXZ183" i="1"/>
  <c r="IYA183" i="1"/>
  <c r="IYB183" i="1"/>
  <c r="IYC183" i="1"/>
  <c r="IYD183" i="1"/>
  <c r="IYE183" i="1"/>
  <c r="IYF183" i="1"/>
  <c r="IYG183" i="1"/>
  <c r="IYH183" i="1"/>
  <c r="IYI183" i="1"/>
  <c r="IYJ183" i="1"/>
  <c r="IYK183" i="1"/>
  <c r="IYL183" i="1"/>
  <c r="IYM183" i="1"/>
  <c r="IYN183" i="1"/>
  <c r="IYO183" i="1"/>
  <c r="IYP183" i="1"/>
  <c r="IYQ183" i="1"/>
  <c r="IYR183" i="1"/>
  <c r="IYS183" i="1"/>
  <c r="IYT183" i="1"/>
  <c r="IYU183" i="1"/>
  <c r="IYV183" i="1"/>
  <c r="IYW183" i="1"/>
  <c r="IYX183" i="1"/>
  <c r="IYY183" i="1"/>
  <c r="IYZ183" i="1"/>
  <c r="IZA183" i="1"/>
  <c r="IZB183" i="1"/>
  <c r="IZC183" i="1"/>
  <c r="IZD183" i="1"/>
  <c r="IZE183" i="1"/>
  <c r="IZF183" i="1"/>
  <c r="IZG183" i="1"/>
  <c r="IZH183" i="1"/>
  <c r="IZI183" i="1"/>
  <c r="IZJ183" i="1"/>
  <c r="IZK183" i="1"/>
  <c r="IZL183" i="1"/>
  <c r="IZM183" i="1"/>
  <c r="IZN183" i="1"/>
  <c r="IZO183" i="1"/>
  <c r="IZP183" i="1"/>
  <c r="IZQ183" i="1"/>
  <c r="IZR183" i="1"/>
  <c r="IZS183" i="1"/>
  <c r="IZT183" i="1"/>
  <c r="IZU183" i="1"/>
  <c r="IZV183" i="1"/>
  <c r="IZW183" i="1"/>
  <c r="IZX183" i="1"/>
  <c r="IZY183" i="1"/>
  <c r="IZZ183" i="1"/>
  <c r="JAA183" i="1"/>
  <c r="JAB183" i="1"/>
  <c r="JAC183" i="1"/>
  <c r="JAD183" i="1"/>
  <c r="JAE183" i="1"/>
  <c r="JAF183" i="1"/>
  <c r="JAG183" i="1"/>
  <c r="JAH183" i="1"/>
  <c r="JAI183" i="1"/>
  <c r="JAJ183" i="1"/>
  <c r="JAK183" i="1"/>
  <c r="JAL183" i="1"/>
  <c r="JAM183" i="1"/>
  <c r="JAN183" i="1"/>
  <c r="JAO183" i="1"/>
  <c r="JAP183" i="1"/>
  <c r="JAQ183" i="1"/>
  <c r="JAR183" i="1"/>
  <c r="JAS183" i="1"/>
  <c r="JAT183" i="1"/>
  <c r="JAU183" i="1"/>
  <c r="JAV183" i="1"/>
  <c r="JAW183" i="1"/>
  <c r="JAX183" i="1"/>
  <c r="JAY183" i="1"/>
  <c r="JAZ183" i="1"/>
  <c r="JBA183" i="1"/>
  <c r="JBB183" i="1"/>
  <c r="JBC183" i="1"/>
  <c r="JBD183" i="1"/>
  <c r="JBE183" i="1"/>
  <c r="JBF183" i="1"/>
  <c r="JBG183" i="1"/>
  <c r="JBH183" i="1"/>
  <c r="JBI183" i="1"/>
  <c r="JBJ183" i="1"/>
  <c r="JBK183" i="1"/>
  <c r="JBL183" i="1"/>
  <c r="JBM183" i="1"/>
  <c r="JBN183" i="1"/>
  <c r="JBO183" i="1"/>
  <c r="JBP183" i="1"/>
  <c r="JBQ183" i="1"/>
  <c r="JBR183" i="1"/>
  <c r="JBS183" i="1"/>
  <c r="JBT183" i="1"/>
  <c r="JBU183" i="1"/>
  <c r="JBV183" i="1"/>
  <c r="JBW183" i="1"/>
  <c r="JBX183" i="1"/>
  <c r="JBY183" i="1"/>
  <c r="JBZ183" i="1"/>
  <c r="JCA183" i="1"/>
  <c r="JCB183" i="1"/>
  <c r="JCC183" i="1"/>
  <c r="JCD183" i="1"/>
  <c r="JCE183" i="1"/>
  <c r="JCF183" i="1"/>
  <c r="JCG183" i="1"/>
  <c r="JCH183" i="1"/>
  <c r="JCI183" i="1"/>
  <c r="JCJ183" i="1"/>
  <c r="JCK183" i="1"/>
  <c r="JCL183" i="1"/>
  <c r="JCM183" i="1"/>
  <c r="JCN183" i="1"/>
  <c r="JCO183" i="1"/>
  <c r="JCP183" i="1"/>
  <c r="JCQ183" i="1"/>
  <c r="JCR183" i="1"/>
  <c r="JCS183" i="1"/>
  <c r="JCT183" i="1"/>
  <c r="JCU183" i="1"/>
  <c r="JCV183" i="1"/>
  <c r="JCW183" i="1"/>
  <c r="JCX183" i="1"/>
  <c r="JCY183" i="1"/>
  <c r="JCZ183" i="1"/>
  <c r="JDA183" i="1"/>
  <c r="JDB183" i="1"/>
  <c r="JDC183" i="1"/>
  <c r="JDD183" i="1"/>
  <c r="JDE183" i="1"/>
  <c r="JDF183" i="1"/>
  <c r="JDG183" i="1"/>
  <c r="JDH183" i="1"/>
  <c r="JDI183" i="1"/>
  <c r="JDJ183" i="1"/>
  <c r="JDK183" i="1"/>
  <c r="JDL183" i="1"/>
  <c r="JDM183" i="1"/>
  <c r="JDN183" i="1"/>
  <c r="JDO183" i="1"/>
  <c r="JDP183" i="1"/>
  <c r="JDQ183" i="1"/>
  <c r="JDR183" i="1"/>
  <c r="JDS183" i="1"/>
  <c r="JDT183" i="1"/>
  <c r="JDU183" i="1"/>
  <c r="JDV183" i="1"/>
  <c r="JDW183" i="1"/>
  <c r="JDX183" i="1"/>
  <c r="JDY183" i="1"/>
  <c r="JDZ183" i="1"/>
  <c r="JEA183" i="1"/>
  <c r="JEB183" i="1"/>
  <c r="JEC183" i="1"/>
  <c r="JED183" i="1"/>
  <c r="JEE183" i="1"/>
  <c r="JEF183" i="1"/>
  <c r="JEG183" i="1"/>
  <c r="JEH183" i="1"/>
  <c r="JEI183" i="1"/>
  <c r="JEJ183" i="1"/>
  <c r="JEK183" i="1"/>
  <c r="JEL183" i="1"/>
  <c r="JEM183" i="1"/>
  <c r="JEN183" i="1"/>
  <c r="JEO183" i="1"/>
  <c r="JEP183" i="1"/>
  <c r="JEQ183" i="1"/>
  <c r="JER183" i="1"/>
  <c r="JES183" i="1"/>
  <c r="JET183" i="1"/>
  <c r="JEU183" i="1"/>
  <c r="JEV183" i="1"/>
  <c r="JEW183" i="1"/>
  <c r="JEX183" i="1"/>
  <c r="JEY183" i="1"/>
  <c r="JEZ183" i="1"/>
  <c r="JFA183" i="1"/>
  <c r="JFB183" i="1"/>
  <c r="JFC183" i="1"/>
  <c r="JFD183" i="1"/>
  <c r="JFE183" i="1"/>
  <c r="JFF183" i="1"/>
  <c r="JFG183" i="1"/>
  <c r="JFH183" i="1"/>
  <c r="JFI183" i="1"/>
  <c r="JFJ183" i="1"/>
  <c r="JFK183" i="1"/>
  <c r="JFL183" i="1"/>
  <c r="JFM183" i="1"/>
  <c r="JFN183" i="1"/>
  <c r="JFO183" i="1"/>
  <c r="JFP183" i="1"/>
  <c r="JFQ183" i="1"/>
  <c r="JFR183" i="1"/>
  <c r="JFS183" i="1"/>
  <c r="JFT183" i="1"/>
  <c r="JFU183" i="1"/>
  <c r="JFV183" i="1"/>
  <c r="JFW183" i="1"/>
  <c r="JFX183" i="1"/>
  <c r="JFY183" i="1"/>
  <c r="JFZ183" i="1"/>
  <c r="JGA183" i="1"/>
  <c r="JGB183" i="1"/>
  <c r="JGC183" i="1"/>
  <c r="JGD183" i="1"/>
  <c r="JGE183" i="1"/>
  <c r="JGF183" i="1"/>
  <c r="JGG183" i="1"/>
  <c r="JGH183" i="1"/>
  <c r="JGI183" i="1"/>
  <c r="JGJ183" i="1"/>
  <c r="JGK183" i="1"/>
  <c r="JGL183" i="1"/>
  <c r="JGM183" i="1"/>
  <c r="JGN183" i="1"/>
  <c r="JGO183" i="1"/>
  <c r="JGP183" i="1"/>
  <c r="JGQ183" i="1"/>
  <c r="JGR183" i="1"/>
  <c r="JGS183" i="1"/>
  <c r="JGT183" i="1"/>
  <c r="JGU183" i="1"/>
  <c r="JGV183" i="1"/>
  <c r="JGW183" i="1"/>
  <c r="JGX183" i="1"/>
  <c r="JGY183" i="1"/>
  <c r="JGZ183" i="1"/>
  <c r="JHA183" i="1"/>
  <c r="JHB183" i="1"/>
  <c r="JHC183" i="1"/>
  <c r="JHD183" i="1"/>
  <c r="JHE183" i="1"/>
  <c r="JHF183" i="1"/>
  <c r="JHG183" i="1"/>
  <c r="JHH183" i="1"/>
  <c r="JHI183" i="1"/>
  <c r="JHJ183" i="1"/>
  <c r="JHK183" i="1"/>
  <c r="JHL183" i="1"/>
  <c r="JHM183" i="1"/>
  <c r="JHN183" i="1"/>
  <c r="JHO183" i="1"/>
  <c r="JHP183" i="1"/>
  <c r="JHQ183" i="1"/>
  <c r="JHR183" i="1"/>
  <c r="JHS183" i="1"/>
  <c r="JHT183" i="1"/>
  <c r="JHU183" i="1"/>
  <c r="JHV183" i="1"/>
  <c r="JHW183" i="1"/>
  <c r="JHX183" i="1"/>
  <c r="JHY183" i="1"/>
  <c r="JHZ183" i="1"/>
  <c r="JIA183" i="1"/>
  <c r="JIB183" i="1"/>
  <c r="JIC183" i="1"/>
  <c r="JID183" i="1"/>
  <c r="JIE183" i="1"/>
  <c r="JIF183" i="1"/>
  <c r="JIG183" i="1"/>
  <c r="JIH183" i="1"/>
  <c r="JII183" i="1"/>
  <c r="JIJ183" i="1"/>
  <c r="JIK183" i="1"/>
  <c r="JIL183" i="1"/>
  <c r="JIM183" i="1"/>
  <c r="JIN183" i="1"/>
  <c r="JIO183" i="1"/>
  <c r="JIP183" i="1"/>
  <c r="JIQ183" i="1"/>
  <c r="JIR183" i="1"/>
  <c r="JIS183" i="1"/>
  <c r="JIT183" i="1"/>
  <c r="JIU183" i="1"/>
  <c r="JIV183" i="1"/>
  <c r="JIW183" i="1"/>
  <c r="JIX183" i="1"/>
  <c r="JIY183" i="1"/>
  <c r="JIZ183" i="1"/>
  <c r="JJA183" i="1"/>
  <c r="JJB183" i="1"/>
  <c r="JJC183" i="1"/>
  <c r="JJD183" i="1"/>
  <c r="JJE183" i="1"/>
  <c r="JJF183" i="1"/>
  <c r="JJG183" i="1"/>
  <c r="JJH183" i="1"/>
  <c r="JJI183" i="1"/>
  <c r="JJJ183" i="1"/>
  <c r="JJK183" i="1"/>
  <c r="JJL183" i="1"/>
  <c r="JJM183" i="1"/>
  <c r="JJN183" i="1"/>
  <c r="JJO183" i="1"/>
  <c r="JJP183" i="1"/>
  <c r="JJQ183" i="1"/>
  <c r="JJR183" i="1"/>
  <c r="JJS183" i="1"/>
  <c r="JJT183" i="1"/>
  <c r="JJU183" i="1"/>
  <c r="JJV183" i="1"/>
  <c r="JJW183" i="1"/>
  <c r="JJX183" i="1"/>
  <c r="JJY183" i="1"/>
  <c r="JJZ183" i="1"/>
  <c r="JKA183" i="1"/>
  <c r="JKB183" i="1"/>
  <c r="JKC183" i="1"/>
  <c r="JKD183" i="1"/>
  <c r="JKE183" i="1"/>
  <c r="JKF183" i="1"/>
  <c r="JKG183" i="1"/>
  <c r="JKH183" i="1"/>
  <c r="JKI183" i="1"/>
  <c r="JKJ183" i="1"/>
  <c r="JKK183" i="1"/>
  <c r="JKL183" i="1"/>
  <c r="JKM183" i="1"/>
  <c r="JKN183" i="1"/>
  <c r="JKO183" i="1"/>
  <c r="JKP183" i="1"/>
  <c r="JKQ183" i="1"/>
  <c r="JKR183" i="1"/>
  <c r="JKS183" i="1"/>
  <c r="JKT183" i="1"/>
  <c r="JKU183" i="1"/>
  <c r="JKV183" i="1"/>
  <c r="JKW183" i="1"/>
  <c r="JKX183" i="1"/>
  <c r="JKY183" i="1"/>
  <c r="JKZ183" i="1"/>
  <c r="JLA183" i="1"/>
  <c r="JLB183" i="1"/>
  <c r="JLC183" i="1"/>
  <c r="JLD183" i="1"/>
  <c r="JLE183" i="1"/>
  <c r="JLF183" i="1"/>
  <c r="JLG183" i="1"/>
  <c r="JLH183" i="1"/>
  <c r="JLI183" i="1"/>
  <c r="JLJ183" i="1"/>
  <c r="JLK183" i="1"/>
  <c r="JLL183" i="1"/>
  <c r="JLM183" i="1"/>
  <c r="JLN183" i="1"/>
  <c r="JLO183" i="1"/>
  <c r="JLP183" i="1"/>
  <c r="JLQ183" i="1"/>
  <c r="JLR183" i="1"/>
  <c r="JLS183" i="1"/>
  <c r="JLT183" i="1"/>
  <c r="JLU183" i="1"/>
  <c r="JLV183" i="1"/>
  <c r="JLW183" i="1"/>
  <c r="JLX183" i="1"/>
  <c r="JLY183" i="1"/>
  <c r="JLZ183" i="1"/>
  <c r="JMA183" i="1"/>
  <c r="JMB183" i="1"/>
  <c r="JMC183" i="1"/>
  <c r="JMD183" i="1"/>
  <c r="JME183" i="1"/>
  <c r="JMF183" i="1"/>
  <c r="JMG183" i="1"/>
  <c r="JMH183" i="1"/>
  <c r="JMI183" i="1"/>
  <c r="JMJ183" i="1"/>
  <c r="JMK183" i="1"/>
  <c r="JML183" i="1"/>
  <c r="JMM183" i="1"/>
  <c r="JMN183" i="1"/>
  <c r="JMO183" i="1"/>
  <c r="JMP183" i="1"/>
  <c r="JMQ183" i="1"/>
  <c r="JMR183" i="1"/>
  <c r="JMS183" i="1"/>
  <c r="JMT183" i="1"/>
  <c r="JMU183" i="1"/>
  <c r="JMV183" i="1"/>
  <c r="JMW183" i="1"/>
  <c r="JMX183" i="1"/>
  <c r="JMY183" i="1"/>
  <c r="JMZ183" i="1"/>
  <c r="JNA183" i="1"/>
  <c r="JNB183" i="1"/>
  <c r="JNC183" i="1"/>
  <c r="JND183" i="1"/>
  <c r="JNE183" i="1"/>
  <c r="JNF183" i="1"/>
  <c r="JNG183" i="1"/>
  <c r="JNH183" i="1"/>
  <c r="JNI183" i="1"/>
  <c r="JNJ183" i="1"/>
  <c r="JNK183" i="1"/>
  <c r="JNL183" i="1"/>
  <c r="JNM183" i="1"/>
  <c r="JNN183" i="1"/>
  <c r="JNO183" i="1"/>
  <c r="JNP183" i="1"/>
  <c r="JNQ183" i="1"/>
  <c r="JNR183" i="1"/>
  <c r="JNS183" i="1"/>
  <c r="JNT183" i="1"/>
  <c r="JNU183" i="1"/>
  <c r="JNV183" i="1"/>
  <c r="JNW183" i="1"/>
  <c r="JNX183" i="1"/>
  <c r="JNY183" i="1"/>
  <c r="JNZ183" i="1"/>
  <c r="JOA183" i="1"/>
  <c r="JOB183" i="1"/>
  <c r="JOC183" i="1"/>
  <c r="JOD183" i="1"/>
  <c r="JOE183" i="1"/>
  <c r="JOF183" i="1"/>
  <c r="JOG183" i="1"/>
  <c r="JOH183" i="1"/>
  <c r="JOI183" i="1"/>
  <c r="JOJ183" i="1"/>
  <c r="JOK183" i="1"/>
  <c r="JOL183" i="1"/>
  <c r="JOM183" i="1"/>
  <c r="JON183" i="1"/>
  <c r="JOO183" i="1"/>
  <c r="JOP183" i="1"/>
  <c r="JOQ183" i="1"/>
  <c r="JOR183" i="1"/>
  <c r="JOS183" i="1"/>
  <c r="JOT183" i="1"/>
  <c r="JOU183" i="1"/>
  <c r="JOV183" i="1"/>
  <c r="JOW183" i="1"/>
  <c r="JOX183" i="1"/>
  <c r="JOY183" i="1"/>
  <c r="JOZ183" i="1"/>
  <c r="JPA183" i="1"/>
  <c r="JPB183" i="1"/>
  <c r="JPC183" i="1"/>
  <c r="JPD183" i="1"/>
  <c r="JPE183" i="1"/>
  <c r="JPF183" i="1"/>
  <c r="JPG183" i="1"/>
  <c r="JPH183" i="1"/>
  <c r="JPI183" i="1"/>
  <c r="JPJ183" i="1"/>
  <c r="JPK183" i="1"/>
  <c r="JPL183" i="1"/>
  <c r="JPM183" i="1"/>
  <c r="JPN183" i="1"/>
  <c r="JPO183" i="1"/>
  <c r="JPP183" i="1"/>
  <c r="JPQ183" i="1"/>
  <c r="JPR183" i="1"/>
  <c r="JPS183" i="1"/>
  <c r="JPT183" i="1"/>
  <c r="JPU183" i="1"/>
  <c r="JPV183" i="1"/>
  <c r="JPW183" i="1"/>
  <c r="JPX183" i="1"/>
  <c r="JPY183" i="1"/>
  <c r="JPZ183" i="1"/>
  <c r="JQA183" i="1"/>
  <c r="JQB183" i="1"/>
  <c r="JQC183" i="1"/>
  <c r="JQD183" i="1"/>
  <c r="JQE183" i="1"/>
  <c r="JQF183" i="1"/>
  <c r="JQG183" i="1"/>
  <c r="JQH183" i="1"/>
  <c r="JQI183" i="1"/>
  <c r="JQJ183" i="1"/>
  <c r="JQK183" i="1"/>
  <c r="JQL183" i="1"/>
  <c r="JQM183" i="1"/>
  <c r="JQN183" i="1"/>
  <c r="JQO183" i="1"/>
  <c r="JQP183" i="1"/>
  <c r="JQQ183" i="1"/>
  <c r="JQR183" i="1"/>
  <c r="JQS183" i="1"/>
  <c r="JQT183" i="1"/>
  <c r="JQU183" i="1"/>
  <c r="JQV183" i="1"/>
  <c r="JQW183" i="1"/>
  <c r="JQX183" i="1"/>
  <c r="JQY183" i="1"/>
  <c r="JQZ183" i="1"/>
  <c r="JRA183" i="1"/>
  <c r="JRB183" i="1"/>
  <c r="JRC183" i="1"/>
  <c r="JRD183" i="1"/>
  <c r="JRE183" i="1"/>
  <c r="JRF183" i="1"/>
  <c r="JRG183" i="1"/>
  <c r="JRH183" i="1"/>
  <c r="JRI183" i="1"/>
  <c r="JRJ183" i="1"/>
  <c r="JRK183" i="1"/>
  <c r="JRL183" i="1"/>
  <c r="JRM183" i="1"/>
  <c r="JRN183" i="1"/>
  <c r="JRO183" i="1"/>
  <c r="JRP183" i="1"/>
  <c r="JRQ183" i="1"/>
  <c r="JRR183" i="1"/>
  <c r="JRS183" i="1"/>
  <c r="JRT183" i="1"/>
  <c r="JRU183" i="1"/>
  <c r="JRV183" i="1"/>
  <c r="JRW183" i="1"/>
  <c r="JRX183" i="1"/>
  <c r="JRY183" i="1"/>
  <c r="JRZ183" i="1"/>
  <c r="JSA183" i="1"/>
  <c r="JSB183" i="1"/>
  <c r="JSC183" i="1"/>
  <c r="JSD183" i="1"/>
  <c r="JSE183" i="1"/>
  <c r="JSF183" i="1"/>
  <c r="JSG183" i="1"/>
  <c r="JSH183" i="1"/>
  <c r="JSI183" i="1"/>
  <c r="JSJ183" i="1"/>
  <c r="JSK183" i="1"/>
  <c r="JSL183" i="1"/>
  <c r="JSM183" i="1"/>
  <c r="JSN183" i="1"/>
  <c r="JSO183" i="1"/>
  <c r="JSP183" i="1"/>
  <c r="JSQ183" i="1"/>
  <c r="JSR183" i="1"/>
  <c r="JSS183" i="1"/>
  <c r="JST183" i="1"/>
  <c r="JSU183" i="1"/>
  <c r="JSV183" i="1"/>
  <c r="JSW183" i="1"/>
  <c r="JSX183" i="1"/>
  <c r="JSY183" i="1"/>
  <c r="JSZ183" i="1"/>
  <c r="JTA183" i="1"/>
  <c r="JTB183" i="1"/>
  <c r="JTC183" i="1"/>
  <c r="JTD183" i="1"/>
  <c r="JTE183" i="1"/>
  <c r="JTF183" i="1"/>
  <c r="JTG183" i="1"/>
  <c r="JTH183" i="1"/>
  <c r="JTI183" i="1"/>
  <c r="JTJ183" i="1"/>
  <c r="JTK183" i="1"/>
  <c r="JTL183" i="1"/>
  <c r="JTM183" i="1"/>
  <c r="JTN183" i="1"/>
  <c r="JTO183" i="1"/>
  <c r="JTP183" i="1"/>
  <c r="JTQ183" i="1"/>
  <c r="JTR183" i="1"/>
  <c r="JTS183" i="1"/>
  <c r="JTT183" i="1"/>
  <c r="JTU183" i="1"/>
  <c r="JTV183" i="1"/>
  <c r="JTW183" i="1"/>
  <c r="JTX183" i="1"/>
  <c r="JTY183" i="1"/>
  <c r="JTZ183" i="1"/>
  <c r="JUA183" i="1"/>
  <c r="JUB183" i="1"/>
  <c r="JUC183" i="1"/>
  <c r="JUD183" i="1"/>
  <c r="JUE183" i="1"/>
  <c r="JUF183" i="1"/>
  <c r="JUG183" i="1"/>
  <c r="JUH183" i="1"/>
  <c r="JUI183" i="1"/>
  <c r="JUJ183" i="1"/>
  <c r="JUK183" i="1"/>
  <c r="JUL183" i="1"/>
  <c r="JUM183" i="1"/>
  <c r="JUN183" i="1"/>
  <c r="JUO183" i="1"/>
  <c r="JUP183" i="1"/>
  <c r="JUQ183" i="1"/>
  <c r="JUR183" i="1"/>
  <c r="JUS183" i="1"/>
  <c r="JUT183" i="1"/>
  <c r="JUU183" i="1"/>
  <c r="JUV183" i="1"/>
  <c r="JUW183" i="1"/>
  <c r="JUX183" i="1"/>
  <c r="JUY183" i="1"/>
  <c r="JUZ183" i="1"/>
  <c r="JVA183" i="1"/>
  <c r="JVB183" i="1"/>
  <c r="JVC183" i="1"/>
  <c r="JVD183" i="1"/>
  <c r="JVE183" i="1"/>
  <c r="JVF183" i="1"/>
  <c r="JVG183" i="1"/>
  <c r="JVH183" i="1"/>
  <c r="JVI183" i="1"/>
  <c r="JVJ183" i="1"/>
  <c r="JVK183" i="1"/>
  <c r="JVL183" i="1"/>
  <c r="JVM183" i="1"/>
  <c r="JVN183" i="1"/>
  <c r="JVO183" i="1"/>
  <c r="JVP183" i="1"/>
  <c r="JVQ183" i="1"/>
  <c r="JVR183" i="1"/>
  <c r="JVS183" i="1"/>
  <c r="JVT183" i="1"/>
  <c r="JVU183" i="1"/>
  <c r="JVV183" i="1"/>
  <c r="JVW183" i="1"/>
  <c r="JVX183" i="1"/>
  <c r="JVY183" i="1"/>
  <c r="JVZ183" i="1"/>
  <c r="JWA183" i="1"/>
  <c r="JWB183" i="1"/>
  <c r="JWC183" i="1"/>
  <c r="JWD183" i="1"/>
  <c r="JWE183" i="1"/>
  <c r="JWF183" i="1"/>
  <c r="JWG183" i="1"/>
  <c r="JWH183" i="1"/>
  <c r="JWI183" i="1"/>
  <c r="JWJ183" i="1"/>
  <c r="JWK183" i="1"/>
  <c r="JWL183" i="1"/>
  <c r="JWM183" i="1"/>
  <c r="JWN183" i="1"/>
  <c r="JWO183" i="1"/>
  <c r="JWP183" i="1"/>
  <c r="JWQ183" i="1"/>
  <c r="JWR183" i="1"/>
  <c r="JWS183" i="1"/>
  <c r="JWT183" i="1"/>
  <c r="JWU183" i="1"/>
  <c r="JWV183" i="1"/>
  <c r="JWW183" i="1"/>
  <c r="JWX183" i="1"/>
  <c r="JWY183" i="1"/>
  <c r="JWZ183" i="1"/>
  <c r="JXA183" i="1"/>
  <c r="JXB183" i="1"/>
  <c r="JXC183" i="1"/>
  <c r="JXD183" i="1"/>
  <c r="JXE183" i="1"/>
  <c r="JXF183" i="1"/>
  <c r="JXG183" i="1"/>
  <c r="JXH183" i="1"/>
  <c r="JXI183" i="1"/>
  <c r="JXJ183" i="1"/>
  <c r="JXK183" i="1"/>
  <c r="JXL183" i="1"/>
  <c r="JXM183" i="1"/>
  <c r="JXN183" i="1"/>
  <c r="JXO183" i="1"/>
  <c r="JXP183" i="1"/>
  <c r="JXQ183" i="1"/>
  <c r="JXR183" i="1"/>
  <c r="JXS183" i="1"/>
  <c r="JXT183" i="1"/>
  <c r="JXU183" i="1"/>
  <c r="JXV183" i="1"/>
  <c r="JXW183" i="1"/>
  <c r="JXX183" i="1"/>
  <c r="JXY183" i="1"/>
  <c r="JXZ183" i="1"/>
  <c r="JYA183" i="1"/>
  <c r="JYB183" i="1"/>
  <c r="JYC183" i="1"/>
  <c r="JYD183" i="1"/>
  <c r="JYE183" i="1"/>
  <c r="JYF183" i="1"/>
  <c r="JYG183" i="1"/>
  <c r="JYH183" i="1"/>
  <c r="JYI183" i="1"/>
  <c r="JYJ183" i="1"/>
  <c r="JYK183" i="1"/>
  <c r="JYL183" i="1"/>
  <c r="JYM183" i="1"/>
  <c r="JYN183" i="1"/>
  <c r="JYO183" i="1"/>
  <c r="JYP183" i="1"/>
  <c r="JYQ183" i="1"/>
  <c r="JYR183" i="1"/>
  <c r="JYS183" i="1"/>
  <c r="JYT183" i="1"/>
  <c r="JYU183" i="1"/>
  <c r="JYV183" i="1"/>
  <c r="JYW183" i="1"/>
  <c r="JYX183" i="1"/>
  <c r="JYY183" i="1"/>
  <c r="JYZ183" i="1"/>
  <c r="JZA183" i="1"/>
  <c r="JZB183" i="1"/>
  <c r="JZC183" i="1"/>
  <c r="JZD183" i="1"/>
  <c r="JZE183" i="1"/>
  <c r="JZF183" i="1"/>
  <c r="JZG183" i="1"/>
  <c r="JZH183" i="1"/>
  <c r="JZI183" i="1"/>
  <c r="JZJ183" i="1"/>
  <c r="JZK183" i="1"/>
  <c r="JZL183" i="1"/>
  <c r="JZM183" i="1"/>
  <c r="JZN183" i="1"/>
  <c r="JZO183" i="1"/>
  <c r="JZP183" i="1"/>
  <c r="JZQ183" i="1"/>
  <c r="JZR183" i="1"/>
  <c r="JZS183" i="1"/>
  <c r="JZT183" i="1"/>
  <c r="JZU183" i="1"/>
  <c r="JZV183" i="1"/>
  <c r="JZW183" i="1"/>
  <c r="JZX183" i="1"/>
  <c r="JZY183" i="1"/>
  <c r="JZZ183" i="1"/>
  <c r="KAA183" i="1"/>
  <c r="KAB183" i="1"/>
  <c r="KAC183" i="1"/>
  <c r="KAD183" i="1"/>
  <c r="KAE183" i="1"/>
  <c r="KAF183" i="1"/>
  <c r="KAG183" i="1"/>
  <c r="KAH183" i="1"/>
  <c r="KAI183" i="1"/>
  <c r="KAJ183" i="1"/>
  <c r="KAK183" i="1"/>
  <c r="KAL183" i="1"/>
  <c r="KAM183" i="1"/>
  <c r="KAN183" i="1"/>
  <c r="KAO183" i="1"/>
  <c r="KAP183" i="1"/>
  <c r="KAQ183" i="1"/>
  <c r="KAR183" i="1"/>
  <c r="KAS183" i="1"/>
  <c r="KAT183" i="1"/>
  <c r="KAU183" i="1"/>
  <c r="KAV183" i="1"/>
  <c r="KAW183" i="1"/>
  <c r="KAX183" i="1"/>
  <c r="KAY183" i="1"/>
  <c r="KAZ183" i="1"/>
  <c r="KBA183" i="1"/>
  <c r="KBB183" i="1"/>
  <c r="KBC183" i="1"/>
  <c r="KBD183" i="1"/>
  <c r="KBE183" i="1"/>
  <c r="KBF183" i="1"/>
  <c r="KBG183" i="1"/>
  <c r="KBH183" i="1"/>
  <c r="KBI183" i="1"/>
  <c r="KBJ183" i="1"/>
  <c r="KBK183" i="1"/>
  <c r="KBL183" i="1"/>
  <c r="KBM183" i="1"/>
  <c r="KBN183" i="1"/>
  <c r="KBO183" i="1"/>
  <c r="KBP183" i="1"/>
  <c r="KBQ183" i="1"/>
  <c r="KBR183" i="1"/>
  <c r="KBS183" i="1"/>
  <c r="KBT183" i="1"/>
  <c r="KBU183" i="1"/>
  <c r="KBV183" i="1"/>
  <c r="KBW183" i="1"/>
  <c r="KBX183" i="1"/>
  <c r="KBY183" i="1"/>
  <c r="KBZ183" i="1"/>
  <c r="KCA183" i="1"/>
  <c r="KCB183" i="1"/>
  <c r="KCC183" i="1"/>
  <c r="KCD183" i="1"/>
  <c r="KCE183" i="1"/>
  <c r="KCF183" i="1"/>
  <c r="KCG183" i="1"/>
  <c r="KCH183" i="1"/>
  <c r="KCI183" i="1"/>
  <c r="KCJ183" i="1"/>
  <c r="KCK183" i="1"/>
  <c r="KCL183" i="1"/>
  <c r="KCM183" i="1"/>
  <c r="KCN183" i="1"/>
  <c r="KCO183" i="1"/>
  <c r="KCP183" i="1"/>
  <c r="KCQ183" i="1"/>
  <c r="KCR183" i="1"/>
  <c r="KCS183" i="1"/>
  <c r="KCT183" i="1"/>
  <c r="KCU183" i="1"/>
  <c r="KCV183" i="1"/>
  <c r="KCW183" i="1"/>
  <c r="KCX183" i="1"/>
  <c r="KCY183" i="1"/>
  <c r="KCZ183" i="1"/>
  <c r="KDA183" i="1"/>
  <c r="KDB183" i="1"/>
  <c r="KDC183" i="1"/>
  <c r="KDD183" i="1"/>
  <c r="KDE183" i="1"/>
  <c r="KDF183" i="1"/>
  <c r="KDG183" i="1"/>
  <c r="KDH183" i="1"/>
  <c r="KDI183" i="1"/>
  <c r="KDJ183" i="1"/>
  <c r="KDK183" i="1"/>
  <c r="KDL183" i="1"/>
  <c r="KDM183" i="1"/>
  <c r="KDN183" i="1"/>
  <c r="KDO183" i="1"/>
  <c r="KDP183" i="1"/>
  <c r="KDQ183" i="1"/>
  <c r="KDR183" i="1"/>
  <c r="KDS183" i="1"/>
  <c r="KDT183" i="1"/>
  <c r="KDU183" i="1"/>
  <c r="KDV183" i="1"/>
  <c r="KDW183" i="1"/>
  <c r="KDX183" i="1"/>
  <c r="KDY183" i="1"/>
  <c r="KDZ183" i="1"/>
  <c r="KEA183" i="1"/>
  <c r="KEB183" i="1"/>
  <c r="KEC183" i="1"/>
  <c r="KED183" i="1"/>
  <c r="KEE183" i="1"/>
  <c r="KEF183" i="1"/>
  <c r="KEG183" i="1"/>
  <c r="KEH183" i="1"/>
  <c r="KEI183" i="1"/>
  <c r="KEJ183" i="1"/>
  <c r="KEK183" i="1"/>
  <c r="KEL183" i="1"/>
  <c r="KEM183" i="1"/>
  <c r="KEN183" i="1"/>
  <c r="KEO183" i="1"/>
  <c r="KEP183" i="1"/>
  <c r="KEQ183" i="1"/>
  <c r="KER183" i="1"/>
  <c r="KES183" i="1"/>
  <c r="KET183" i="1"/>
  <c r="KEU183" i="1"/>
  <c r="KEV183" i="1"/>
  <c r="KEW183" i="1"/>
  <c r="KEX183" i="1"/>
  <c r="KEY183" i="1"/>
  <c r="KEZ183" i="1"/>
  <c r="KFA183" i="1"/>
  <c r="KFB183" i="1"/>
  <c r="KFC183" i="1"/>
  <c r="KFD183" i="1"/>
  <c r="KFE183" i="1"/>
  <c r="KFF183" i="1"/>
  <c r="KFG183" i="1"/>
  <c r="KFH183" i="1"/>
  <c r="KFI183" i="1"/>
  <c r="KFJ183" i="1"/>
  <c r="KFK183" i="1"/>
  <c r="KFL183" i="1"/>
  <c r="KFM183" i="1"/>
  <c r="KFN183" i="1"/>
  <c r="KFO183" i="1"/>
  <c r="KFP183" i="1"/>
  <c r="KFQ183" i="1"/>
  <c r="KFR183" i="1"/>
  <c r="KFS183" i="1"/>
  <c r="KFT183" i="1"/>
  <c r="KFU183" i="1"/>
  <c r="KFV183" i="1"/>
  <c r="KFW183" i="1"/>
  <c r="KFX183" i="1"/>
  <c r="KFY183" i="1"/>
  <c r="KFZ183" i="1"/>
  <c r="KGA183" i="1"/>
  <c r="KGB183" i="1"/>
  <c r="KGC183" i="1"/>
  <c r="KGD183" i="1"/>
  <c r="KGE183" i="1"/>
  <c r="KGF183" i="1"/>
  <c r="KGG183" i="1"/>
  <c r="KGH183" i="1"/>
  <c r="KGI183" i="1"/>
  <c r="KGJ183" i="1"/>
  <c r="KGK183" i="1"/>
  <c r="KGL183" i="1"/>
  <c r="KGM183" i="1"/>
  <c r="KGN183" i="1"/>
  <c r="KGO183" i="1"/>
  <c r="KGP183" i="1"/>
  <c r="KGQ183" i="1"/>
  <c r="KGR183" i="1"/>
  <c r="KGS183" i="1"/>
  <c r="KGT183" i="1"/>
  <c r="KGU183" i="1"/>
  <c r="KGV183" i="1"/>
  <c r="KGW183" i="1"/>
  <c r="KGX183" i="1"/>
  <c r="KGY183" i="1"/>
  <c r="KGZ183" i="1"/>
  <c r="KHA183" i="1"/>
  <c r="KHB183" i="1"/>
  <c r="KHC183" i="1"/>
  <c r="KHD183" i="1"/>
  <c r="KHE183" i="1"/>
  <c r="KHF183" i="1"/>
  <c r="KHG183" i="1"/>
  <c r="KHH183" i="1"/>
  <c r="KHI183" i="1"/>
  <c r="KHJ183" i="1"/>
  <c r="KHK183" i="1"/>
  <c r="KHL183" i="1"/>
  <c r="KHM183" i="1"/>
  <c r="KHN183" i="1"/>
  <c r="KHO183" i="1"/>
  <c r="KHP183" i="1"/>
  <c r="KHQ183" i="1"/>
  <c r="KHR183" i="1"/>
  <c r="KHS183" i="1"/>
  <c r="KHT183" i="1"/>
  <c r="KHU183" i="1"/>
  <c r="KHV183" i="1"/>
  <c r="KHW183" i="1"/>
  <c r="KHX183" i="1"/>
  <c r="KHY183" i="1"/>
  <c r="KHZ183" i="1"/>
  <c r="KIA183" i="1"/>
  <c r="KIB183" i="1"/>
  <c r="KIC183" i="1"/>
  <c r="KID183" i="1"/>
  <c r="KIE183" i="1"/>
  <c r="KIF183" i="1"/>
  <c r="KIG183" i="1"/>
  <c r="KIH183" i="1"/>
  <c r="KII183" i="1"/>
  <c r="KIJ183" i="1"/>
  <c r="KIK183" i="1"/>
  <c r="KIL183" i="1"/>
  <c r="KIM183" i="1"/>
  <c r="KIN183" i="1"/>
  <c r="KIO183" i="1"/>
  <c r="KIP183" i="1"/>
  <c r="KIQ183" i="1"/>
  <c r="KIR183" i="1"/>
  <c r="KIS183" i="1"/>
  <c r="KIT183" i="1"/>
  <c r="KIU183" i="1"/>
  <c r="KIV183" i="1"/>
  <c r="KIW183" i="1"/>
  <c r="KIX183" i="1"/>
  <c r="KIY183" i="1"/>
  <c r="KIZ183" i="1"/>
  <c r="KJA183" i="1"/>
  <c r="KJB183" i="1"/>
  <c r="KJC183" i="1"/>
  <c r="KJD183" i="1"/>
  <c r="KJE183" i="1"/>
  <c r="KJF183" i="1"/>
  <c r="KJG183" i="1"/>
  <c r="KJH183" i="1"/>
  <c r="KJI183" i="1"/>
  <c r="KJJ183" i="1"/>
  <c r="KJK183" i="1"/>
  <c r="KJL183" i="1"/>
  <c r="KJM183" i="1"/>
  <c r="KJN183" i="1"/>
  <c r="KJO183" i="1"/>
  <c r="KJP183" i="1"/>
  <c r="KJQ183" i="1"/>
  <c r="KJR183" i="1"/>
  <c r="KJS183" i="1"/>
  <c r="KJT183" i="1"/>
  <c r="KJU183" i="1"/>
  <c r="KJV183" i="1"/>
  <c r="KJW183" i="1"/>
  <c r="KJX183" i="1"/>
  <c r="KJY183" i="1"/>
  <c r="KJZ183" i="1"/>
  <c r="KKA183" i="1"/>
  <c r="KKB183" i="1"/>
  <c r="KKC183" i="1"/>
  <c r="KKD183" i="1"/>
  <c r="KKE183" i="1"/>
  <c r="KKF183" i="1"/>
  <c r="KKG183" i="1"/>
  <c r="KKH183" i="1"/>
  <c r="KKI183" i="1"/>
  <c r="KKJ183" i="1"/>
  <c r="KKK183" i="1"/>
  <c r="KKL183" i="1"/>
  <c r="KKM183" i="1"/>
  <c r="KKN183" i="1"/>
  <c r="KKO183" i="1"/>
  <c r="KKP183" i="1"/>
  <c r="KKQ183" i="1"/>
  <c r="KKR183" i="1"/>
  <c r="KKS183" i="1"/>
  <c r="KKT183" i="1"/>
  <c r="KKU183" i="1"/>
  <c r="KKV183" i="1"/>
  <c r="KKW183" i="1"/>
  <c r="KKX183" i="1"/>
  <c r="KKY183" i="1"/>
  <c r="KKZ183" i="1"/>
  <c r="KLA183" i="1"/>
  <c r="KLB183" i="1"/>
  <c r="KLC183" i="1"/>
  <c r="KLD183" i="1"/>
  <c r="KLE183" i="1"/>
  <c r="KLF183" i="1"/>
  <c r="KLG183" i="1"/>
  <c r="KLH183" i="1"/>
  <c r="KLI183" i="1"/>
  <c r="KLJ183" i="1"/>
  <c r="KLK183" i="1"/>
  <c r="KLL183" i="1"/>
  <c r="KLM183" i="1"/>
  <c r="KLN183" i="1"/>
  <c r="KLO183" i="1"/>
  <c r="KLP183" i="1"/>
  <c r="KLQ183" i="1"/>
  <c r="KLR183" i="1"/>
  <c r="KLS183" i="1"/>
  <c r="KLT183" i="1"/>
  <c r="KLU183" i="1"/>
  <c r="KLV183" i="1"/>
  <c r="KLW183" i="1"/>
  <c r="KLX183" i="1"/>
  <c r="KLY183" i="1"/>
  <c r="KLZ183" i="1"/>
  <c r="KMA183" i="1"/>
  <c r="KMB183" i="1"/>
  <c r="KMC183" i="1"/>
  <c r="KMD183" i="1"/>
  <c r="KME183" i="1"/>
  <c r="KMF183" i="1"/>
  <c r="KMG183" i="1"/>
  <c r="KMH183" i="1"/>
  <c r="KMI183" i="1"/>
  <c r="KMJ183" i="1"/>
  <c r="KMK183" i="1"/>
  <c r="KML183" i="1"/>
  <c r="KMM183" i="1"/>
  <c r="KMN183" i="1"/>
  <c r="KMO183" i="1"/>
  <c r="KMP183" i="1"/>
  <c r="KMQ183" i="1"/>
  <c r="KMR183" i="1"/>
  <c r="KMS183" i="1"/>
  <c r="KMT183" i="1"/>
  <c r="KMU183" i="1"/>
  <c r="KMV183" i="1"/>
  <c r="KMW183" i="1"/>
  <c r="KMX183" i="1"/>
  <c r="KMY183" i="1"/>
  <c r="KMZ183" i="1"/>
  <c r="KNA183" i="1"/>
  <c r="KNB183" i="1"/>
  <c r="KNC183" i="1"/>
  <c r="KND183" i="1"/>
  <c r="KNE183" i="1"/>
  <c r="KNF183" i="1"/>
  <c r="KNG183" i="1"/>
  <c r="KNH183" i="1"/>
  <c r="KNI183" i="1"/>
  <c r="KNJ183" i="1"/>
  <c r="KNK183" i="1"/>
  <c r="KNL183" i="1"/>
  <c r="KNM183" i="1"/>
  <c r="KNN183" i="1"/>
  <c r="KNO183" i="1"/>
  <c r="KNP183" i="1"/>
  <c r="KNQ183" i="1"/>
  <c r="KNR183" i="1"/>
  <c r="KNS183" i="1"/>
  <c r="KNT183" i="1"/>
  <c r="KNU183" i="1"/>
  <c r="KNV183" i="1"/>
  <c r="KNW183" i="1"/>
  <c r="KNX183" i="1"/>
  <c r="KNY183" i="1"/>
  <c r="KNZ183" i="1"/>
  <c r="KOA183" i="1"/>
  <c r="KOB183" i="1"/>
  <c r="KOC183" i="1"/>
  <c r="KOD183" i="1"/>
  <c r="KOE183" i="1"/>
  <c r="KOF183" i="1"/>
  <c r="KOG183" i="1"/>
  <c r="KOH183" i="1"/>
  <c r="KOI183" i="1"/>
  <c r="KOJ183" i="1"/>
  <c r="KOK183" i="1"/>
  <c r="KOL183" i="1"/>
  <c r="KOM183" i="1"/>
  <c r="KON183" i="1"/>
  <c r="KOO183" i="1"/>
  <c r="KOP183" i="1"/>
  <c r="KOQ183" i="1"/>
  <c r="KOR183" i="1"/>
  <c r="KOS183" i="1"/>
  <c r="KOT183" i="1"/>
  <c r="KOU183" i="1"/>
  <c r="KOV183" i="1"/>
  <c r="KOW183" i="1"/>
  <c r="KOX183" i="1"/>
  <c r="KOY183" i="1"/>
  <c r="KOZ183" i="1"/>
  <c r="KPA183" i="1"/>
  <c r="KPB183" i="1"/>
  <c r="KPC183" i="1"/>
  <c r="KPD183" i="1"/>
  <c r="KPE183" i="1"/>
  <c r="KPF183" i="1"/>
  <c r="KPG183" i="1"/>
  <c r="KPH183" i="1"/>
  <c r="KPI183" i="1"/>
  <c r="KPJ183" i="1"/>
  <c r="KPK183" i="1"/>
  <c r="KPL183" i="1"/>
  <c r="KPM183" i="1"/>
  <c r="KPN183" i="1"/>
  <c r="KPO183" i="1"/>
  <c r="KPP183" i="1"/>
  <c r="KPQ183" i="1"/>
  <c r="KPR183" i="1"/>
  <c r="KPS183" i="1"/>
  <c r="KPT183" i="1"/>
  <c r="KPU183" i="1"/>
  <c r="KPV183" i="1"/>
  <c r="KPW183" i="1"/>
  <c r="KPX183" i="1"/>
  <c r="KPY183" i="1"/>
  <c r="KPZ183" i="1"/>
  <c r="KQA183" i="1"/>
  <c r="KQB183" i="1"/>
  <c r="KQC183" i="1"/>
  <c r="KQD183" i="1"/>
  <c r="KQE183" i="1"/>
  <c r="KQF183" i="1"/>
  <c r="KQG183" i="1"/>
  <c r="KQH183" i="1"/>
  <c r="KQI183" i="1"/>
  <c r="KQJ183" i="1"/>
  <c r="KQK183" i="1"/>
  <c r="KQL183" i="1"/>
  <c r="KQM183" i="1"/>
  <c r="KQN183" i="1"/>
  <c r="KQO183" i="1"/>
  <c r="KQP183" i="1"/>
  <c r="KQQ183" i="1"/>
  <c r="KQR183" i="1"/>
  <c r="KQS183" i="1"/>
  <c r="KQT183" i="1"/>
  <c r="KQU183" i="1"/>
  <c r="KQV183" i="1"/>
  <c r="KQW183" i="1"/>
  <c r="KQX183" i="1"/>
  <c r="KQY183" i="1"/>
  <c r="KQZ183" i="1"/>
  <c r="KRA183" i="1"/>
  <c r="KRB183" i="1"/>
  <c r="KRC183" i="1"/>
  <c r="KRD183" i="1"/>
  <c r="KRE183" i="1"/>
  <c r="KRF183" i="1"/>
  <c r="KRG183" i="1"/>
  <c r="KRH183" i="1"/>
  <c r="KRI183" i="1"/>
  <c r="KRJ183" i="1"/>
  <c r="KRK183" i="1"/>
  <c r="KRL183" i="1"/>
  <c r="KRM183" i="1"/>
  <c r="KRN183" i="1"/>
  <c r="KRO183" i="1"/>
  <c r="KRP183" i="1"/>
  <c r="KRQ183" i="1"/>
  <c r="KRR183" i="1"/>
  <c r="KRS183" i="1"/>
  <c r="KRT183" i="1"/>
  <c r="KRU183" i="1"/>
  <c r="KRV183" i="1"/>
  <c r="KRW183" i="1"/>
  <c r="KRX183" i="1"/>
  <c r="KRY183" i="1"/>
  <c r="KRZ183" i="1"/>
  <c r="KSA183" i="1"/>
  <c r="KSB183" i="1"/>
  <c r="KSC183" i="1"/>
  <c r="KSD183" i="1"/>
  <c r="KSE183" i="1"/>
  <c r="KSF183" i="1"/>
  <c r="KSG183" i="1"/>
  <c r="KSH183" i="1"/>
  <c r="KSI183" i="1"/>
  <c r="KSJ183" i="1"/>
  <c r="KSK183" i="1"/>
  <c r="KSL183" i="1"/>
  <c r="KSM183" i="1"/>
  <c r="KSN183" i="1"/>
  <c r="KSO183" i="1"/>
  <c r="KSP183" i="1"/>
  <c r="KSQ183" i="1"/>
  <c r="KSR183" i="1"/>
  <c r="KSS183" i="1"/>
  <c r="KST183" i="1"/>
  <c r="KSU183" i="1"/>
  <c r="KSV183" i="1"/>
  <c r="KSW183" i="1"/>
  <c r="KSX183" i="1"/>
  <c r="KSY183" i="1"/>
  <c r="KSZ183" i="1"/>
  <c r="KTA183" i="1"/>
  <c r="KTB183" i="1"/>
  <c r="KTC183" i="1"/>
  <c r="KTD183" i="1"/>
  <c r="KTE183" i="1"/>
  <c r="KTF183" i="1"/>
  <c r="KTG183" i="1"/>
  <c r="KTH183" i="1"/>
  <c r="KTI183" i="1"/>
  <c r="KTJ183" i="1"/>
  <c r="KTK183" i="1"/>
  <c r="KTL183" i="1"/>
  <c r="KTM183" i="1"/>
  <c r="KTN183" i="1"/>
  <c r="KTO183" i="1"/>
  <c r="KTP183" i="1"/>
  <c r="KTQ183" i="1"/>
  <c r="KTR183" i="1"/>
  <c r="KTS183" i="1"/>
  <c r="KTT183" i="1"/>
  <c r="KTU183" i="1"/>
  <c r="KTV183" i="1"/>
  <c r="KTW183" i="1"/>
  <c r="KTX183" i="1"/>
  <c r="KTY183" i="1"/>
  <c r="KTZ183" i="1"/>
  <c r="KUA183" i="1"/>
  <c r="KUB183" i="1"/>
  <c r="KUC183" i="1"/>
  <c r="KUD183" i="1"/>
  <c r="KUE183" i="1"/>
  <c r="KUF183" i="1"/>
  <c r="KUG183" i="1"/>
  <c r="KUH183" i="1"/>
  <c r="KUI183" i="1"/>
  <c r="KUJ183" i="1"/>
  <c r="KUK183" i="1"/>
  <c r="KUL183" i="1"/>
  <c r="KUM183" i="1"/>
  <c r="KUN183" i="1"/>
  <c r="KUO183" i="1"/>
  <c r="KUP183" i="1"/>
  <c r="KUQ183" i="1"/>
  <c r="KUR183" i="1"/>
  <c r="KUS183" i="1"/>
  <c r="KUT183" i="1"/>
  <c r="KUU183" i="1"/>
  <c r="KUV183" i="1"/>
  <c r="KUW183" i="1"/>
  <c r="KUX183" i="1"/>
  <c r="KUY183" i="1"/>
  <c r="KUZ183" i="1"/>
  <c r="KVA183" i="1"/>
  <c r="KVB183" i="1"/>
  <c r="KVC183" i="1"/>
  <c r="KVD183" i="1"/>
  <c r="KVE183" i="1"/>
  <c r="KVF183" i="1"/>
  <c r="KVG183" i="1"/>
  <c r="KVH183" i="1"/>
  <c r="KVI183" i="1"/>
  <c r="KVJ183" i="1"/>
  <c r="KVK183" i="1"/>
  <c r="KVL183" i="1"/>
  <c r="KVM183" i="1"/>
  <c r="KVN183" i="1"/>
  <c r="KVO183" i="1"/>
  <c r="KVP183" i="1"/>
  <c r="KVQ183" i="1"/>
  <c r="KVR183" i="1"/>
  <c r="KVS183" i="1"/>
  <c r="KVT183" i="1"/>
  <c r="KVU183" i="1"/>
  <c r="KVV183" i="1"/>
  <c r="KVW183" i="1"/>
  <c r="KVX183" i="1"/>
  <c r="KVY183" i="1"/>
  <c r="KVZ183" i="1"/>
  <c r="KWA183" i="1"/>
  <c r="KWB183" i="1"/>
  <c r="KWC183" i="1"/>
  <c r="KWD183" i="1"/>
  <c r="KWE183" i="1"/>
  <c r="KWF183" i="1"/>
  <c r="KWG183" i="1"/>
  <c r="KWH183" i="1"/>
  <c r="KWI183" i="1"/>
  <c r="KWJ183" i="1"/>
  <c r="KWK183" i="1"/>
  <c r="KWL183" i="1"/>
  <c r="KWM183" i="1"/>
  <c r="KWN183" i="1"/>
  <c r="KWO183" i="1"/>
  <c r="KWP183" i="1"/>
  <c r="KWQ183" i="1"/>
  <c r="KWR183" i="1"/>
  <c r="KWS183" i="1"/>
  <c r="KWT183" i="1"/>
  <c r="KWU183" i="1"/>
  <c r="KWV183" i="1"/>
  <c r="KWW183" i="1"/>
  <c r="KWX183" i="1"/>
  <c r="KWY183" i="1"/>
  <c r="KWZ183" i="1"/>
  <c r="KXA183" i="1"/>
  <c r="KXB183" i="1"/>
  <c r="KXC183" i="1"/>
  <c r="KXD183" i="1"/>
  <c r="KXE183" i="1"/>
  <c r="KXF183" i="1"/>
  <c r="KXG183" i="1"/>
  <c r="KXH183" i="1"/>
  <c r="KXI183" i="1"/>
  <c r="KXJ183" i="1"/>
  <c r="KXK183" i="1"/>
  <c r="KXL183" i="1"/>
  <c r="KXM183" i="1"/>
  <c r="KXN183" i="1"/>
  <c r="KXO183" i="1"/>
  <c r="KXP183" i="1"/>
  <c r="KXQ183" i="1"/>
  <c r="KXR183" i="1"/>
  <c r="KXS183" i="1"/>
  <c r="KXT183" i="1"/>
  <c r="KXU183" i="1"/>
  <c r="KXV183" i="1"/>
  <c r="KXW183" i="1"/>
  <c r="KXX183" i="1"/>
  <c r="KXY183" i="1"/>
  <c r="KXZ183" i="1"/>
  <c r="KYA183" i="1"/>
  <c r="KYB183" i="1"/>
  <c r="KYC183" i="1"/>
  <c r="KYD183" i="1"/>
  <c r="KYE183" i="1"/>
  <c r="KYF183" i="1"/>
  <c r="KYG183" i="1"/>
  <c r="KYH183" i="1"/>
  <c r="KYI183" i="1"/>
  <c r="KYJ183" i="1"/>
  <c r="KYK183" i="1"/>
  <c r="KYL183" i="1"/>
  <c r="KYM183" i="1"/>
  <c r="KYN183" i="1"/>
  <c r="KYO183" i="1"/>
  <c r="KYP183" i="1"/>
  <c r="KYQ183" i="1"/>
  <c r="KYR183" i="1"/>
  <c r="KYS183" i="1"/>
  <c r="KYT183" i="1"/>
  <c r="KYU183" i="1"/>
  <c r="KYV183" i="1"/>
  <c r="KYW183" i="1"/>
  <c r="KYX183" i="1"/>
  <c r="KYY183" i="1"/>
  <c r="KYZ183" i="1"/>
  <c r="KZA183" i="1"/>
  <c r="KZB183" i="1"/>
  <c r="KZC183" i="1"/>
  <c r="KZD183" i="1"/>
  <c r="KZE183" i="1"/>
  <c r="KZF183" i="1"/>
  <c r="KZG183" i="1"/>
  <c r="KZH183" i="1"/>
  <c r="KZI183" i="1"/>
  <c r="KZJ183" i="1"/>
  <c r="KZK183" i="1"/>
  <c r="KZL183" i="1"/>
  <c r="KZM183" i="1"/>
  <c r="KZN183" i="1"/>
  <c r="KZO183" i="1"/>
  <c r="KZP183" i="1"/>
  <c r="KZQ183" i="1"/>
  <c r="KZR183" i="1"/>
  <c r="KZS183" i="1"/>
  <c r="KZT183" i="1"/>
  <c r="KZU183" i="1"/>
  <c r="KZV183" i="1"/>
  <c r="KZW183" i="1"/>
  <c r="KZX183" i="1"/>
  <c r="KZY183" i="1"/>
  <c r="KZZ183" i="1"/>
  <c r="LAA183" i="1"/>
  <c r="LAB183" i="1"/>
  <c r="LAC183" i="1"/>
  <c r="LAD183" i="1"/>
  <c r="LAE183" i="1"/>
  <c r="LAF183" i="1"/>
  <c r="LAG183" i="1"/>
  <c r="LAH183" i="1"/>
  <c r="LAI183" i="1"/>
  <c r="LAJ183" i="1"/>
  <c r="LAK183" i="1"/>
  <c r="LAL183" i="1"/>
  <c r="LAM183" i="1"/>
  <c r="LAN183" i="1"/>
  <c r="LAO183" i="1"/>
  <c r="LAP183" i="1"/>
  <c r="LAQ183" i="1"/>
  <c r="LAR183" i="1"/>
  <c r="LAS183" i="1"/>
  <c r="LAT183" i="1"/>
  <c r="LAU183" i="1"/>
  <c r="LAV183" i="1"/>
  <c r="LAW183" i="1"/>
  <c r="LAX183" i="1"/>
  <c r="LAY183" i="1"/>
  <c r="LAZ183" i="1"/>
  <c r="LBA183" i="1"/>
  <c r="LBB183" i="1"/>
  <c r="LBC183" i="1"/>
  <c r="LBD183" i="1"/>
  <c r="LBE183" i="1"/>
  <c r="LBF183" i="1"/>
  <c r="LBG183" i="1"/>
  <c r="LBH183" i="1"/>
  <c r="LBI183" i="1"/>
  <c r="LBJ183" i="1"/>
  <c r="LBK183" i="1"/>
  <c r="LBL183" i="1"/>
  <c r="LBM183" i="1"/>
  <c r="LBN183" i="1"/>
  <c r="LBO183" i="1"/>
  <c r="LBP183" i="1"/>
  <c r="LBQ183" i="1"/>
  <c r="LBR183" i="1"/>
  <c r="LBS183" i="1"/>
  <c r="LBT183" i="1"/>
  <c r="LBU183" i="1"/>
  <c r="LBV183" i="1"/>
  <c r="LBW183" i="1"/>
  <c r="LBX183" i="1"/>
  <c r="LBY183" i="1"/>
  <c r="LBZ183" i="1"/>
  <c r="LCA183" i="1"/>
  <c r="LCB183" i="1"/>
  <c r="LCC183" i="1"/>
  <c r="LCD183" i="1"/>
  <c r="LCE183" i="1"/>
  <c r="LCF183" i="1"/>
  <c r="LCG183" i="1"/>
  <c r="LCH183" i="1"/>
  <c r="LCI183" i="1"/>
  <c r="LCJ183" i="1"/>
  <c r="LCK183" i="1"/>
  <c r="LCL183" i="1"/>
  <c r="LCM183" i="1"/>
  <c r="LCN183" i="1"/>
  <c r="LCO183" i="1"/>
  <c r="LCP183" i="1"/>
  <c r="LCQ183" i="1"/>
  <c r="LCR183" i="1"/>
  <c r="LCS183" i="1"/>
  <c r="LCT183" i="1"/>
  <c r="LCU183" i="1"/>
  <c r="LCV183" i="1"/>
  <c r="LCW183" i="1"/>
  <c r="LCX183" i="1"/>
  <c r="LCY183" i="1"/>
  <c r="LCZ183" i="1"/>
  <c r="LDA183" i="1"/>
  <c r="LDB183" i="1"/>
  <c r="LDC183" i="1"/>
  <c r="LDD183" i="1"/>
  <c r="LDE183" i="1"/>
  <c r="LDF183" i="1"/>
  <c r="LDG183" i="1"/>
  <c r="LDH183" i="1"/>
  <c r="LDI183" i="1"/>
  <c r="LDJ183" i="1"/>
  <c r="LDK183" i="1"/>
  <c r="LDL183" i="1"/>
  <c r="LDM183" i="1"/>
  <c r="LDN183" i="1"/>
  <c r="LDO183" i="1"/>
  <c r="LDP183" i="1"/>
  <c r="LDQ183" i="1"/>
  <c r="LDR183" i="1"/>
  <c r="LDS183" i="1"/>
  <c r="LDT183" i="1"/>
  <c r="LDU183" i="1"/>
  <c r="LDV183" i="1"/>
  <c r="LDW183" i="1"/>
  <c r="LDX183" i="1"/>
  <c r="LDY183" i="1"/>
  <c r="LDZ183" i="1"/>
  <c r="LEA183" i="1"/>
  <c r="LEB183" i="1"/>
  <c r="LEC183" i="1"/>
  <c r="LED183" i="1"/>
  <c r="LEE183" i="1"/>
  <c r="LEF183" i="1"/>
  <c r="LEG183" i="1"/>
  <c r="LEH183" i="1"/>
  <c r="LEI183" i="1"/>
  <c r="LEJ183" i="1"/>
  <c r="LEK183" i="1"/>
  <c r="LEL183" i="1"/>
  <c r="LEM183" i="1"/>
  <c r="LEN183" i="1"/>
  <c r="LEO183" i="1"/>
  <c r="LEP183" i="1"/>
  <c r="LEQ183" i="1"/>
  <c r="LER183" i="1"/>
  <c r="LES183" i="1"/>
  <c r="LET183" i="1"/>
  <c r="LEU183" i="1"/>
  <c r="LEV183" i="1"/>
  <c r="LEW183" i="1"/>
  <c r="LEX183" i="1"/>
  <c r="LEY183" i="1"/>
  <c r="LEZ183" i="1"/>
  <c r="LFA183" i="1"/>
  <c r="LFB183" i="1"/>
  <c r="LFC183" i="1"/>
  <c r="LFD183" i="1"/>
  <c r="LFE183" i="1"/>
  <c r="LFF183" i="1"/>
  <c r="LFG183" i="1"/>
  <c r="LFH183" i="1"/>
  <c r="LFI183" i="1"/>
  <c r="LFJ183" i="1"/>
  <c r="LFK183" i="1"/>
  <c r="LFL183" i="1"/>
  <c r="LFM183" i="1"/>
  <c r="LFN183" i="1"/>
  <c r="LFO183" i="1"/>
  <c r="LFP183" i="1"/>
  <c r="LFQ183" i="1"/>
  <c r="LFR183" i="1"/>
  <c r="LFS183" i="1"/>
  <c r="LFT183" i="1"/>
  <c r="LFU183" i="1"/>
  <c r="LFV183" i="1"/>
  <c r="LFW183" i="1"/>
  <c r="LFX183" i="1"/>
  <c r="LFY183" i="1"/>
  <c r="LFZ183" i="1"/>
  <c r="LGA183" i="1"/>
  <c r="LGB183" i="1"/>
  <c r="LGC183" i="1"/>
  <c r="LGD183" i="1"/>
  <c r="LGE183" i="1"/>
  <c r="LGF183" i="1"/>
  <c r="LGG183" i="1"/>
  <c r="LGH183" i="1"/>
  <c r="LGI183" i="1"/>
  <c r="LGJ183" i="1"/>
  <c r="LGK183" i="1"/>
  <c r="LGL183" i="1"/>
  <c r="LGM183" i="1"/>
  <c r="LGN183" i="1"/>
  <c r="LGO183" i="1"/>
  <c r="LGP183" i="1"/>
  <c r="LGQ183" i="1"/>
  <c r="LGR183" i="1"/>
  <c r="LGS183" i="1"/>
  <c r="LGT183" i="1"/>
  <c r="LGU183" i="1"/>
  <c r="LGV183" i="1"/>
  <c r="LGW183" i="1"/>
  <c r="LGX183" i="1"/>
  <c r="LGY183" i="1"/>
  <c r="LGZ183" i="1"/>
  <c r="LHA183" i="1"/>
  <c r="LHB183" i="1"/>
  <c r="LHC183" i="1"/>
  <c r="LHD183" i="1"/>
  <c r="LHE183" i="1"/>
  <c r="LHF183" i="1"/>
  <c r="LHG183" i="1"/>
  <c r="LHH183" i="1"/>
  <c r="LHI183" i="1"/>
  <c r="LHJ183" i="1"/>
  <c r="LHK183" i="1"/>
  <c r="LHL183" i="1"/>
  <c r="LHM183" i="1"/>
  <c r="LHN183" i="1"/>
  <c r="LHO183" i="1"/>
  <c r="LHP183" i="1"/>
  <c r="LHQ183" i="1"/>
  <c r="LHR183" i="1"/>
  <c r="LHS183" i="1"/>
  <c r="LHT183" i="1"/>
  <c r="LHU183" i="1"/>
  <c r="LHV183" i="1"/>
  <c r="LHW183" i="1"/>
  <c r="LHX183" i="1"/>
  <c r="LHY183" i="1"/>
  <c r="LHZ183" i="1"/>
  <c r="LIA183" i="1"/>
  <c r="LIB183" i="1"/>
  <c r="LIC183" i="1"/>
  <c r="LID183" i="1"/>
  <c r="LIE183" i="1"/>
  <c r="LIF183" i="1"/>
  <c r="LIG183" i="1"/>
  <c r="LIH183" i="1"/>
  <c r="LII183" i="1"/>
  <c r="LIJ183" i="1"/>
  <c r="LIK183" i="1"/>
  <c r="LIL183" i="1"/>
  <c r="LIM183" i="1"/>
  <c r="LIN183" i="1"/>
  <c r="LIO183" i="1"/>
  <c r="LIP183" i="1"/>
  <c r="LIQ183" i="1"/>
  <c r="LIR183" i="1"/>
  <c r="LIS183" i="1"/>
  <c r="LIT183" i="1"/>
  <c r="LIU183" i="1"/>
  <c r="LIV183" i="1"/>
  <c r="LIW183" i="1"/>
  <c r="LIX183" i="1"/>
  <c r="LIY183" i="1"/>
  <c r="LIZ183" i="1"/>
  <c r="LJA183" i="1"/>
  <c r="LJB183" i="1"/>
  <c r="LJC183" i="1"/>
  <c r="LJD183" i="1"/>
  <c r="LJE183" i="1"/>
  <c r="LJF183" i="1"/>
  <c r="LJG183" i="1"/>
  <c r="LJH183" i="1"/>
  <c r="LJI183" i="1"/>
  <c r="LJJ183" i="1"/>
  <c r="LJK183" i="1"/>
  <c r="LJL183" i="1"/>
  <c r="LJM183" i="1"/>
  <c r="LJN183" i="1"/>
  <c r="LJO183" i="1"/>
  <c r="LJP183" i="1"/>
  <c r="LJQ183" i="1"/>
  <c r="LJR183" i="1"/>
  <c r="LJS183" i="1"/>
  <c r="LJT183" i="1"/>
  <c r="LJU183" i="1"/>
  <c r="LJV183" i="1"/>
  <c r="LJW183" i="1"/>
  <c r="LJX183" i="1"/>
  <c r="LJY183" i="1"/>
  <c r="LJZ183" i="1"/>
  <c r="LKA183" i="1"/>
  <c r="LKB183" i="1"/>
  <c r="LKC183" i="1"/>
  <c r="LKD183" i="1"/>
  <c r="LKE183" i="1"/>
  <c r="LKF183" i="1"/>
  <c r="LKG183" i="1"/>
  <c r="LKH183" i="1"/>
  <c r="LKI183" i="1"/>
  <c r="LKJ183" i="1"/>
  <c r="LKK183" i="1"/>
  <c r="LKL183" i="1"/>
  <c r="LKM183" i="1"/>
  <c r="LKN183" i="1"/>
  <c r="LKO183" i="1"/>
  <c r="LKP183" i="1"/>
  <c r="LKQ183" i="1"/>
  <c r="LKR183" i="1"/>
  <c r="LKS183" i="1"/>
  <c r="LKT183" i="1"/>
  <c r="LKU183" i="1"/>
  <c r="LKV183" i="1"/>
  <c r="LKW183" i="1"/>
  <c r="LKX183" i="1"/>
  <c r="LKY183" i="1"/>
  <c r="LKZ183" i="1"/>
  <c r="LLA183" i="1"/>
  <c r="LLB183" i="1"/>
  <c r="LLC183" i="1"/>
  <c r="LLD183" i="1"/>
  <c r="LLE183" i="1"/>
  <c r="LLF183" i="1"/>
  <c r="LLG183" i="1"/>
  <c r="LLH183" i="1"/>
  <c r="LLI183" i="1"/>
  <c r="LLJ183" i="1"/>
  <c r="LLK183" i="1"/>
  <c r="LLL183" i="1"/>
  <c r="LLM183" i="1"/>
  <c r="LLN183" i="1"/>
  <c r="LLO183" i="1"/>
  <c r="LLP183" i="1"/>
  <c r="LLQ183" i="1"/>
  <c r="LLR183" i="1"/>
  <c r="LLS183" i="1"/>
  <c r="LLT183" i="1"/>
  <c r="LLU183" i="1"/>
  <c r="LLV183" i="1"/>
  <c r="LLW183" i="1"/>
  <c r="LLX183" i="1"/>
  <c r="LLY183" i="1"/>
  <c r="LLZ183" i="1"/>
  <c r="LMA183" i="1"/>
  <c r="LMB183" i="1"/>
  <c r="LMC183" i="1"/>
  <c r="LMD183" i="1"/>
  <c r="LME183" i="1"/>
  <c r="LMF183" i="1"/>
  <c r="LMG183" i="1"/>
  <c r="LMH183" i="1"/>
  <c r="LMI183" i="1"/>
  <c r="LMJ183" i="1"/>
  <c r="LMK183" i="1"/>
  <c r="LML183" i="1"/>
  <c r="LMM183" i="1"/>
  <c r="LMN183" i="1"/>
  <c r="LMO183" i="1"/>
  <c r="LMP183" i="1"/>
  <c r="LMQ183" i="1"/>
  <c r="LMR183" i="1"/>
  <c r="LMS183" i="1"/>
  <c r="LMT183" i="1"/>
  <c r="LMU183" i="1"/>
  <c r="LMV183" i="1"/>
  <c r="LMW183" i="1"/>
  <c r="LMX183" i="1"/>
  <c r="LMY183" i="1"/>
  <c r="LMZ183" i="1"/>
  <c r="LNA183" i="1"/>
  <c r="LNB183" i="1"/>
  <c r="LNC183" i="1"/>
  <c r="LND183" i="1"/>
  <c r="LNE183" i="1"/>
  <c r="LNF183" i="1"/>
  <c r="LNG183" i="1"/>
  <c r="LNH183" i="1"/>
  <c r="LNI183" i="1"/>
  <c r="LNJ183" i="1"/>
  <c r="LNK183" i="1"/>
  <c r="LNL183" i="1"/>
  <c r="LNM183" i="1"/>
  <c r="LNN183" i="1"/>
  <c r="LNO183" i="1"/>
  <c r="LNP183" i="1"/>
  <c r="LNQ183" i="1"/>
  <c r="LNR183" i="1"/>
  <c r="LNS183" i="1"/>
  <c r="LNT183" i="1"/>
  <c r="LNU183" i="1"/>
  <c r="LNV183" i="1"/>
  <c r="LNW183" i="1"/>
  <c r="LNX183" i="1"/>
  <c r="LNY183" i="1"/>
  <c r="LNZ183" i="1"/>
  <c r="LOA183" i="1"/>
  <c r="LOB183" i="1"/>
  <c r="LOC183" i="1"/>
  <c r="LOD183" i="1"/>
  <c r="LOE183" i="1"/>
  <c r="LOF183" i="1"/>
  <c r="LOG183" i="1"/>
  <c r="LOH183" i="1"/>
  <c r="LOI183" i="1"/>
  <c r="LOJ183" i="1"/>
  <c r="LOK183" i="1"/>
  <c r="LOL183" i="1"/>
  <c r="LOM183" i="1"/>
  <c r="LON183" i="1"/>
  <c r="LOO183" i="1"/>
  <c r="LOP183" i="1"/>
  <c r="LOQ183" i="1"/>
  <c r="LOR183" i="1"/>
  <c r="LOS183" i="1"/>
  <c r="LOT183" i="1"/>
  <c r="LOU183" i="1"/>
  <c r="LOV183" i="1"/>
  <c r="LOW183" i="1"/>
  <c r="LOX183" i="1"/>
  <c r="LOY183" i="1"/>
  <c r="LOZ183" i="1"/>
  <c r="LPA183" i="1"/>
  <c r="LPB183" i="1"/>
  <c r="LPC183" i="1"/>
  <c r="LPD183" i="1"/>
  <c r="LPE183" i="1"/>
  <c r="LPF183" i="1"/>
  <c r="LPG183" i="1"/>
  <c r="LPH183" i="1"/>
  <c r="LPI183" i="1"/>
  <c r="LPJ183" i="1"/>
  <c r="LPK183" i="1"/>
  <c r="LPL183" i="1"/>
  <c r="LPM183" i="1"/>
  <c r="LPN183" i="1"/>
  <c r="LPO183" i="1"/>
  <c r="LPP183" i="1"/>
  <c r="LPQ183" i="1"/>
  <c r="LPR183" i="1"/>
  <c r="LPS183" i="1"/>
  <c r="LPT183" i="1"/>
  <c r="LPU183" i="1"/>
  <c r="LPV183" i="1"/>
  <c r="LPW183" i="1"/>
  <c r="LPX183" i="1"/>
  <c r="LPY183" i="1"/>
  <c r="LPZ183" i="1"/>
  <c r="LQA183" i="1"/>
  <c r="LQB183" i="1"/>
  <c r="LQC183" i="1"/>
  <c r="LQD183" i="1"/>
  <c r="LQE183" i="1"/>
  <c r="LQF183" i="1"/>
  <c r="LQG183" i="1"/>
  <c r="LQH183" i="1"/>
  <c r="LQI183" i="1"/>
  <c r="LQJ183" i="1"/>
  <c r="LQK183" i="1"/>
  <c r="LQL183" i="1"/>
  <c r="LQM183" i="1"/>
  <c r="LQN183" i="1"/>
  <c r="LQO183" i="1"/>
  <c r="LQP183" i="1"/>
  <c r="LQQ183" i="1"/>
  <c r="LQR183" i="1"/>
  <c r="LQS183" i="1"/>
  <c r="LQT183" i="1"/>
  <c r="LQU183" i="1"/>
  <c r="LQV183" i="1"/>
  <c r="LQW183" i="1"/>
  <c r="LQX183" i="1"/>
  <c r="LQY183" i="1"/>
  <c r="LQZ183" i="1"/>
  <c r="LRA183" i="1"/>
  <c r="LRB183" i="1"/>
  <c r="LRC183" i="1"/>
  <c r="LRD183" i="1"/>
  <c r="LRE183" i="1"/>
  <c r="LRF183" i="1"/>
  <c r="LRG183" i="1"/>
  <c r="LRH183" i="1"/>
  <c r="LRI183" i="1"/>
  <c r="LRJ183" i="1"/>
  <c r="LRK183" i="1"/>
  <c r="LRL183" i="1"/>
  <c r="LRM183" i="1"/>
  <c r="LRN183" i="1"/>
  <c r="LRO183" i="1"/>
  <c r="LRP183" i="1"/>
  <c r="LRQ183" i="1"/>
  <c r="LRR183" i="1"/>
  <c r="LRS183" i="1"/>
  <c r="LRT183" i="1"/>
  <c r="LRU183" i="1"/>
  <c r="LRV183" i="1"/>
  <c r="LRW183" i="1"/>
  <c r="LRX183" i="1"/>
  <c r="LRY183" i="1"/>
  <c r="LRZ183" i="1"/>
  <c r="LSA183" i="1"/>
  <c r="LSB183" i="1"/>
  <c r="LSC183" i="1"/>
  <c r="LSD183" i="1"/>
  <c r="LSE183" i="1"/>
  <c r="LSF183" i="1"/>
  <c r="LSG183" i="1"/>
  <c r="LSH183" i="1"/>
  <c r="LSI183" i="1"/>
  <c r="LSJ183" i="1"/>
  <c r="LSK183" i="1"/>
  <c r="LSL183" i="1"/>
  <c r="LSM183" i="1"/>
  <c r="LSN183" i="1"/>
  <c r="LSO183" i="1"/>
  <c r="LSP183" i="1"/>
  <c r="LSQ183" i="1"/>
  <c r="LSR183" i="1"/>
  <c r="LSS183" i="1"/>
  <c r="LST183" i="1"/>
  <c r="LSU183" i="1"/>
  <c r="LSV183" i="1"/>
  <c r="LSW183" i="1"/>
  <c r="LSX183" i="1"/>
  <c r="LSY183" i="1"/>
  <c r="LSZ183" i="1"/>
  <c r="LTA183" i="1"/>
  <c r="LTB183" i="1"/>
  <c r="LTC183" i="1"/>
  <c r="LTD183" i="1"/>
  <c r="LTE183" i="1"/>
  <c r="LTF183" i="1"/>
  <c r="LTG183" i="1"/>
  <c r="LTH183" i="1"/>
  <c r="LTI183" i="1"/>
  <c r="LTJ183" i="1"/>
  <c r="LTK183" i="1"/>
  <c r="LTL183" i="1"/>
  <c r="LTM183" i="1"/>
  <c r="LTN183" i="1"/>
  <c r="LTO183" i="1"/>
  <c r="LTP183" i="1"/>
  <c r="LTQ183" i="1"/>
  <c r="LTR183" i="1"/>
  <c r="LTS183" i="1"/>
  <c r="LTT183" i="1"/>
  <c r="LTU183" i="1"/>
  <c r="LTV183" i="1"/>
  <c r="LTW183" i="1"/>
  <c r="LTX183" i="1"/>
  <c r="LTY183" i="1"/>
  <c r="LTZ183" i="1"/>
  <c r="LUA183" i="1"/>
  <c r="LUB183" i="1"/>
  <c r="LUC183" i="1"/>
  <c r="LUD183" i="1"/>
  <c r="LUE183" i="1"/>
  <c r="LUF183" i="1"/>
  <c r="LUG183" i="1"/>
  <c r="LUH183" i="1"/>
  <c r="LUI183" i="1"/>
  <c r="LUJ183" i="1"/>
  <c r="LUK183" i="1"/>
  <c r="LUL183" i="1"/>
  <c r="LUM183" i="1"/>
  <c r="LUN183" i="1"/>
  <c r="LUO183" i="1"/>
  <c r="LUP183" i="1"/>
  <c r="LUQ183" i="1"/>
  <c r="LUR183" i="1"/>
  <c r="LUS183" i="1"/>
  <c r="LUT183" i="1"/>
  <c r="LUU183" i="1"/>
  <c r="LUV183" i="1"/>
  <c r="LUW183" i="1"/>
  <c r="LUX183" i="1"/>
  <c r="LUY183" i="1"/>
  <c r="LUZ183" i="1"/>
  <c r="LVA183" i="1"/>
  <c r="LVB183" i="1"/>
  <c r="LVC183" i="1"/>
  <c r="LVD183" i="1"/>
  <c r="LVE183" i="1"/>
  <c r="LVF183" i="1"/>
  <c r="LVG183" i="1"/>
  <c r="LVH183" i="1"/>
  <c r="LVI183" i="1"/>
  <c r="LVJ183" i="1"/>
  <c r="LVK183" i="1"/>
  <c r="LVL183" i="1"/>
  <c r="LVM183" i="1"/>
  <c r="LVN183" i="1"/>
  <c r="LVO183" i="1"/>
  <c r="LVP183" i="1"/>
  <c r="LVQ183" i="1"/>
  <c r="LVR183" i="1"/>
  <c r="LVS183" i="1"/>
  <c r="LVT183" i="1"/>
  <c r="LVU183" i="1"/>
  <c r="LVV183" i="1"/>
  <c r="LVW183" i="1"/>
  <c r="LVX183" i="1"/>
  <c r="LVY183" i="1"/>
  <c r="LVZ183" i="1"/>
  <c r="LWA183" i="1"/>
  <c r="LWB183" i="1"/>
  <c r="LWC183" i="1"/>
  <c r="LWD183" i="1"/>
  <c r="LWE183" i="1"/>
  <c r="LWF183" i="1"/>
  <c r="LWG183" i="1"/>
  <c r="LWH183" i="1"/>
  <c r="LWI183" i="1"/>
  <c r="LWJ183" i="1"/>
  <c r="LWK183" i="1"/>
  <c r="LWL183" i="1"/>
  <c r="LWM183" i="1"/>
  <c r="LWN183" i="1"/>
  <c r="LWO183" i="1"/>
  <c r="LWP183" i="1"/>
  <c r="LWQ183" i="1"/>
  <c r="LWR183" i="1"/>
  <c r="LWS183" i="1"/>
  <c r="LWT183" i="1"/>
  <c r="LWU183" i="1"/>
  <c r="LWV183" i="1"/>
  <c r="LWW183" i="1"/>
  <c r="LWX183" i="1"/>
  <c r="LWY183" i="1"/>
  <c r="LWZ183" i="1"/>
  <c r="LXA183" i="1"/>
  <c r="LXB183" i="1"/>
  <c r="LXC183" i="1"/>
  <c r="LXD183" i="1"/>
  <c r="LXE183" i="1"/>
  <c r="LXF183" i="1"/>
  <c r="LXG183" i="1"/>
  <c r="LXH183" i="1"/>
  <c r="LXI183" i="1"/>
  <c r="LXJ183" i="1"/>
  <c r="LXK183" i="1"/>
  <c r="LXL183" i="1"/>
  <c r="LXM183" i="1"/>
  <c r="LXN183" i="1"/>
  <c r="LXO183" i="1"/>
  <c r="LXP183" i="1"/>
  <c r="LXQ183" i="1"/>
  <c r="LXR183" i="1"/>
  <c r="LXS183" i="1"/>
  <c r="LXT183" i="1"/>
  <c r="LXU183" i="1"/>
  <c r="LXV183" i="1"/>
  <c r="LXW183" i="1"/>
  <c r="LXX183" i="1"/>
  <c r="LXY183" i="1"/>
  <c r="LXZ183" i="1"/>
  <c r="LYA183" i="1"/>
  <c r="LYB183" i="1"/>
  <c r="LYC183" i="1"/>
  <c r="LYD183" i="1"/>
  <c r="LYE183" i="1"/>
  <c r="LYF183" i="1"/>
  <c r="LYG183" i="1"/>
  <c r="LYH183" i="1"/>
  <c r="LYI183" i="1"/>
  <c r="LYJ183" i="1"/>
  <c r="LYK183" i="1"/>
  <c r="LYL183" i="1"/>
  <c r="LYM183" i="1"/>
  <c r="LYN183" i="1"/>
  <c r="LYO183" i="1"/>
  <c r="LYP183" i="1"/>
  <c r="LYQ183" i="1"/>
  <c r="LYR183" i="1"/>
  <c r="LYS183" i="1"/>
  <c r="LYT183" i="1"/>
  <c r="LYU183" i="1"/>
  <c r="LYV183" i="1"/>
  <c r="LYW183" i="1"/>
  <c r="LYX183" i="1"/>
  <c r="LYY183" i="1"/>
  <c r="LYZ183" i="1"/>
  <c r="LZA183" i="1"/>
  <c r="LZB183" i="1"/>
  <c r="LZC183" i="1"/>
  <c r="LZD183" i="1"/>
  <c r="LZE183" i="1"/>
  <c r="LZF183" i="1"/>
  <c r="LZG183" i="1"/>
  <c r="LZH183" i="1"/>
  <c r="LZI183" i="1"/>
  <c r="LZJ183" i="1"/>
  <c r="LZK183" i="1"/>
  <c r="LZL183" i="1"/>
  <c r="LZM183" i="1"/>
  <c r="LZN183" i="1"/>
  <c r="LZO183" i="1"/>
  <c r="LZP183" i="1"/>
  <c r="LZQ183" i="1"/>
  <c r="LZR183" i="1"/>
  <c r="LZS183" i="1"/>
  <c r="LZT183" i="1"/>
  <c r="LZU183" i="1"/>
  <c r="LZV183" i="1"/>
  <c r="LZW183" i="1"/>
  <c r="LZX183" i="1"/>
  <c r="LZY183" i="1"/>
  <c r="LZZ183" i="1"/>
  <c r="MAA183" i="1"/>
  <c r="MAB183" i="1"/>
  <c r="MAC183" i="1"/>
  <c r="MAD183" i="1"/>
  <c r="MAE183" i="1"/>
  <c r="MAF183" i="1"/>
  <c r="MAG183" i="1"/>
  <c r="MAH183" i="1"/>
  <c r="MAI183" i="1"/>
  <c r="MAJ183" i="1"/>
  <c r="MAK183" i="1"/>
  <c r="MAL183" i="1"/>
  <c r="MAM183" i="1"/>
  <c r="MAN183" i="1"/>
  <c r="MAO183" i="1"/>
  <c r="MAP183" i="1"/>
  <c r="MAQ183" i="1"/>
  <c r="MAR183" i="1"/>
  <c r="MAS183" i="1"/>
  <c r="MAT183" i="1"/>
  <c r="MAU183" i="1"/>
  <c r="MAV183" i="1"/>
  <c r="MAW183" i="1"/>
  <c r="MAX183" i="1"/>
  <c r="MAY183" i="1"/>
  <c r="MAZ183" i="1"/>
  <c r="MBA183" i="1"/>
  <c r="MBB183" i="1"/>
  <c r="MBC183" i="1"/>
  <c r="MBD183" i="1"/>
  <c r="MBE183" i="1"/>
  <c r="MBF183" i="1"/>
  <c r="MBG183" i="1"/>
  <c r="MBH183" i="1"/>
  <c r="MBI183" i="1"/>
  <c r="MBJ183" i="1"/>
  <c r="MBK183" i="1"/>
  <c r="MBL183" i="1"/>
  <c r="MBM183" i="1"/>
  <c r="MBN183" i="1"/>
  <c r="MBO183" i="1"/>
  <c r="MBP183" i="1"/>
  <c r="MBQ183" i="1"/>
  <c r="MBR183" i="1"/>
  <c r="MBS183" i="1"/>
  <c r="MBT183" i="1"/>
  <c r="MBU183" i="1"/>
  <c r="MBV183" i="1"/>
  <c r="MBW183" i="1"/>
  <c r="MBX183" i="1"/>
  <c r="MBY183" i="1"/>
  <c r="MBZ183" i="1"/>
  <c r="MCA183" i="1"/>
  <c r="MCB183" i="1"/>
  <c r="MCC183" i="1"/>
  <c r="MCD183" i="1"/>
  <c r="MCE183" i="1"/>
  <c r="MCF183" i="1"/>
  <c r="MCG183" i="1"/>
  <c r="MCH183" i="1"/>
  <c r="MCI183" i="1"/>
  <c r="MCJ183" i="1"/>
  <c r="MCK183" i="1"/>
  <c r="MCL183" i="1"/>
  <c r="MCM183" i="1"/>
  <c r="MCN183" i="1"/>
  <c r="MCO183" i="1"/>
  <c r="MCP183" i="1"/>
  <c r="MCQ183" i="1"/>
  <c r="MCR183" i="1"/>
  <c r="MCS183" i="1"/>
  <c r="MCT183" i="1"/>
  <c r="MCU183" i="1"/>
  <c r="MCV183" i="1"/>
  <c r="MCW183" i="1"/>
  <c r="MCX183" i="1"/>
  <c r="MCY183" i="1"/>
  <c r="MCZ183" i="1"/>
  <c r="MDA183" i="1"/>
  <c r="MDB183" i="1"/>
  <c r="MDC183" i="1"/>
  <c r="MDD183" i="1"/>
  <c r="MDE183" i="1"/>
  <c r="MDF183" i="1"/>
  <c r="MDG183" i="1"/>
  <c r="MDH183" i="1"/>
  <c r="MDI183" i="1"/>
  <c r="MDJ183" i="1"/>
  <c r="MDK183" i="1"/>
  <c r="MDL183" i="1"/>
  <c r="MDM183" i="1"/>
  <c r="MDN183" i="1"/>
  <c r="MDO183" i="1"/>
  <c r="MDP183" i="1"/>
  <c r="MDQ183" i="1"/>
  <c r="MDR183" i="1"/>
  <c r="MDS183" i="1"/>
  <c r="MDT183" i="1"/>
  <c r="MDU183" i="1"/>
  <c r="MDV183" i="1"/>
  <c r="MDW183" i="1"/>
  <c r="MDX183" i="1"/>
  <c r="MDY183" i="1"/>
  <c r="MDZ183" i="1"/>
  <c r="MEA183" i="1"/>
  <c r="MEB183" i="1"/>
  <c r="MEC183" i="1"/>
  <c r="MED183" i="1"/>
  <c r="MEE183" i="1"/>
  <c r="MEF183" i="1"/>
  <c r="MEG183" i="1"/>
  <c r="MEH183" i="1"/>
  <c r="MEI183" i="1"/>
  <c r="MEJ183" i="1"/>
  <c r="MEK183" i="1"/>
  <c r="MEL183" i="1"/>
  <c r="MEM183" i="1"/>
  <c r="MEN183" i="1"/>
  <c r="MEO183" i="1"/>
  <c r="MEP183" i="1"/>
  <c r="MEQ183" i="1"/>
  <c r="MER183" i="1"/>
  <c r="MES183" i="1"/>
  <c r="MET183" i="1"/>
  <c r="MEU183" i="1"/>
  <c r="MEV183" i="1"/>
  <c r="MEW183" i="1"/>
  <c r="MEX183" i="1"/>
  <c r="MEY183" i="1"/>
  <c r="MEZ183" i="1"/>
  <c r="MFA183" i="1"/>
  <c r="MFB183" i="1"/>
  <c r="MFC183" i="1"/>
  <c r="MFD183" i="1"/>
  <c r="MFE183" i="1"/>
  <c r="MFF183" i="1"/>
  <c r="MFG183" i="1"/>
  <c r="MFH183" i="1"/>
  <c r="MFI183" i="1"/>
  <c r="MFJ183" i="1"/>
  <c r="MFK183" i="1"/>
  <c r="MFL183" i="1"/>
  <c r="MFM183" i="1"/>
  <c r="MFN183" i="1"/>
  <c r="MFO183" i="1"/>
  <c r="MFP183" i="1"/>
  <c r="MFQ183" i="1"/>
  <c r="MFR183" i="1"/>
  <c r="MFS183" i="1"/>
  <c r="MFT183" i="1"/>
  <c r="MFU183" i="1"/>
  <c r="MFV183" i="1"/>
  <c r="MFW183" i="1"/>
  <c r="MFX183" i="1"/>
  <c r="MFY183" i="1"/>
  <c r="MFZ183" i="1"/>
  <c r="MGA183" i="1"/>
  <c r="MGB183" i="1"/>
  <c r="MGC183" i="1"/>
  <c r="MGD183" i="1"/>
  <c r="MGE183" i="1"/>
  <c r="MGF183" i="1"/>
  <c r="MGG183" i="1"/>
  <c r="MGH183" i="1"/>
  <c r="MGI183" i="1"/>
  <c r="MGJ183" i="1"/>
  <c r="MGK183" i="1"/>
  <c r="MGL183" i="1"/>
  <c r="MGM183" i="1"/>
  <c r="MGN183" i="1"/>
  <c r="MGO183" i="1"/>
  <c r="MGP183" i="1"/>
  <c r="MGQ183" i="1"/>
  <c r="MGR183" i="1"/>
  <c r="MGS183" i="1"/>
  <c r="MGT183" i="1"/>
  <c r="MGU183" i="1"/>
  <c r="MGV183" i="1"/>
  <c r="MGW183" i="1"/>
  <c r="MGX183" i="1"/>
  <c r="MGY183" i="1"/>
  <c r="MGZ183" i="1"/>
  <c r="MHA183" i="1"/>
  <c r="MHB183" i="1"/>
  <c r="MHC183" i="1"/>
  <c r="MHD183" i="1"/>
  <c r="MHE183" i="1"/>
  <c r="MHF183" i="1"/>
  <c r="MHG183" i="1"/>
  <c r="MHH183" i="1"/>
  <c r="MHI183" i="1"/>
  <c r="MHJ183" i="1"/>
  <c r="MHK183" i="1"/>
  <c r="MHL183" i="1"/>
  <c r="MHM183" i="1"/>
  <c r="MHN183" i="1"/>
  <c r="MHO183" i="1"/>
  <c r="MHP183" i="1"/>
  <c r="MHQ183" i="1"/>
  <c r="MHR183" i="1"/>
  <c r="MHS183" i="1"/>
  <c r="MHT183" i="1"/>
  <c r="MHU183" i="1"/>
  <c r="MHV183" i="1"/>
  <c r="MHW183" i="1"/>
  <c r="MHX183" i="1"/>
  <c r="MHY183" i="1"/>
  <c r="MHZ183" i="1"/>
  <c r="MIA183" i="1"/>
  <c r="MIB183" i="1"/>
  <c r="MIC183" i="1"/>
  <c r="MID183" i="1"/>
  <c r="MIE183" i="1"/>
  <c r="MIF183" i="1"/>
  <c r="MIG183" i="1"/>
  <c r="MIH183" i="1"/>
  <c r="MII183" i="1"/>
  <c r="MIJ183" i="1"/>
  <c r="MIK183" i="1"/>
  <c r="MIL183" i="1"/>
  <c r="MIM183" i="1"/>
  <c r="MIN183" i="1"/>
  <c r="MIO183" i="1"/>
  <c r="MIP183" i="1"/>
  <c r="MIQ183" i="1"/>
  <c r="MIR183" i="1"/>
  <c r="MIS183" i="1"/>
  <c r="MIT183" i="1"/>
  <c r="MIU183" i="1"/>
  <c r="MIV183" i="1"/>
  <c r="MIW183" i="1"/>
  <c r="MIX183" i="1"/>
  <c r="MIY183" i="1"/>
  <c r="MIZ183" i="1"/>
  <c r="MJA183" i="1"/>
  <c r="MJB183" i="1"/>
  <c r="MJC183" i="1"/>
  <c r="MJD183" i="1"/>
  <c r="MJE183" i="1"/>
  <c r="MJF183" i="1"/>
  <c r="MJG183" i="1"/>
  <c r="MJH183" i="1"/>
  <c r="MJI183" i="1"/>
  <c r="MJJ183" i="1"/>
  <c r="MJK183" i="1"/>
  <c r="MJL183" i="1"/>
  <c r="MJM183" i="1"/>
  <c r="MJN183" i="1"/>
  <c r="MJO183" i="1"/>
  <c r="MJP183" i="1"/>
  <c r="MJQ183" i="1"/>
  <c r="MJR183" i="1"/>
  <c r="MJS183" i="1"/>
  <c r="MJT183" i="1"/>
  <c r="MJU183" i="1"/>
  <c r="MJV183" i="1"/>
  <c r="MJW183" i="1"/>
  <c r="MJX183" i="1"/>
  <c r="MJY183" i="1"/>
  <c r="MJZ183" i="1"/>
  <c r="MKA183" i="1"/>
  <c r="MKB183" i="1"/>
  <c r="MKC183" i="1"/>
  <c r="MKD183" i="1"/>
  <c r="MKE183" i="1"/>
  <c r="MKF183" i="1"/>
  <c r="MKG183" i="1"/>
  <c r="MKH183" i="1"/>
  <c r="MKI183" i="1"/>
  <c r="MKJ183" i="1"/>
  <c r="MKK183" i="1"/>
  <c r="MKL183" i="1"/>
  <c r="MKM183" i="1"/>
  <c r="MKN183" i="1"/>
  <c r="MKO183" i="1"/>
  <c r="MKP183" i="1"/>
  <c r="MKQ183" i="1"/>
  <c r="MKR183" i="1"/>
  <c r="MKS183" i="1"/>
  <c r="MKT183" i="1"/>
  <c r="MKU183" i="1"/>
  <c r="MKV183" i="1"/>
  <c r="MKW183" i="1"/>
  <c r="MKX183" i="1"/>
  <c r="MKY183" i="1"/>
  <c r="MKZ183" i="1"/>
  <c r="MLA183" i="1"/>
  <c r="MLB183" i="1"/>
  <c r="MLC183" i="1"/>
  <c r="MLD183" i="1"/>
  <c r="MLE183" i="1"/>
  <c r="MLF183" i="1"/>
  <c r="MLG183" i="1"/>
  <c r="MLH183" i="1"/>
  <c r="MLI183" i="1"/>
  <c r="MLJ183" i="1"/>
  <c r="MLK183" i="1"/>
  <c r="MLL183" i="1"/>
  <c r="MLM183" i="1"/>
  <c r="MLN183" i="1"/>
  <c r="MLO183" i="1"/>
  <c r="MLP183" i="1"/>
  <c r="MLQ183" i="1"/>
  <c r="MLR183" i="1"/>
  <c r="MLS183" i="1"/>
  <c r="MLT183" i="1"/>
  <c r="MLU183" i="1"/>
  <c r="MLV183" i="1"/>
  <c r="MLW183" i="1"/>
  <c r="MLX183" i="1"/>
  <c r="MLY183" i="1"/>
  <c r="MLZ183" i="1"/>
  <c r="MMA183" i="1"/>
  <c r="MMB183" i="1"/>
  <c r="MMC183" i="1"/>
  <c r="MMD183" i="1"/>
  <c r="MME183" i="1"/>
  <c r="MMF183" i="1"/>
  <c r="MMG183" i="1"/>
  <c r="MMH183" i="1"/>
  <c r="MMI183" i="1"/>
  <c r="MMJ183" i="1"/>
  <c r="MMK183" i="1"/>
  <c r="MML183" i="1"/>
  <c r="MMM183" i="1"/>
  <c r="MMN183" i="1"/>
  <c r="MMO183" i="1"/>
  <c r="MMP183" i="1"/>
  <c r="MMQ183" i="1"/>
  <c r="MMR183" i="1"/>
  <c r="MMS183" i="1"/>
  <c r="MMT183" i="1"/>
  <c r="MMU183" i="1"/>
  <c r="MMV183" i="1"/>
  <c r="MMW183" i="1"/>
  <c r="MMX183" i="1"/>
  <c r="MMY183" i="1"/>
  <c r="MMZ183" i="1"/>
  <c r="MNA183" i="1"/>
  <c r="MNB183" i="1"/>
  <c r="MNC183" i="1"/>
  <c r="MND183" i="1"/>
  <c r="MNE183" i="1"/>
  <c r="MNF183" i="1"/>
  <c r="MNG183" i="1"/>
  <c r="MNH183" i="1"/>
  <c r="MNI183" i="1"/>
  <c r="MNJ183" i="1"/>
  <c r="MNK183" i="1"/>
  <c r="MNL183" i="1"/>
  <c r="MNM183" i="1"/>
  <c r="MNN183" i="1"/>
  <c r="MNO183" i="1"/>
  <c r="MNP183" i="1"/>
  <c r="MNQ183" i="1"/>
  <c r="MNR183" i="1"/>
  <c r="MNS183" i="1"/>
  <c r="MNT183" i="1"/>
  <c r="MNU183" i="1"/>
  <c r="MNV183" i="1"/>
  <c r="MNW183" i="1"/>
  <c r="MNX183" i="1"/>
  <c r="MNY183" i="1"/>
  <c r="MNZ183" i="1"/>
  <c r="MOA183" i="1"/>
  <c r="MOB183" i="1"/>
  <c r="MOC183" i="1"/>
  <c r="MOD183" i="1"/>
  <c r="MOE183" i="1"/>
  <c r="MOF183" i="1"/>
  <c r="MOG183" i="1"/>
  <c r="MOH183" i="1"/>
  <c r="MOI183" i="1"/>
  <c r="MOJ183" i="1"/>
  <c r="MOK183" i="1"/>
  <c r="MOL183" i="1"/>
  <c r="MOM183" i="1"/>
  <c r="MON183" i="1"/>
  <c r="MOO183" i="1"/>
  <c r="MOP183" i="1"/>
  <c r="MOQ183" i="1"/>
  <c r="MOR183" i="1"/>
  <c r="MOS183" i="1"/>
  <c r="MOT183" i="1"/>
  <c r="MOU183" i="1"/>
  <c r="MOV183" i="1"/>
  <c r="MOW183" i="1"/>
  <c r="MOX183" i="1"/>
  <c r="MOY183" i="1"/>
  <c r="MOZ183" i="1"/>
  <c r="MPA183" i="1"/>
  <c r="MPB183" i="1"/>
  <c r="MPC183" i="1"/>
  <c r="MPD183" i="1"/>
  <c r="MPE183" i="1"/>
  <c r="MPF183" i="1"/>
  <c r="MPG183" i="1"/>
  <c r="MPH183" i="1"/>
  <c r="MPI183" i="1"/>
  <c r="MPJ183" i="1"/>
  <c r="MPK183" i="1"/>
  <c r="MPL183" i="1"/>
  <c r="MPM183" i="1"/>
  <c r="MPN183" i="1"/>
  <c r="MPO183" i="1"/>
  <c r="MPP183" i="1"/>
  <c r="MPQ183" i="1"/>
  <c r="MPR183" i="1"/>
  <c r="MPS183" i="1"/>
  <c r="MPT183" i="1"/>
  <c r="MPU183" i="1"/>
  <c r="MPV183" i="1"/>
  <c r="MPW183" i="1"/>
  <c r="MPX183" i="1"/>
  <c r="MPY183" i="1"/>
  <c r="MPZ183" i="1"/>
  <c r="MQA183" i="1"/>
  <c r="MQB183" i="1"/>
  <c r="MQC183" i="1"/>
  <c r="MQD183" i="1"/>
  <c r="MQE183" i="1"/>
  <c r="MQF183" i="1"/>
  <c r="MQG183" i="1"/>
  <c r="MQH183" i="1"/>
  <c r="MQI183" i="1"/>
  <c r="MQJ183" i="1"/>
  <c r="MQK183" i="1"/>
  <c r="MQL183" i="1"/>
  <c r="MQM183" i="1"/>
  <c r="MQN183" i="1"/>
  <c r="MQO183" i="1"/>
  <c r="MQP183" i="1"/>
  <c r="MQQ183" i="1"/>
  <c r="MQR183" i="1"/>
  <c r="MQS183" i="1"/>
  <c r="MQT183" i="1"/>
  <c r="MQU183" i="1"/>
  <c r="MQV183" i="1"/>
  <c r="MQW183" i="1"/>
  <c r="MQX183" i="1"/>
  <c r="MQY183" i="1"/>
  <c r="MQZ183" i="1"/>
  <c r="MRA183" i="1"/>
  <c r="MRB183" i="1"/>
  <c r="MRC183" i="1"/>
  <c r="MRD183" i="1"/>
  <c r="MRE183" i="1"/>
  <c r="MRF183" i="1"/>
  <c r="MRG183" i="1"/>
  <c r="MRH183" i="1"/>
  <c r="MRI183" i="1"/>
  <c r="MRJ183" i="1"/>
  <c r="MRK183" i="1"/>
  <c r="MRL183" i="1"/>
  <c r="MRM183" i="1"/>
  <c r="MRN183" i="1"/>
  <c r="MRO183" i="1"/>
  <c r="MRP183" i="1"/>
  <c r="MRQ183" i="1"/>
  <c r="MRR183" i="1"/>
  <c r="MRS183" i="1"/>
  <c r="MRT183" i="1"/>
  <c r="MRU183" i="1"/>
  <c r="MRV183" i="1"/>
  <c r="MRW183" i="1"/>
  <c r="MRX183" i="1"/>
  <c r="MRY183" i="1"/>
  <c r="MRZ183" i="1"/>
  <c r="MSA183" i="1"/>
  <c r="MSB183" i="1"/>
  <c r="MSC183" i="1"/>
  <c r="MSD183" i="1"/>
  <c r="MSE183" i="1"/>
  <c r="MSF183" i="1"/>
  <c r="MSG183" i="1"/>
  <c r="MSH183" i="1"/>
  <c r="MSI183" i="1"/>
  <c r="MSJ183" i="1"/>
  <c r="MSK183" i="1"/>
  <c r="MSL183" i="1"/>
  <c r="MSM183" i="1"/>
  <c r="MSN183" i="1"/>
  <c r="MSO183" i="1"/>
  <c r="MSP183" i="1"/>
  <c r="MSQ183" i="1"/>
  <c r="MSR183" i="1"/>
  <c r="MSS183" i="1"/>
  <c r="MST183" i="1"/>
  <c r="MSU183" i="1"/>
  <c r="MSV183" i="1"/>
  <c r="MSW183" i="1"/>
  <c r="MSX183" i="1"/>
  <c r="MSY183" i="1"/>
  <c r="MSZ183" i="1"/>
  <c r="MTA183" i="1"/>
  <c r="MTB183" i="1"/>
  <c r="MTC183" i="1"/>
  <c r="MTD183" i="1"/>
  <c r="MTE183" i="1"/>
  <c r="MTF183" i="1"/>
  <c r="MTG183" i="1"/>
  <c r="MTH183" i="1"/>
  <c r="MTI183" i="1"/>
  <c r="MTJ183" i="1"/>
  <c r="MTK183" i="1"/>
  <c r="MTL183" i="1"/>
  <c r="MTM183" i="1"/>
  <c r="MTN183" i="1"/>
  <c r="MTO183" i="1"/>
  <c r="MTP183" i="1"/>
  <c r="MTQ183" i="1"/>
  <c r="MTR183" i="1"/>
  <c r="MTS183" i="1"/>
  <c r="MTT183" i="1"/>
  <c r="MTU183" i="1"/>
  <c r="MTV183" i="1"/>
  <c r="MTW183" i="1"/>
  <c r="MTX183" i="1"/>
  <c r="MTY183" i="1"/>
  <c r="MTZ183" i="1"/>
  <c r="MUA183" i="1"/>
  <c r="MUB183" i="1"/>
  <c r="MUC183" i="1"/>
  <c r="MUD183" i="1"/>
  <c r="MUE183" i="1"/>
  <c r="MUF183" i="1"/>
  <c r="MUG183" i="1"/>
  <c r="MUH183" i="1"/>
  <c r="MUI183" i="1"/>
  <c r="MUJ183" i="1"/>
  <c r="MUK183" i="1"/>
  <c r="MUL183" i="1"/>
  <c r="MUM183" i="1"/>
  <c r="MUN183" i="1"/>
  <c r="MUO183" i="1"/>
  <c r="MUP183" i="1"/>
  <c r="MUQ183" i="1"/>
  <c r="MUR183" i="1"/>
  <c r="MUS183" i="1"/>
  <c r="MUT183" i="1"/>
  <c r="MUU183" i="1"/>
  <c r="MUV183" i="1"/>
  <c r="MUW183" i="1"/>
  <c r="MUX183" i="1"/>
  <c r="MUY183" i="1"/>
  <c r="MUZ183" i="1"/>
  <c r="MVA183" i="1"/>
  <c r="MVB183" i="1"/>
  <c r="MVC183" i="1"/>
  <c r="MVD183" i="1"/>
  <c r="MVE183" i="1"/>
  <c r="MVF183" i="1"/>
  <c r="MVG183" i="1"/>
  <c r="MVH183" i="1"/>
  <c r="MVI183" i="1"/>
  <c r="MVJ183" i="1"/>
  <c r="MVK183" i="1"/>
  <c r="MVL183" i="1"/>
  <c r="MVM183" i="1"/>
  <c r="MVN183" i="1"/>
  <c r="MVO183" i="1"/>
  <c r="MVP183" i="1"/>
  <c r="MVQ183" i="1"/>
  <c r="MVR183" i="1"/>
  <c r="MVS183" i="1"/>
  <c r="MVT183" i="1"/>
  <c r="MVU183" i="1"/>
  <c r="MVV183" i="1"/>
  <c r="MVW183" i="1"/>
  <c r="MVX183" i="1"/>
  <c r="MVY183" i="1"/>
  <c r="MVZ183" i="1"/>
  <c r="MWA183" i="1"/>
  <c r="MWB183" i="1"/>
  <c r="MWC183" i="1"/>
  <c r="MWD183" i="1"/>
  <c r="MWE183" i="1"/>
  <c r="MWF183" i="1"/>
  <c r="MWG183" i="1"/>
  <c r="MWH183" i="1"/>
  <c r="MWI183" i="1"/>
  <c r="MWJ183" i="1"/>
  <c r="MWK183" i="1"/>
  <c r="MWL183" i="1"/>
  <c r="MWM183" i="1"/>
  <c r="MWN183" i="1"/>
  <c r="MWO183" i="1"/>
  <c r="MWP183" i="1"/>
  <c r="MWQ183" i="1"/>
  <c r="MWR183" i="1"/>
  <c r="MWS183" i="1"/>
  <c r="MWT183" i="1"/>
  <c r="MWU183" i="1"/>
  <c r="MWV183" i="1"/>
  <c r="MWW183" i="1"/>
  <c r="MWX183" i="1"/>
  <c r="MWY183" i="1"/>
  <c r="MWZ183" i="1"/>
  <c r="MXA183" i="1"/>
  <c r="MXB183" i="1"/>
  <c r="MXC183" i="1"/>
  <c r="MXD183" i="1"/>
  <c r="MXE183" i="1"/>
  <c r="MXF183" i="1"/>
  <c r="MXG183" i="1"/>
  <c r="MXH183" i="1"/>
  <c r="MXI183" i="1"/>
  <c r="MXJ183" i="1"/>
  <c r="MXK183" i="1"/>
  <c r="MXL183" i="1"/>
  <c r="MXM183" i="1"/>
  <c r="MXN183" i="1"/>
  <c r="MXO183" i="1"/>
  <c r="MXP183" i="1"/>
  <c r="MXQ183" i="1"/>
  <c r="MXR183" i="1"/>
  <c r="MXS183" i="1"/>
  <c r="MXT183" i="1"/>
  <c r="MXU183" i="1"/>
  <c r="MXV183" i="1"/>
  <c r="MXW183" i="1"/>
  <c r="MXX183" i="1"/>
  <c r="MXY183" i="1"/>
  <c r="MXZ183" i="1"/>
  <c r="MYA183" i="1"/>
  <c r="MYB183" i="1"/>
  <c r="MYC183" i="1"/>
  <c r="MYD183" i="1"/>
  <c r="MYE183" i="1"/>
  <c r="MYF183" i="1"/>
  <c r="MYG183" i="1"/>
  <c r="MYH183" i="1"/>
  <c r="MYI183" i="1"/>
  <c r="MYJ183" i="1"/>
  <c r="MYK183" i="1"/>
  <c r="MYL183" i="1"/>
  <c r="MYM183" i="1"/>
  <c r="MYN183" i="1"/>
  <c r="MYO183" i="1"/>
  <c r="MYP183" i="1"/>
  <c r="MYQ183" i="1"/>
  <c r="MYR183" i="1"/>
  <c r="MYS183" i="1"/>
  <c r="MYT183" i="1"/>
  <c r="MYU183" i="1"/>
  <c r="MYV183" i="1"/>
  <c r="MYW183" i="1"/>
  <c r="MYX183" i="1"/>
  <c r="MYY183" i="1"/>
  <c r="MYZ183" i="1"/>
  <c r="MZA183" i="1"/>
  <c r="MZB183" i="1"/>
  <c r="MZC183" i="1"/>
  <c r="MZD183" i="1"/>
  <c r="MZE183" i="1"/>
  <c r="MZF183" i="1"/>
  <c r="MZG183" i="1"/>
  <c r="MZH183" i="1"/>
  <c r="MZI183" i="1"/>
  <c r="MZJ183" i="1"/>
  <c r="MZK183" i="1"/>
  <c r="MZL183" i="1"/>
  <c r="MZM183" i="1"/>
  <c r="MZN183" i="1"/>
  <c r="MZO183" i="1"/>
  <c r="MZP183" i="1"/>
  <c r="MZQ183" i="1"/>
  <c r="MZR183" i="1"/>
  <c r="MZS183" i="1"/>
  <c r="MZT183" i="1"/>
  <c r="MZU183" i="1"/>
  <c r="MZV183" i="1"/>
  <c r="MZW183" i="1"/>
  <c r="MZX183" i="1"/>
  <c r="MZY183" i="1"/>
  <c r="MZZ183" i="1"/>
  <c r="NAA183" i="1"/>
  <c r="NAB183" i="1"/>
  <c r="NAC183" i="1"/>
  <c r="NAD183" i="1"/>
  <c r="NAE183" i="1"/>
  <c r="NAF183" i="1"/>
  <c r="NAG183" i="1"/>
  <c r="NAH183" i="1"/>
  <c r="NAI183" i="1"/>
  <c r="NAJ183" i="1"/>
  <c r="NAK183" i="1"/>
  <c r="NAL183" i="1"/>
  <c r="NAM183" i="1"/>
  <c r="NAN183" i="1"/>
  <c r="NAO183" i="1"/>
  <c r="NAP183" i="1"/>
  <c r="NAQ183" i="1"/>
  <c r="NAR183" i="1"/>
  <c r="NAS183" i="1"/>
  <c r="NAT183" i="1"/>
  <c r="NAU183" i="1"/>
  <c r="NAV183" i="1"/>
  <c r="NAW183" i="1"/>
  <c r="NAX183" i="1"/>
  <c r="NAY183" i="1"/>
  <c r="NAZ183" i="1"/>
  <c r="NBA183" i="1"/>
  <c r="NBB183" i="1"/>
  <c r="NBC183" i="1"/>
  <c r="NBD183" i="1"/>
  <c r="NBE183" i="1"/>
  <c r="NBF183" i="1"/>
  <c r="NBG183" i="1"/>
  <c r="NBH183" i="1"/>
  <c r="NBI183" i="1"/>
  <c r="NBJ183" i="1"/>
  <c r="NBK183" i="1"/>
  <c r="NBL183" i="1"/>
  <c r="NBM183" i="1"/>
  <c r="NBN183" i="1"/>
  <c r="NBO183" i="1"/>
  <c r="NBP183" i="1"/>
  <c r="NBQ183" i="1"/>
  <c r="NBR183" i="1"/>
  <c r="NBS183" i="1"/>
  <c r="NBT183" i="1"/>
  <c r="NBU183" i="1"/>
  <c r="NBV183" i="1"/>
  <c r="NBW183" i="1"/>
  <c r="NBX183" i="1"/>
  <c r="NBY183" i="1"/>
  <c r="NBZ183" i="1"/>
  <c r="NCA183" i="1"/>
  <c r="NCB183" i="1"/>
  <c r="NCC183" i="1"/>
  <c r="NCD183" i="1"/>
  <c r="NCE183" i="1"/>
  <c r="NCF183" i="1"/>
  <c r="NCG183" i="1"/>
  <c r="NCH183" i="1"/>
  <c r="NCI183" i="1"/>
  <c r="NCJ183" i="1"/>
  <c r="NCK183" i="1"/>
  <c r="NCL183" i="1"/>
  <c r="NCM183" i="1"/>
  <c r="NCN183" i="1"/>
  <c r="NCO183" i="1"/>
  <c r="NCP183" i="1"/>
  <c r="NCQ183" i="1"/>
  <c r="NCR183" i="1"/>
  <c r="NCS183" i="1"/>
  <c r="NCT183" i="1"/>
  <c r="NCU183" i="1"/>
  <c r="NCV183" i="1"/>
  <c r="NCW183" i="1"/>
  <c r="NCX183" i="1"/>
  <c r="NCY183" i="1"/>
  <c r="NCZ183" i="1"/>
  <c r="NDA183" i="1"/>
  <c r="NDB183" i="1"/>
  <c r="NDC183" i="1"/>
  <c r="NDD183" i="1"/>
  <c r="NDE183" i="1"/>
  <c r="NDF183" i="1"/>
  <c r="NDG183" i="1"/>
  <c r="NDH183" i="1"/>
  <c r="NDI183" i="1"/>
  <c r="NDJ183" i="1"/>
  <c r="NDK183" i="1"/>
  <c r="NDL183" i="1"/>
  <c r="NDM183" i="1"/>
  <c r="NDN183" i="1"/>
  <c r="NDO183" i="1"/>
  <c r="NDP183" i="1"/>
  <c r="NDQ183" i="1"/>
  <c r="NDR183" i="1"/>
  <c r="NDS183" i="1"/>
  <c r="NDT183" i="1"/>
  <c r="NDU183" i="1"/>
  <c r="NDV183" i="1"/>
  <c r="NDW183" i="1"/>
  <c r="NDX183" i="1"/>
  <c r="NDY183" i="1"/>
  <c r="NDZ183" i="1"/>
  <c r="NEA183" i="1"/>
  <c r="NEB183" i="1"/>
  <c r="NEC183" i="1"/>
  <c r="NED183" i="1"/>
  <c r="NEE183" i="1"/>
  <c r="NEF183" i="1"/>
  <c r="NEG183" i="1"/>
  <c r="NEH183" i="1"/>
  <c r="NEI183" i="1"/>
  <c r="NEJ183" i="1"/>
  <c r="NEK183" i="1"/>
  <c r="NEL183" i="1"/>
  <c r="NEM183" i="1"/>
  <c r="NEN183" i="1"/>
  <c r="NEO183" i="1"/>
  <c r="NEP183" i="1"/>
  <c r="NEQ183" i="1"/>
  <c r="NER183" i="1"/>
  <c r="NES183" i="1"/>
  <c r="NET183" i="1"/>
  <c r="NEU183" i="1"/>
  <c r="NEV183" i="1"/>
  <c r="NEW183" i="1"/>
  <c r="NEX183" i="1"/>
  <c r="NEY183" i="1"/>
  <c r="NEZ183" i="1"/>
  <c r="NFA183" i="1"/>
  <c r="NFB183" i="1"/>
  <c r="NFC183" i="1"/>
  <c r="NFD183" i="1"/>
  <c r="NFE183" i="1"/>
  <c r="NFF183" i="1"/>
  <c r="NFG183" i="1"/>
  <c r="NFH183" i="1"/>
  <c r="NFI183" i="1"/>
  <c r="NFJ183" i="1"/>
  <c r="NFK183" i="1"/>
  <c r="NFL183" i="1"/>
  <c r="NFM183" i="1"/>
  <c r="NFN183" i="1"/>
  <c r="NFO183" i="1"/>
  <c r="NFP183" i="1"/>
  <c r="NFQ183" i="1"/>
  <c r="NFR183" i="1"/>
  <c r="NFS183" i="1"/>
  <c r="NFT183" i="1"/>
  <c r="NFU183" i="1"/>
  <c r="NFV183" i="1"/>
  <c r="NFW183" i="1"/>
  <c r="NFX183" i="1"/>
  <c r="NFY183" i="1"/>
  <c r="NFZ183" i="1"/>
  <c r="NGA183" i="1"/>
  <c r="NGB183" i="1"/>
  <c r="NGC183" i="1"/>
  <c r="NGD183" i="1"/>
  <c r="NGE183" i="1"/>
  <c r="NGF183" i="1"/>
  <c r="NGG183" i="1"/>
  <c r="NGH183" i="1"/>
  <c r="NGI183" i="1"/>
  <c r="NGJ183" i="1"/>
  <c r="NGK183" i="1"/>
  <c r="NGL183" i="1"/>
  <c r="NGM183" i="1"/>
  <c r="NGN183" i="1"/>
  <c r="NGO183" i="1"/>
  <c r="NGP183" i="1"/>
  <c r="NGQ183" i="1"/>
  <c r="NGR183" i="1"/>
  <c r="NGS183" i="1"/>
  <c r="NGT183" i="1"/>
  <c r="NGU183" i="1"/>
  <c r="NGV183" i="1"/>
  <c r="NGW183" i="1"/>
  <c r="NGX183" i="1"/>
  <c r="NGY183" i="1"/>
  <c r="NGZ183" i="1"/>
  <c r="NHA183" i="1"/>
  <c r="NHB183" i="1"/>
  <c r="NHC183" i="1"/>
  <c r="NHD183" i="1"/>
  <c r="NHE183" i="1"/>
  <c r="NHF183" i="1"/>
  <c r="NHG183" i="1"/>
  <c r="NHH183" i="1"/>
  <c r="NHI183" i="1"/>
  <c r="NHJ183" i="1"/>
  <c r="NHK183" i="1"/>
  <c r="NHL183" i="1"/>
  <c r="NHM183" i="1"/>
  <c r="NHN183" i="1"/>
  <c r="NHO183" i="1"/>
  <c r="NHP183" i="1"/>
  <c r="NHQ183" i="1"/>
  <c r="NHR183" i="1"/>
  <c r="NHS183" i="1"/>
  <c r="NHT183" i="1"/>
  <c r="NHU183" i="1"/>
  <c r="NHV183" i="1"/>
  <c r="NHW183" i="1"/>
  <c r="NHX183" i="1"/>
  <c r="NHY183" i="1"/>
  <c r="NHZ183" i="1"/>
  <c r="NIA183" i="1"/>
  <c r="NIB183" i="1"/>
  <c r="NIC183" i="1"/>
  <c r="NID183" i="1"/>
  <c r="NIE183" i="1"/>
  <c r="NIF183" i="1"/>
  <c r="NIG183" i="1"/>
  <c r="NIH183" i="1"/>
  <c r="NII183" i="1"/>
  <c r="NIJ183" i="1"/>
  <c r="NIK183" i="1"/>
  <c r="NIL183" i="1"/>
  <c r="NIM183" i="1"/>
  <c r="NIN183" i="1"/>
  <c r="NIO183" i="1"/>
  <c r="NIP183" i="1"/>
  <c r="NIQ183" i="1"/>
  <c r="NIR183" i="1"/>
  <c r="NIS183" i="1"/>
  <c r="NIT183" i="1"/>
  <c r="NIU183" i="1"/>
  <c r="NIV183" i="1"/>
  <c r="NIW183" i="1"/>
  <c r="NIX183" i="1"/>
  <c r="NIY183" i="1"/>
  <c r="NIZ183" i="1"/>
  <c r="NJA183" i="1"/>
  <c r="NJB183" i="1"/>
  <c r="NJC183" i="1"/>
  <c r="NJD183" i="1"/>
  <c r="NJE183" i="1"/>
  <c r="NJF183" i="1"/>
  <c r="NJG183" i="1"/>
  <c r="NJH183" i="1"/>
  <c r="NJI183" i="1"/>
  <c r="NJJ183" i="1"/>
  <c r="NJK183" i="1"/>
  <c r="NJL183" i="1"/>
  <c r="NJM183" i="1"/>
  <c r="NJN183" i="1"/>
  <c r="NJO183" i="1"/>
  <c r="NJP183" i="1"/>
  <c r="NJQ183" i="1"/>
  <c r="NJR183" i="1"/>
  <c r="NJS183" i="1"/>
  <c r="NJT183" i="1"/>
  <c r="NJU183" i="1"/>
  <c r="NJV183" i="1"/>
  <c r="NJW183" i="1"/>
  <c r="NJX183" i="1"/>
  <c r="NJY183" i="1"/>
  <c r="NJZ183" i="1"/>
  <c r="NKA183" i="1"/>
  <c r="NKB183" i="1"/>
  <c r="NKC183" i="1"/>
  <c r="NKD183" i="1"/>
  <c r="NKE183" i="1"/>
  <c r="NKF183" i="1"/>
  <c r="NKG183" i="1"/>
  <c r="NKH183" i="1"/>
  <c r="NKI183" i="1"/>
  <c r="NKJ183" i="1"/>
  <c r="NKK183" i="1"/>
  <c r="NKL183" i="1"/>
  <c r="NKM183" i="1"/>
  <c r="NKN183" i="1"/>
  <c r="NKO183" i="1"/>
  <c r="NKP183" i="1"/>
  <c r="NKQ183" i="1"/>
  <c r="NKR183" i="1"/>
  <c r="NKS183" i="1"/>
  <c r="NKT183" i="1"/>
  <c r="NKU183" i="1"/>
  <c r="NKV183" i="1"/>
  <c r="NKW183" i="1"/>
  <c r="NKX183" i="1"/>
  <c r="NKY183" i="1"/>
  <c r="NKZ183" i="1"/>
  <c r="NLA183" i="1"/>
  <c r="NLB183" i="1"/>
  <c r="NLC183" i="1"/>
  <c r="NLD183" i="1"/>
  <c r="NLE183" i="1"/>
  <c r="NLF183" i="1"/>
  <c r="NLG183" i="1"/>
  <c r="NLH183" i="1"/>
  <c r="NLI183" i="1"/>
  <c r="NLJ183" i="1"/>
  <c r="NLK183" i="1"/>
  <c r="NLL183" i="1"/>
  <c r="NLM183" i="1"/>
  <c r="NLN183" i="1"/>
  <c r="NLO183" i="1"/>
  <c r="NLP183" i="1"/>
  <c r="NLQ183" i="1"/>
  <c r="NLR183" i="1"/>
  <c r="NLS183" i="1"/>
  <c r="NLT183" i="1"/>
  <c r="NLU183" i="1"/>
  <c r="NLV183" i="1"/>
  <c r="NLW183" i="1"/>
  <c r="NLX183" i="1"/>
  <c r="NLY183" i="1"/>
  <c r="NLZ183" i="1"/>
  <c r="NMA183" i="1"/>
  <c r="NMB183" i="1"/>
  <c r="NMC183" i="1"/>
  <c r="NMD183" i="1"/>
  <c r="NME183" i="1"/>
  <c r="NMF183" i="1"/>
  <c r="NMG183" i="1"/>
  <c r="NMH183" i="1"/>
  <c r="NMI183" i="1"/>
  <c r="NMJ183" i="1"/>
  <c r="NMK183" i="1"/>
  <c r="NML183" i="1"/>
  <c r="NMM183" i="1"/>
  <c r="NMN183" i="1"/>
  <c r="NMO183" i="1"/>
  <c r="NMP183" i="1"/>
  <c r="NMQ183" i="1"/>
  <c r="NMR183" i="1"/>
  <c r="NMS183" i="1"/>
  <c r="NMT183" i="1"/>
  <c r="NMU183" i="1"/>
  <c r="NMV183" i="1"/>
  <c r="NMW183" i="1"/>
  <c r="NMX183" i="1"/>
  <c r="NMY183" i="1"/>
  <c r="NMZ183" i="1"/>
  <c r="NNA183" i="1"/>
  <c r="NNB183" i="1"/>
  <c r="NNC183" i="1"/>
  <c r="NND183" i="1"/>
  <c r="NNE183" i="1"/>
  <c r="NNF183" i="1"/>
  <c r="NNG183" i="1"/>
  <c r="NNH183" i="1"/>
  <c r="NNI183" i="1"/>
  <c r="NNJ183" i="1"/>
  <c r="NNK183" i="1"/>
  <c r="NNL183" i="1"/>
  <c r="NNM183" i="1"/>
  <c r="NNN183" i="1"/>
  <c r="NNO183" i="1"/>
  <c r="NNP183" i="1"/>
  <c r="NNQ183" i="1"/>
  <c r="NNR183" i="1"/>
  <c r="NNS183" i="1"/>
  <c r="NNT183" i="1"/>
  <c r="NNU183" i="1"/>
  <c r="NNV183" i="1"/>
  <c r="NNW183" i="1"/>
  <c r="NNX183" i="1"/>
  <c r="NNY183" i="1"/>
  <c r="NNZ183" i="1"/>
  <c r="NOA183" i="1"/>
  <c r="NOB183" i="1"/>
  <c r="NOC183" i="1"/>
  <c r="NOD183" i="1"/>
  <c r="NOE183" i="1"/>
  <c r="NOF183" i="1"/>
  <c r="NOG183" i="1"/>
  <c r="NOH183" i="1"/>
  <c r="NOI183" i="1"/>
  <c r="NOJ183" i="1"/>
  <c r="NOK183" i="1"/>
  <c r="NOL183" i="1"/>
  <c r="NOM183" i="1"/>
  <c r="NON183" i="1"/>
  <c r="NOO183" i="1"/>
  <c r="NOP183" i="1"/>
  <c r="NOQ183" i="1"/>
  <c r="NOR183" i="1"/>
  <c r="NOS183" i="1"/>
  <c r="NOT183" i="1"/>
  <c r="NOU183" i="1"/>
  <c r="NOV183" i="1"/>
  <c r="NOW183" i="1"/>
  <c r="NOX183" i="1"/>
  <c r="NOY183" i="1"/>
  <c r="NOZ183" i="1"/>
  <c r="NPA183" i="1"/>
  <c r="NPB183" i="1"/>
  <c r="NPC183" i="1"/>
  <c r="NPD183" i="1"/>
  <c r="NPE183" i="1"/>
  <c r="NPF183" i="1"/>
  <c r="NPG183" i="1"/>
  <c r="NPH183" i="1"/>
  <c r="NPI183" i="1"/>
  <c r="NPJ183" i="1"/>
  <c r="NPK183" i="1"/>
  <c r="NPL183" i="1"/>
  <c r="NPM183" i="1"/>
  <c r="NPN183" i="1"/>
  <c r="NPO183" i="1"/>
  <c r="NPP183" i="1"/>
  <c r="NPQ183" i="1"/>
  <c r="NPR183" i="1"/>
  <c r="NPS183" i="1"/>
  <c r="NPT183" i="1"/>
  <c r="NPU183" i="1"/>
  <c r="NPV183" i="1"/>
  <c r="NPW183" i="1"/>
  <c r="NPX183" i="1"/>
  <c r="NPY183" i="1"/>
  <c r="NPZ183" i="1"/>
  <c r="NQA183" i="1"/>
  <c r="NQB183" i="1"/>
  <c r="NQC183" i="1"/>
  <c r="NQD183" i="1"/>
  <c r="NQE183" i="1"/>
  <c r="NQF183" i="1"/>
  <c r="NQG183" i="1"/>
  <c r="NQH183" i="1"/>
  <c r="NQI183" i="1"/>
  <c r="NQJ183" i="1"/>
  <c r="NQK183" i="1"/>
  <c r="NQL183" i="1"/>
  <c r="NQM183" i="1"/>
  <c r="NQN183" i="1"/>
  <c r="NQO183" i="1"/>
  <c r="NQP183" i="1"/>
  <c r="NQQ183" i="1"/>
  <c r="NQR183" i="1"/>
  <c r="NQS183" i="1"/>
  <c r="NQT183" i="1"/>
  <c r="NQU183" i="1"/>
  <c r="NQV183" i="1"/>
  <c r="NQW183" i="1"/>
  <c r="NQX183" i="1"/>
  <c r="NQY183" i="1"/>
  <c r="NQZ183" i="1"/>
  <c r="NRA183" i="1"/>
  <c r="NRB183" i="1"/>
  <c r="NRC183" i="1"/>
  <c r="NRD183" i="1"/>
  <c r="NRE183" i="1"/>
  <c r="NRF183" i="1"/>
  <c r="NRG183" i="1"/>
  <c r="NRH183" i="1"/>
  <c r="NRI183" i="1"/>
  <c r="NRJ183" i="1"/>
  <c r="NRK183" i="1"/>
  <c r="NRL183" i="1"/>
  <c r="NRM183" i="1"/>
  <c r="NRN183" i="1"/>
  <c r="NRO183" i="1"/>
  <c r="NRP183" i="1"/>
  <c r="NRQ183" i="1"/>
  <c r="NRR183" i="1"/>
  <c r="NRS183" i="1"/>
  <c r="NRT183" i="1"/>
  <c r="NRU183" i="1"/>
  <c r="NRV183" i="1"/>
  <c r="NRW183" i="1"/>
  <c r="NRX183" i="1"/>
  <c r="NRY183" i="1"/>
  <c r="NRZ183" i="1"/>
  <c r="NSA183" i="1"/>
  <c r="NSB183" i="1"/>
  <c r="NSC183" i="1"/>
  <c r="NSD183" i="1"/>
  <c r="NSE183" i="1"/>
  <c r="NSF183" i="1"/>
  <c r="NSG183" i="1"/>
  <c r="NSH183" i="1"/>
  <c r="NSI183" i="1"/>
  <c r="NSJ183" i="1"/>
  <c r="NSK183" i="1"/>
  <c r="NSL183" i="1"/>
  <c r="NSM183" i="1"/>
  <c r="NSN183" i="1"/>
  <c r="NSO183" i="1"/>
  <c r="NSP183" i="1"/>
  <c r="NSQ183" i="1"/>
  <c r="NSR183" i="1"/>
  <c r="NSS183" i="1"/>
  <c r="NST183" i="1"/>
  <c r="NSU183" i="1"/>
  <c r="NSV183" i="1"/>
  <c r="NSW183" i="1"/>
  <c r="NSX183" i="1"/>
  <c r="NSY183" i="1"/>
  <c r="NSZ183" i="1"/>
  <c r="NTA183" i="1"/>
  <c r="NTB183" i="1"/>
  <c r="NTC183" i="1"/>
  <c r="NTD183" i="1"/>
  <c r="NTE183" i="1"/>
  <c r="NTF183" i="1"/>
  <c r="NTG183" i="1"/>
  <c r="NTH183" i="1"/>
  <c r="NTI183" i="1"/>
  <c r="NTJ183" i="1"/>
  <c r="NTK183" i="1"/>
  <c r="NTL183" i="1"/>
  <c r="NTM183" i="1"/>
  <c r="NTN183" i="1"/>
  <c r="NTO183" i="1"/>
  <c r="NTP183" i="1"/>
  <c r="NTQ183" i="1"/>
  <c r="NTR183" i="1"/>
  <c r="NTS183" i="1"/>
  <c r="NTT183" i="1"/>
  <c r="NTU183" i="1"/>
  <c r="NTV183" i="1"/>
  <c r="NTW183" i="1"/>
  <c r="NTX183" i="1"/>
  <c r="NTY183" i="1"/>
  <c r="NTZ183" i="1"/>
  <c r="NUA183" i="1"/>
  <c r="NUB183" i="1"/>
  <c r="NUC183" i="1"/>
  <c r="NUD183" i="1"/>
  <c r="NUE183" i="1"/>
  <c r="NUF183" i="1"/>
  <c r="NUG183" i="1"/>
  <c r="NUH183" i="1"/>
  <c r="NUI183" i="1"/>
  <c r="NUJ183" i="1"/>
  <c r="NUK183" i="1"/>
  <c r="NUL183" i="1"/>
  <c r="NUM183" i="1"/>
  <c r="NUN183" i="1"/>
  <c r="NUO183" i="1"/>
  <c r="NUP183" i="1"/>
  <c r="NUQ183" i="1"/>
  <c r="NUR183" i="1"/>
  <c r="NUS183" i="1"/>
  <c r="NUT183" i="1"/>
  <c r="NUU183" i="1"/>
  <c r="NUV183" i="1"/>
  <c r="NUW183" i="1"/>
  <c r="NUX183" i="1"/>
  <c r="NUY183" i="1"/>
  <c r="NUZ183" i="1"/>
  <c r="NVA183" i="1"/>
  <c r="NVB183" i="1"/>
  <c r="NVC183" i="1"/>
  <c r="NVD183" i="1"/>
  <c r="NVE183" i="1"/>
  <c r="NVF183" i="1"/>
  <c r="NVG183" i="1"/>
  <c r="NVH183" i="1"/>
  <c r="NVI183" i="1"/>
  <c r="NVJ183" i="1"/>
  <c r="NVK183" i="1"/>
  <c r="NVL183" i="1"/>
  <c r="NVM183" i="1"/>
  <c r="NVN183" i="1"/>
  <c r="NVO183" i="1"/>
  <c r="NVP183" i="1"/>
  <c r="NVQ183" i="1"/>
  <c r="NVR183" i="1"/>
  <c r="NVS183" i="1"/>
  <c r="NVT183" i="1"/>
  <c r="NVU183" i="1"/>
  <c r="NVV183" i="1"/>
  <c r="NVW183" i="1"/>
  <c r="NVX183" i="1"/>
  <c r="NVY183" i="1"/>
  <c r="NVZ183" i="1"/>
  <c r="NWA183" i="1"/>
  <c r="NWB183" i="1"/>
  <c r="NWC183" i="1"/>
  <c r="NWD183" i="1"/>
  <c r="NWE183" i="1"/>
  <c r="NWF183" i="1"/>
  <c r="NWG183" i="1"/>
  <c r="NWH183" i="1"/>
  <c r="NWI183" i="1"/>
  <c r="NWJ183" i="1"/>
  <c r="NWK183" i="1"/>
  <c r="NWL183" i="1"/>
  <c r="NWM183" i="1"/>
  <c r="NWN183" i="1"/>
  <c r="NWO183" i="1"/>
  <c r="NWP183" i="1"/>
  <c r="NWQ183" i="1"/>
  <c r="NWR183" i="1"/>
  <c r="NWS183" i="1"/>
  <c r="NWT183" i="1"/>
  <c r="NWU183" i="1"/>
  <c r="NWV183" i="1"/>
  <c r="NWW183" i="1"/>
  <c r="NWX183" i="1"/>
  <c r="NWY183" i="1"/>
  <c r="NWZ183" i="1"/>
  <c r="NXA183" i="1"/>
  <c r="NXB183" i="1"/>
  <c r="NXC183" i="1"/>
  <c r="NXD183" i="1"/>
  <c r="NXE183" i="1"/>
  <c r="NXF183" i="1"/>
  <c r="NXG183" i="1"/>
  <c r="NXH183" i="1"/>
  <c r="NXI183" i="1"/>
  <c r="NXJ183" i="1"/>
  <c r="NXK183" i="1"/>
  <c r="NXL183" i="1"/>
  <c r="NXM183" i="1"/>
  <c r="NXN183" i="1"/>
  <c r="NXO183" i="1"/>
  <c r="NXP183" i="1"/>
  <c r="NXQ183" i="1"/>
  <c r="NXR183" i="1"/>
  <c r="NXS183" i="1"/>
  <c r="NXT183" i="1"/>
  <c r="NXU183" i="1"/>
  <c r="NXV183" i="1"/>
  <c r="NXW183" i="1"/>
  <c r="NXX183" i="1"/>
  <c r="NXY183" i="1"/>
  <c r="NXZ183" i="1"/>
  <c r="NYA183" i="1"/>
  <c r="NYB183" i="1"/>
  <c r="NYC183" i="1"/>
  <c r="NYD183" i="1"/>
  <c r="NYE183" i="1"/>
  <c r="NYF183" i="1"/>
  <c r="NYG183" i="1"/>
  <c r="NYH183" i="1"/>
  <c r="NYI183" i="1"/>
  <c r="NYJ183" i="1"/>
  <c r="NYK183" i="1"/>
  <c r="NYL183" i="1"/>
  <c r="NYM183" i="1"/>
  <c r="NYN183" i="1"/>
  <c r="NYO183" i="1"/>
  <c r="NYP183" i="1"/>
  <c r="NYQ183" i="1"/>
  <c r="NYR183" i="1"/>
  <c r="NYS183" i="1"/>
  <c r="NYT183" i="1"/>
  <c r="NYU183" i="1"/>
  <c r="NYV183" i="1"/>
  <c r="NYW183" i="1"/>
  <c r="NYX183" i="1"/>
  <c r="NYY183" i="1"/>
  <c r="NYZ183" i="1"/>
  <c r="NZA183" i="1"/>
  <c r="NZB183" i="1"/>
  <c r="NZC183" i="1"/>
  <c r="NZD183" i="1"/>
  <c r="NZE183" i="1"/>
  <c r="NZF183" i="1"/>
  <c r="NZG183" i="1"/>
  <c r="NZH183" i="1"/>
  <c r="NZI183" i="1"/>
  <c r="NZJ183" i="1"/>
  <c r="NZK183" i="1"/>
  <c r="NZL183" i="1"/>
  <c r="NZM183" i="1"/>
  <c r="NZN183" i="1"/>
  <c r="NZO183" i="1"/>
  <c r="NZP183" i="1"/>
  <c r="NZQ183" i="1"/>
  <c r="NZR183" i="1"/>
  <c r="NZS183" i="1"/>
  <c r="NZT183" i="1"/>
  <c r="NZU183" i="1"/>
  <c r="NZV183" i="1"/>
  <c r="NZW183" i="1"/>
  <c r="NZX183" i="1"/>
  <c r="NZY183" i="1"/>
  <c r="NZZ183" i="1"/>
  <c r="OAA183" i="1"/>
  <c r="OAB183" i="1"/>
  <c r="OAC183" i="1"/>
  <c r="OAD183" i="1"/>
  <c r="OAE183" i="1"/>
  <c r="OAF183" i="1"/>
  <c r="OAG183" i="1"/>
  <c r="OAH183" i="1"/>
  <c r="OAI183" i="1"/>
  <c r="OAJ183" i="1"/>
  <c r="OAK183" i="1"/>
  <c r="OAL183" i="1"/>
  <c r="OAM183" i="1"/>
  <c r="OAN183" i="1"/>
  <c r="OAO183" i="1"/>
  <c r="OAP183" i="1"/>
  <c r="OAQ183" i="1"/>
  <c r="OAR183" i="1"/>
  <c r="OAS183" i="1"/>
  <c r="OAT183" i="1"/>
  <c r="OAU183" i="1"/>
  <c r="OAV183" i="1"/>
  <c r="OAW183" i="1"/>
  <c r="OAX183" i="1"/>
  <c r="OAY183" i="1"/>
  <c r="OAZ183" i="1"/>
  <c r="OBA183" i="1"/>
  <c r="OBB183" i="1"/>
  <c r="OBC183" i="1"/>
  <c r="OBD183" i="1"/>
  <c r="OBE183" i="1"/>
  <c r="OBF183" i="1"/>
  <c r="OBG183" i="1"/>
  <c r="OBH183" i="1"/>
  <c r="OBI183" i="1"/>
  <c r="OBJ183" i="1"/>
  <c r="OBK183" i="1"/>
  <c r="OBL183" i="1"/>
  <c r="OBM183" i="1"/>
  <c r="OBN183" i="1"/>
  <c r="OBO183" i="1"/>
  <c r="OBP183" i="1"/>
  <c r="OBQ183" i="1"/>
  <c r="OBR183" i="1"/>
  <c r="OBS183" i="1"/>
  <c r="OBT183" i="1"/>
  <c r="OBU183" i="1"/>
  <c r="OBV183" i="1"/>
  <c r="OBW183" i="1"/>
  <c r="OBX183" i="1"/>
  <c r="OBY183" i="1"/>
  <c r="OBZ183" i="1"/>
  <c r="OCA183" i="1"/>
  <c r="OCB183" i="1"/>
  <c r="OCC183" i="1"/>
  <c r="OCD183" i="1"/>
  <c r="OCE183" i="1"/>
  <c r="OCF183" i="1"/>
  <c r="OCG183" i="1"/>
  <c r="OCH183" i="1"/>
  <c r="OCI183" i="1"/>
  <c r="OCJ183" i="1"/>
  <c r="OCK183" i="1"/>
  <c r="OCL183" i="1"/>
  <c r="OCM183" i="1"/>
  <c r="OCN183" i="1"/>
  <c r="OCO183" i="1"/>
  <c r="OCP183" i="1"/>
  <c r="OCQ183" i="1"/>
  <c r="OCR183" i="1"/>
  <c r="OCS183" i="1"/>
  <c r="OCT183" i="1"/>
  <c r="OCU183" i="1"/>
  <c r="OCV183" i="1"/>
  <c r="OCW183" i="1"/>
  <c r="OCX183" i="1"/>
  <c r="OCY183" i="1"/>
  <c r="OCZ183" i="1"/>
  <c r="ODA183" i="1"/>
  <c r="ODB183" i="1"/>
  <c r="ODC183" i="1"/>
  <c r="ODD183" i="1"/>
  <c r="ODE183" i="1"/>
  <c r="ODF183" i="1"/>
  <c r="ODG183" i="1"/>
  <c r="ODH183" i="1"/>
  <c r="ODI183" i="1"/>
  <c r="ODJ183" i="1"/>
  <c r="ODK183" i="1"/>
  <c r="ODL183" i="1"/>
  <c r="ODM183" i="1"/>
  <c r="ODN183" i="1"/>
  <c r="ODO183" i="1"/>
  <c r="ODP183" i="1"/>
  <c r="ODQ183" i="1"/>
  <c r="ODR183" i="1"/>
  <c r="ODS183" i="1"/>
  <c r="ODT183" i="1"/>
  <c r="ODU183" i="1"/>
  <c r="ODV183" i="1"/>
  <c r="ODW183" i="1"/>
  <c r="ODX183" i="1"/>
  <c r="ODY183" i="1"/>
  <c r="ODZ183" i="1"/>
  <c r="OEA183" i="1"/>
  <c r="OEB183" i="1"/>
  <c r="OEC183" i="1"/>
  <c r="OED183" i="1"/>
  <c r="OEE183" i="1"/>
  <c r="OEF183" i="1"/>
  <c r="OEG183" i="1"/>
  <c r="OEH183" i="1"/>
  <c r="OEI183" i="1"/>
  <c r="OEJ183" i="1"/>
  <c r="OEK183" i="1"/>
  <c r="OEL183" i="1"/>
  <c r="OEM183" i="1"/>
  <c r="OEN183" i="1"/>
  <c r="OEO183" i="1"/>
  <c r="OEP183" i="1"/>
  <c r="OEQ183" i="1"/>
  <c r="OER183" i="1"/>
  <c r="OES183" i="1"/>
  <c r="OET183" i="1"/>
  <c r="OEU183" i="1"/>
  <c r="OEV183" i="1"/>
  <c r="OEW183" i="1"/>
  <c r="OEX183" i="1"/>
  <c r="OEY183" i="1"/>
  <c r="OEZ183" i="1"/>
  <c r="OFA183" i="1"/>
  <c r="OFB183" i="1"/>
  <c r="OFC183" i="1"/>
  <c r="OFD183" i="1"/>
  <c r="OFE183" i="1"/>
  <c r="OFF183" i="1"/>
  <c r="OFG183" i="1"/>
  <c r="OFH183" i="1"/>
  <c r="OFI183" i="1"/>
  <c r="OFJ183" i="1"/>
  <c r="OFK183" i="1"/>
  <c r="OFL183" i="1"/>
  <c r="OFM183" i="1"/>
  <c r="OFN183" i="1"/>
  <c r="OFO183" i="1"/>
  <c r="OFP183" i="1"/>
  <c r="OFQ183" i="1"/>
  <c r="OFR183" i="1"/>
  <c r="OFS183" i="1"/>
  <c r="OFT183" i="1"/>
  <c r="OFU183" i="1"/>
  <c r="OFV183" i="1"/>
  <c r="OFW183" i="1"/>
  <c r="OFX183" i="1"/>
  <c r="OFY183" i="1"/>
  <c r="OFZ183" i="1"/>
  <c r="OGA183" i="1"/>
  <c r="OGB183" i="1"/>
  <c r="OGC183" i="1"/>
  <c r="OGD183" i="1"/>
  <c r="OGE183" i="1"/>
  <c r="OGF183" i="1"/>
  <c r="OGG183" i="1"/>
  <c r="OGH183" i="1"/>
  <c r="OGI183" i="1"/>
  <c r="OGJ183" i="1"/>
  <c r="OGK183" i="1"/>
  <c r="OGL183" i="1"/>
  <c r="OGM183" i="1"/>
  <c r="OGN183" i="1"/>
  <c r="OGO183" i="1"/>
  <c r="OGP183" i="1"/>
  <c r="OGQ183" i="1"/>
  <c r="OGR183" i="1"/>
  <c r="OGS183" i="1"/>
  <c r="OGT183" i="1"/>
  <c r="OGU183" i="1"/>
  <c r="OGV183" i="1"/>
  <c r="OGW183" i="1"/>
  <c r="OGX183" i="1"/>
  <c r="OGY183" i="1"/>
  <c r="OGZ183" i="1"/>
  <c r="OHA183" i="1"/>
  <c r="OHB183" i="1"/>
  <c r="OHC183" i="1"/>
  <c r="OHD183" i="1"/>
  <c r="OHE183" i="1"/>
  <c r="OHF183" i="1"/>
  <c r="OHG183" i="1"/>
  <c r="OHH183" i="1"/>
  <c r="OHI183" i="1"/>
  <c r="OHJ183" i="1"/>
  <c r="OHK183" i="1"/>
  <c r="OHL183" i="1"/>
  <c r="OHM183" i="1"/>
  <c r="OHN183" i="1"/>
  <c r="OHO183" i="1"/>
  <c r="OHP183" i="1"/>
  <c r="OHQ183" i="1"/>
  <c r="OHR183" i="1"/>
  <c r="OHS183" i="1"/>
  <c r="OHT183" i="1"/>
  <c r="OHU183" i="1"/>
  <c r="OHV183" i="1"/>
  <c r="OHW183" i="1"/>
  <c r="OHX183" i="1"/>
  <c r="OHY183" i="1"/>
  <c r="OHZ183" i="1"/>
  <c r="OIA183" i="1"/>
  <c r="OIB183" i="1"/>
  <c r="OIC183" i="1"/>
  <c r="OID183" i="1"/>
  <c r="OIE183" i="1"/>
  <c r="OIF183" i="1"/>
  <c r="OIG183" i="1"/>
  <c r="OIH183" i="1"/>
  <c r="OII183" i="1"/>
  <c r="OIJ183" i="1"/>
  <c r="OIK183" i="1"/>
  <c r="OIL183" i="1"/>
  <c r="OIM183" i="1"/>
  <c r="OIN183" i="1"/>
  <c r="OIO183" i="1"/>
  <c r="OIP183" i="1"/>
  <c r="OIQ183" i="1"/>
  <c r="OIR183" i="1"/>
  <c r="OIS183" i="1"/>
  <c r="OIT183" i="1"/>
  <c r="OIU183" i="1"/>
  <c r="OIV183" i="1"/>
  <c r="OIW183" i="1"/>
  <c r="OIX183" i="1"/>
  <c r="OIY183" i="1"/>
  <c r="OIZ183" i="1"/>
  <c r="OJA183" i="1"/>
  <c r="OJB183" i="1"/>
  <c r="OJC183" i="1"/>
  <c r="OJD183" i="1"/>
  <c r="OJE183" i="1"/>
  <c r="OJF183" i="1"/>
  <c r="OJG183" i="1"/>
  <c r="OJH183" i="1"/>
  <c r="OJI183" i="1"/>
  <c r="OJJ183" i="1"/>
  <c r="OJK183" i="1"/>
  <c r="OJL183" i="1"/>
  <c r="OJM183" i="1"/>
  <c r="OJN183" i="1"/>
  <c r="OJO183" i="1"/>
  <c r="OJP183" i="1"/>
  <c r="OJQ183" i="1"/>
  <c r="OJR183" i="1"/>
  <c r="OJS183" i="1"/>
  <c r="OJT183" i="1"/>
  <c r="OJU183" i="1"/>
  <c r="OJV183" i="1"/>
  <c r="OJW183" i="1"/>
  <c r="OJX183" i="1"/>
  <c r="OJY183" i="1"/>
  <c r="OJZ183" i="1"/>
  <c r="OKA183" i="1"/>
  <c r="OKB183" i="1"/>
  <c r="OKC183" i="1"/>
  <c r="OKD183" i="1"/>
  <c r="OKE183" i="1"/>
  <c r="OKF183" i="1"/>
  <c r="OKG183" i="1"/>
  <c r="OKH183" i="1"/>
  <c r="OKI183" i="1"/>
  <c r="OKJ183" i="1"/>
  <c r="OKK183" i="1"/>
  <c r="OKL183" i="1"/>
  <c r="OKM183" i="1"/>
  <c r="OKN183" i="1"/>
  <c r="OKO183" i="1"/>
  <c r="OKP183" i="1"/>
  <c r="OKQ183" i="1"/>
  <c r="OKR183" i="1"/>
  <c r="OKS183" i="1"/>
  <c r="OKT183" i="1"/>
  <c r="OKU183" i="1"/>
  <c r="OKV183" i="1"/>
  <c r="OKW183" i="1"/>
  <c r="OKX183" i="1"/>
  <c r="OKY183" i="1"/>
  <c r="OKZ183" i="1"/>
  <c r="OLA183" i="1"/>
  <c r="OLB183" i="1"/>
  <c r="OLC183" i="1"/>
  <c r="OLD183" i="1"/>
  <c r="OLE183" i="1"/>
  <c r="OLF183" i="1"/>
  <c r="OLG183" i="1"/>
  <c r="OLH183" i="1"/>
  <c r="OLI183" i="1"/>
  <c r="OLJ183" i="1"/>
  <c r="OLK183" i="1"/>
  <c r="OLL183" i="1"/>
  <c r="OLM183" i="1"/>
  <c r="OLN183" i="1"/>
  <c r="OLO183" i="1"/>
  <c r="OLP183" i="1"/>
  <c r="OLQ183" i="1"/>
  <c r="OLR183" i="1"/>
  <c r="OLS183" i="1"/>
  <c r="OLT183" i="1"/>
  <c r="OLU183" i="1"/>
  <c r="OLV183" i="1"/>
  <c r="OLW183" i="1"/>
  <c r="OLX183" i="1"/>
  <c r="OLY183" i="1"/>
  <c r="OLZ183" i="1"/>
  <c r="OMA183" i="1"/>
  <c r="OMB183" i="1"/>
  <c r="OMC183" i="1"/>
  <c r="OMD183" i="1"/>
  <c r="OME183" i="1"/>
  <c r="OMF183" i="1"/>
  <c r="OMG183" i="1"/>
  <c r="OMH183" i="1"/>
  <c r="OMI183" i="1"/>
  <c r="OMJ183" i="1"/>
  <c r="OMK183" i="1"/>
  <c r="OML183" i="1"/>
  <c r="OMM183" i="1"/>
  <c r="OMN183" i="1"/>
  <c r="OMO183" i="1"/>
  <c r="OMP183" i="1"/>
  <c r="OMQ183" i="1"/>
  <c r="OMR183" i="1"/>
  <c r="OMS183" i="1"/>
  <c r="OMT183" i="1"/>
  <c r="OMU183" i="1"/>
  <c r="OMV183" i="1"/>
  <c r="OMW183" i="1"/>
  <c r="OMX183" i="1"/>
  <c r="OMY183" i="1"/>
  <c r="OMZ183" i="1"/>
  <c r="ONA183" i="1"/>
  <c r="ONB183" i="1"/>
  <c r="ONC183" i="1"/>
  <c r="OND183" i="1"/>
  <c r="ONE183" i="1"/>
  <c r="ONF183" i="1"/>
  <c r="ONG183" i="1"/>
  <c r="ONH183" i="1"/>
  <c r="ONI183" i="1"/>
  <c r="ONJ183" i="1"/>
  <c r="ONK183" i="1"/>
  <c r="ONL183" i="1"/>
  <c r="ONM183" i="1"/>
  <c r="ONN183" i="1"/>
  <c r="ONO183" i="1"/>
  <c r="ONP183" i="1"/>
  <c r="ONQ183" i="1"/>
  <c r="ONR183" i="1"/>
  <c r="ONS183" i="1"/>
  <c r="ONT183" i="1"/>
  <c r="ONU183" i="1"/>
  <c r="ONV183" i="1"/>
  <c r="ONW183" i="1"/>
  <c r="ONX183" i="1"/>
  <c r="ONY183" i="1"/>
  <c r="ONZ183" i="1"/>
  <c r="OOA183" i="1"/>
  <c r="OOB183" i="1"/>
  <c r="OOC183" i="1"/>
  <c r="OOD183" i="1"/>
  <c r="OOE183" i="1"/>
  <c r="OOF183" i="1"/>
  <c r="OOG183" i="1"/>
  <c r="OOH183" i="1"/>
  <c r="OOI183" i="1"/>
  <c r="OOJ183" i="1"/>
  <c r="OOK183" i="1"/>
  <c r="OOL183" i="1"/>
  <c r="OOM183" i="1"/>
  <c r="OON183" i="1"/>
  <c r="OOO183" i="1"/>
  <c r="OOP183" i="1"/>
  <c r="OOQ183" i="1"/>
  <c r="OOR183" i="1"/>
  <c r="OOS183" i="1"/>
  <c r="OOT183" i="1"/>
  <c r="OOU183" i="1"/>
  <c r="OOV183" i="1"/>
  <c r="OOW183" i="1"/>
  <c r="OOX183" i="1"/>
  <c r="OOY183" i="1"/>
  <c r="OOZ183" i="1"/>
  <c r="OPA183" i="1"/>
  <c r="OPB183" i="1"/>
  <c r="OPC183" i="1"/>
  <c r="OPD183" i="1"/>
  <c r="OPE183" i="1"/>
  <c r="OPF183" i="1"/>
  <c r="OPG183" i="1"/>
  <c r="OPH183" i="1"/>
  <c r="OPI183" i="1"/>
  <c r="OPJ183" i="1"/>
  <c r="OPK183" i="1"/>
  <c r="OPL183" i="1"/>
  <c r="OPM183" i="1"/>
  <c r="OPN183" i="1"/>
  <c r="OPO183" i="1"/>
  <c r="OPP183" i="1"/>
  <c r="OPQ183" i="1"/>
  <c r="OPR183" i="1"/>
  <c r="OPS183" i="1"/>
  <c r="OPT183" i="1"/>
  <c r="OPU183" i="1"/>
  <c r="OPV183" i="1"/>
  <c r="OPW183" i="1"/>
  <c r="OPX183" i="1"/>
  <c r="OPY183" i="1"/>
  <c r="OPZ183" i="1"/>
  <c r="OQA183" i="1"/>
  <c r="OQB183" i="1"/>
  <c r="OQC183" i="1"/>
  <c r="OQD183" i="1"/>
  <c r="OQE183" i="1"/>
  <c r="OQF183" i="1"/>
  <c r="OQG183" i="1"/>
  <c r="OQH183" i="1"/>
  <c r="OQI183" i="1"/>
  <c r="OQJ183" i="1"/>
  <c r="OQK183" i="1"/>
  <c r="OQL183" i="1"/>
  <c r="OQM183" i="1"/>
  <c r="OQN183" i="1"/>
  <c r="OQO183" i="1"/>
  <c r="OQP183" i="1"/>
  <c r="OQQ183" i="1"/>
  <c r="OQR183" i="1"/>
  <c r="OQS183" i="1"/>
  <c r="OQT183" i="1"/>
  <c r="OQU183" i="1"/>
  <c r="OQV183" i="1"/>
  <c r="OQW183" i="1"/>
  <c r="OQX183" i="1"/>
  <c r="OQY183" i="1"/>
  <c r="OQZ183" i="1"/>
  <c r="ORA183" i="1"/>
  <c r="ORB183" i="1"/>
  <c r="ORC183" i="1"/>
  <c r="ORD183" i="1"/>
  <c r="ORE183" i="1"/>
  <c r="ORF183" i="1"/>
  <c r="ORG183" i="1"/>
  <c r="ORH183" i="1"/>
  <c r="ORI183" i="1"/>
  <c r="ORJ183" i="1"/>
  <c r="ORK183" i="1"/>
  <c r="ORL183" i="1"/>
  <c r="ORM183" i="1"/>
  <c r="ORN183" i="1"/>
  <c r="ORO183" i="1"/>
  <c r="ORP183" i="1"/>
  <c r="ORQ183" i="1"/>
  <c r="ORR183" i="1"/>
  <c r="ORS183" i="1"/>
  <c r="ORT183" i="1"/>
  <c r="ORU183" i="1"/>
  <c r="ORV183" i="1"/>
  <c r="ORW183" i="1"/>
  <c r="ORX183" i="1"/>
  <c r="ORY183" i="1"/>
  <c r="ORZ183" i="1"/>
  <c r="OSA183" i="1"/>
  <c r="OSB183" i="1"/>
  <c r="OSC183" i="1"/>
  <c r="OSD183" i="1"/>
  <c r="OSE183" i="1"/>
  <c r="OSF183" i="1"/>
  <c r="OSG183" i="1"/>
  <c r="OSH183" i="1"/>
  <c r="OSI183" i="1"/>
  <c r="OSJ183" i="1"/>
  <c r="OSK183" i="1"/>
  <c r="OSL183" i="1"/>
  <c r="OSM183" i="1"/>
  <c r="OSN183" i="1"/>
  <c r="OSO183" i="1"/>
  <c r="OSP183" i="1"/>
  <c r="OSQ183" i="1"/>
  <c r="OSR183" i="1"/>
  <c r="OSS183" i="1"/>
  <c r="OST183" i="1"/>
  <c r="OSU183" i="1"/>
  <c r="OSV183" i="1"/>
  <c r="OSW183" i="1"/>
  <c r="OSX183" i="1"/>
  <c r="OSY183" i="1"/>
  <c r="OSZ183" i="1"/>
  <c r="OTA183" i="1"/>
  <c r="OTB183" i="1"/>
  <c r="OTC183" i="1"/>
  <c r="OTD183" i="1"/>
  <c r="OTE183" i="1"/>
  <c r="OTF183" i="1"/>
  <c r="OTG183" i="1"/>
  <c r="OTH183" i="1"/>
  <c r="OTI183" i="1"/>
  <c r="OTJ183" i="1"/>
  <c r="OTK183" i="1"/>
  <c r="OTL183" i="1"/>
  <c r="OTM183" i="1"/>
  <c r="OTN183" i="1"/>
  <c r="OTO183" i="1"/>
  <c r="OTP183" i="1"/>
  <c r="OTQ183" i="1"/>
  <c r="OTR183" i="1"/>
  <c r="OTS183" i="1"/>
  <c r="OTT183" i="1"/>
  <c r="OTU183" i="1"/>
  <c r="OTV183" i="1"/>
  <c r="OTW183" i="1"/>
  <c r="OTX183" i="1"/>
  <c r="OTY183" i="1"/>
  <c r="OTZ183" i="1"/>
  <c r="OUA183" i="1"/>
  <c r="OUB183" i="1"/>
  <c r="OUC183" i="1"/>
  <c r="OUD183" i="1"/>
  <c r="OUE183" i="1"/>
  <c r="OUF183" i="1"/>
  <c r="OUG183" i="1"/>
  <c r="OUH183" i="1"/>
  <c r="OUI183" i="1"/>
  <c r="OUJ183" i="1"/>
  <c r="OUK183" i="1"/>
  <c r="OUL183" i="1"/>
  <c r="OUM183" i="1"/>
  <c r="OUN183" i="1"/>
  <c r="OUO183" i="1"/>
  <c r="OUP183" i="1"/>
  <c r="OUQ183" i="1"/>
  <c r="OUR183" i="1"/>
  <c r="OUS183" i="1"/>
  <c r="OUT183" i="1"/>
  <c r="OUU183" i="1"/>
  <c r="OUV183" i="1"/>
  <c r="OUW183" i="1"/>
  <c r="OUX183" i="1"/>
  <c r="OUY183" i="1"/>
  <c r="OUZ183" i="1"/>
  <c r="OVA183" i="1"/>
  <c r="OVB183" i="1"/>
  <c r="OVC183" i="1"/>
  <c r="OVD183" i="1"/>
  <c r="OVE183" i="1"/>
  <c r="OVF183" i="1"/>
  <c r="OVG183" i="1"/>
  <c r="OVH183" i="1"/>
  <c r="OVI183" i="1"/>
  <c r="OVJ183" i="1"/>
  <c r="OVK183" i="1"/>
  <c r="OVL183" i="1"/>
  <c r="OVM183" i="1"/>
  <c r="OVN183" i="1"/>
  <c r="OVO183" i="1"/>
  <c r="OVP183" i="1"/>
  <c r="OVQ183" i="1"/>
  <c r="OVR183" i="1"/>
  <c r="OVS183" i="1"/>
  <c r="OVT183" i="1"/>
  <c r="OVU183" i="1"/>
  <c r="OVV183" i="1"/>
  <c r="OVW183" i="1"/>
  <c r="OVX183" i="1"/>
  <c r="OVY183" i="1"/>
  <c r="OVZ183" i="1"/>
  <c r="OWA183" i="1"/>
  <c r="OWB183" i="1"/>
  <c r="OWC183" i="1"/>
  <c r="OWD183" i="1"/>
  <c r="OWE183" i="1"/>
  <c r="OWF183" i="1"/>
  <c r="OWG183" i="1"/>
  <c r="OWH183" i="1"/>
  <c r="OWI183" i="1"/>
  <c r="OWJ183" i="1"/>
  <c r="OWK183" i="1"/>
  <c r="OWL183" i="1"/>
  <c r="OWM183" i="1"/>
  <c r="OWN183" i="1"/>
  <c r="OWO183" i="1"/>
  <c r="OWP183" i="1"/>
  <c r="OWQ183" i="1"/>
  <c r="OWR183" i="1"/>
  <c r="OWS183" i="1"/>
  <c r="OWT183" i="1"/>
  <c r="OWU183" i="1"/>
  <c r="OWV183" i="1"/>
  <c r="OWW183" i="1"/>
  <c r="OWX183" i="1"/>
  <c r="OWY183" i="1"/>
  <c r="OWZ183" i="1"/>
  <c r="OXA183" i="1"/>
  <c r="OXB183" i="1"/>
  <c r="OXC183" i="1"/>
  <c r="OXD183" i="1"/>
  <c r="OXE183" i="1"/>
  <c r="OXF183" i="1"/>
  <c r="OXG183" i="1"/>
  <c r="OXH183" i="1"/>
  <c r="OXI183" i="1"/>
  <c r="OXJ183" i="1"/>
  <c r="OXK183" i="1"/>
  <c r="OXL183" i="1"/>
  <c r="OXM183" i="1"/>
  <c r="OXN183" i="1"/>
  <c r="OXO183" i="1"/>
  <c r="OXP183" i="1"/>
  <c r="OXQ183" i="1"/>
  <c r="OXR183" i="1"/>
  <c r="OXS183" i="1"/>
  <c r="OXT183" i="1"/>
  <c r="OXU183" i="1"/>
  <c r="OXV183" i="1"/>
  <c r="OXW183" i="1"/>
  <c r="OXX183" i="1"/>
  <c r="OXY183" i="1"/>
  <c r="OXZ183" i="1"/>
  <c r="OYA183" i="1"/>
  <c r="OYB183" i="1"/>
  <c r="OYC183" i="1"/>
  <c r="OYD183" i="1"/>
  <c r="OYE183" i="1"/>
  <c r="OYF183" i="1"/>
  <c r="OYG183" i="1"/>
  <c r="OYH183" i="1"/>
  <c r="OYI183" i="1"/>
  <c r="OYJ183" i="1"/>
  <c r="OYK183" i="1"/>
  <c r="OYL183" i="1"/>
  <c r="OYM183" i="1"/>
  <c r="OYN183" i="1"/>
  <c r="OYO183" i="1"/>
  <c r="OYP183" i="1"/>
  <c r="OYQ183" i="1"/>
  <c r="OYR183" i="1"/>
  <c r="OYS183" i="1"/>
  <c r="OYT183" i="1"/>
  <c r="OYU183" i="1"/>
  <c r="OYV183" i="1"/>
  <c r="OYW183" i="1"/>
  <c r="OYX183" i="1"/>
  <c r="OYY183" i="1"/>
  <c r="OYZ183" i="1"/>
  <c r="OZA183" i="1"/>
  <c r="OZB183" i="1"/>
  <c r="OZC183" i="1"/>
  <c r="OZD183" i="1"/>
  <c r="OZE183" i="1"/>
  <c r="OZF183" i="1"/>
  <c r="OZG183" i="1"/>
  <c r="OZH183" i="1"/>
  <c r="OZI183" i="1"/>
  <c r="OZJ183" i="1"/>
  <c r="OZK183" i="1"/>
  <c r="OZL183" i="1"/>
  <c r="OZM183" i="1"/>
  <c r="OZN183" i="1"/>
  <c r="OZO183" i="1"/>
  <c r="OZP183" i="1"/>
  <c r="OZQ183" i="1"/>
  <c r="OZR183" i="1"/>
  <c r="OZS183" i="1"/>
  <c r="OZT183" i="1"/>
  <c r="OZU183" i="1"/>
  <c r="OZV183" i="1"/>
  <c r="OZW183" i="1"/>
  <c r="OZX183" i="1"/>
  <c r="OZY183" i="1"/>
  <c r="OZZ183" i="1"/>
  <c r="PAA183" i="1"/>
  <c r="PAB183" i="1"/>
  <c r="PAC183" i="1"/>
  <c r="PAD183" i="1"/>
  <c r="PAE183" i="1"/>
  <c r="PAF183" i="1"/>
  <c r="PAG183" i="1"/>
  <c r="PAH183" i="1"/>
  <c r="PAI183" i="1"/>
  <c r="PAJ183" i="1"/>
  <c r="PAK183" i="1"/>
  <c r="PAL183" i="1"/>
  <c r="PAM183" i="1"/>
  <c r="PAN183" i="1"/>
  <c r="PAO183" i="1"/>
  <c r="PAP183" i="1"/>
  <c r="PAQ183" i="1"/>
  <c r="PAR183" i="1"/>
  <c r="PAS183" i="1"/>
  <c r="PAT183" i="1"/>
  <c r="PAU183" i="1"/>
  <c r="PAV183" i="1"/>
  <c r="PAW183" i="1"/>
  <c r="PAX183" i="1"/>
  <c r="PAY183" i="1"/>
  <c r="PAZ183" i="1"/>
  <c r="PBA183" i="1"/>
  <c r="PBB183" i="1"/>
  <c r="PBC183" i="1"/>
  <c r="PBD183" i="1"/>
  <c r="PBE183" i="1"/>
  <c r="PBF183" i="1"/>
  <c r="PBG183" i="1"/>
  <c r="PBH183" i="1"/>
  <c r="PBI183" i="1"/>
  <c r="PBJ183" i="1"/>
  <c r="PBK183" i="1"/>
  <c r="PBL183" i="1"/>
  <c r="PBM183" i="1"/>
  <c r="PBN183" i="1"/>
  <c r="PBO183" i="1"/>
  <c r="PBP183" i="1"/>
  <c r="PBQ183" i="1"/>
  <c r="PBR183" i="1"/>
  <c r="PBS183" i="1"/>
  <c r="PBT183" i="1"/>
  <c r="PBU183" i="1"/>
  <c r="PBV183" i="1"/>
  <c r="PBW183" i="1"/>
  <c r="PBX183" i="1"/>
  <c r="PBY183" i="1"/>
  <c r="PBZ183" i="1"/>
  <c r="PCA183" i="1"/>
  <c r="PCB183" i="1"/>
  <c r="PCC183" i="1"/>
  <c r="PCD183" i="1"/>
  <c r="PCE183" i="1"/>
  <c r="PCF183" i="1"/>
  <c r="PCG183" i="1"/>
  <c r="PCH183" i="1"/>
  <c r="PCI183" i="1"/>
  <c r="PCJ183" i="1"/>
  <c r="PCK183" i="1"/>
  <c r="PCL183" i="1"/>
  <c r="PCM183" i="1"/>
  <c r="PCN183" i="1"/>
  <c r="PCO183" i="1"/>
  <c r="PCP183" i="1"/>
  <c r="PCQ183" i="1"/>
  <c r="PCR183" i="1"/>
  <c r="PCS183" i="1"/>
  <c r="PCT183" i="1"/>
  <c r="PCU183" i="1"/>
  <c r="PCV183" i="1"/>
  <c r="PCW183" i="1"/>
  <c r="PCX183" i="1"/>
  <c r="PCY183" i="1"/>
  <c r="PCZ183" i="1"/>
  <c r="PDA183" i="1"/>
  <c r="PDB183" i="1"/>
  <c r="PDC183" i="1"/>
  <c r="PDD183" i="1"/>
  <c r="PDE183" i="1"/>
  <c r="PDF183" i="1"/>
  <c r="PDG183" i="1"/>
  <c r="PDH183" i="1"/>
  <c r="PDI183" i="1"/>
  <c r="PDJ183" i="1"/>
  <c r="PDK183" i="1"/>
  <c r="PDL183" i="1"/>
  <c r="PDM183" i="1"/>
  <c r="PDN183" i="1"/>
  <c r="PDO183" i="1"/>
  <c r="PDP183" i="1"/>
  <c r="PDQ183" i="1"/>
  <c r="PDR183" i="1"/>
  <c r="PDS183" i="1"/>
  <c r="PDT183" i="1"/>
  <c r="PDU183" i="1"/>
  <c r="PDV183" i="1"/>
  <c r="PDW183" i="1"/>
  <c r="PDX183" i="1"/>
  <c r="PDY183" i="1"/>
  <c r="PDZ183" i="1"/>
  <c r="PEA183" i="1"/>
  <c r="PEB183" i="1"/>
  <c r="PEC183" i="1"/>
  <c r="PED183" i="1"/>
  <c r="PEE183" i="1"/>
  <c r="PEF183" i="1"/>
  <c r="PEG183" i="1"/>
  <c r="PEH183" i="1"/>
  <c r="PEI183" i="1"/>
  <c r="PEJ183" i="1"/>
  <c r="PEK183" i="1"/>
  <c r="PEL183" i="1"/>
  <c r="PEM183" i="1"/>
  <c r="PEN183" i="1"/>
  <c r="PEO183" i="1"/>
  <c r="PEP183" i="1"/>
  <c r="PEQ183" i="1"/>
  <c r="PER183" i="1"/>
  <c r="PES183" i="1"/>
  <c r="PET183" i="1"/>
  <c r="PEU183" i="1"/>
  <c r="PEV183" i="1"/>
  <c r="PEW183" i="1"/>
  <c r="PEX183" i="1"/>
  <c r="PEY183" i="1"/>
  <c r="PEZ183" i="1"/>
  <c r="PFA183" i="1"/>
  <c r="PFB183" i="1"/>
  <c r="PFC183" i="1"/>
  <c r="PFD183" i="1"/>
  <c r="PFE183" i="1"/>
  <c r="PFF183" i="1"/>
  <c r="PFG183" i="1"/>
  <c r="PFH183" i="1"/>
  <c r="PFI183" i="1"/>
  <c r="PFJ183" i="1"/>
  <c r="PFK183" i="1"/>
  <c r="PFL183" i="1"/>
  <c r="PFM183" i="1"/>
  <c r="PFN183" i="1"/>
  <c r="PFO183" i="1"/>
  <c r="PFP183" i="1"/>
  <c r="PFQ183" i="1"/>
  <c r="PFR183" i="1"/>
  <c r="PFS183" i="1"/>
  <c r="PFT183" i="1"/>
  <c r="PFU183" i="1"/>
  <c r="PFV183" i="1"/>
  <c r="PFW183" i="1"/>
  <c r="PFX183" i="1"/>
  <c r="PFY183" i="1"/>
  <c r="PFZ183" i="1"/>
  <c r="PGA183" i="1"/>
  <c r="PGB183" i="1"/>
  <c r="PGC183" i="1"/>
  <c r="PGD183" i="1"/>
  <c r="PGE183" i="1"/>
  <c r="PGF183" i="1"/>
  <c r="PGG183" i="1"/>
  <c r="PGH183" i="1"/>
  <c r="PGI183" i="1"/>
  <c r="PGJ183" i="1"/>
  <c r="PGK183" i="1"/>
  <c r="PGL183" i="1"/>
  <c r="PGM183" i="1"/>
  <c r="PGN183" i="1"/>
  <c r="PGO183" i="1"/>
  <c r="PGP183" i="1"/>
  <c r="PGQ183" i="1"/>
  <c r="PGR183" i="1"/>
  <c r="PGS183" i="1"/>
  <c r="PGT183" i="1"/>
  <c r="PGU183" i="1"/>
  <c r="PGV183" i="1"/>
  <c r="PGW183" i="1"/>
  <c r="PGX183" i="1"/>
  <c r="PGY183" i="1"/>
  <c r="PGZ183" i="1"/>
  <c r="PHA183" i="1"/>
  <c r="PHB183" i="1"/>
  <c r="PHC183" i="1"/>
  <c r="PHD183" i="1"/>
  <c r="PHE183" i="1"/>
  <c r="PHF183" i="1"/>
  <c r="PHG183" i="1"/>
  <c r="PHH183" i="1"/>
  <c r="PHI183" i="1"/>
  <c r="PHJ183" i="1"/>
  <c r="PHK183" i="1"/>
  <c r="PHL183" i="1"/>
  <c r="PHM183" i="1"/>
  <c r="PHN183" i="1"/>
  <c r="PHO183" i="1"/>
  <c r="PHP183" i="1"/>
  <c r="PHQ183" i="1"/>
  <c r="PHR183" i="1"/>
  <c r="PHS183" i="1"/>
  <c r="PHT183" i="1"/>
  <c r="PHU183" i="1"/>
  <c r="PHV183" i="1"/>
  <c r="PHW183" i="1"/>
  <c r="PHX183" i="1"/>
  <c r="PHY183" i="1"/>
  <c r="PHZ183" i="1"/>
  <c r="PIA183" i="1"/>
  <c r="PIB183" i="1"/>
  <c r="PIC183" i="1"/>
  <c r="PID183" i="1"/>
  <c r="PIE183" i="1"/>
  <c r="PIF183" i="1"/>
  <c r="PIG183" i="1"/>
  <c r="PIH183" i="1"/>
  <c r="PII183" i="1"/>
  <c r="PIJ183" i="1"/>
  <c r="PIK183" i="1"/>
  <c r="PIL183" i="1"/>
  <c r="PIM183" i="1"/>
  <c r="PIN183" i="1"/>
  <c r="PIO183" i="1"/>
  <c r="PIP183" i="1"/>
  <c r="PIQ183" i="1"/>
  <c r="PIR183" i="1"/>
  <c r="PIS183" i="1"/>
  <c r="PIT183" i="1"/>
  <c r="PIU183" i="1"/>
  <c r="PIV183" i="1"/>
  <c r="PIW183" i="1"/>
  <c r="PIX183" i="1"/>
  <c r="PIY183" i="1"/>
  <c r="PIZ183" i="1"/>
  <c r="PJA183" i="1"/>
  <c r="PJB183" i="1"/>
  <c r="PJC183" i="1"/>
  <c r="PJD183" i="1"/>
  <c r="PJE183" i="1"/>
  <c r="PJF183" i="1"/>
  <c r="PJG183" i="1"/>
  <c r="PJH183" i="1"/>
  <c r="PJI183" i="1"/>
  <c r="PJJ183" i="1"/>
  <c r="PJK183" i="1"/>
  <c r="PJL183" i="1"/>
  <c r="PJM183" i="1"/>
  <c r="PJN183" i="1"/>
  <c r="PJO183" i="1"/>
  <c r="PJP183" i="1"/>
  <c r="PJQ183" i="1"/>
  <c r="PJR183" i="1"/>
  <c r="PJS183" i="1"/>
  <c r="PJT183" i="1"/>
  <c r="PJU183" i="1"/>
  <c r="PJV183" i="1"/>
  <c r="PJW183" i="1"/>
  <c r="PJX183" i="1"/>
  <c r="PJY183" i="1"/>
  <c r="PJZ183" i="1"/>
  <c r="PKA183" i="1"/>
  <c r="PKB183" i="1"/>
  <c r="PKC183" i="1"/>
  <c r="PKD183" i="1"/>
  <c r="PKE183" i="1"/>
  <c r="PKF183" i="1"/>
  <c r="PKG183" i="1"/>
  <c r="PKH183" i="1"/>
  <c r="PKI183" i="1"/>
  <c r="PKJ183" i="1"/>
  <c r="PKK183" i="1"/>
  <c r="PKL183" i="1"/>
  <c r="PKM183" i="1"/>
  <c r="PKN183" i="1"/>
  <c r="PKO183" i="1"/>
  <c r="PKP183" i="1"/>
  <c r="PKQ183" i="1"/>
  <c r="PKR183" i="1"/>
  <c r="PKS183" i="1"/>
  <c r="PKT183" i="1"/>
  <c r="PKU183" i="1"/>
  <c r="PKV183" i="1"/>
  <c r="PKW183" i="1"/>
  <c r="PKX183" i="1"/>
  <c r="PKY183" i="1"/>
  <c r="PKZ183" i="1"/>
  <c r="PLA183" i="1"/>
  <c r="PLB183" i="1"/>
  <c r="PLC183" i="1"/>
  <c r="PLD183" i="1"/>
  <c r="PLE183" i="1"/>
  <c r="PLF183" i="1"/>
  <c r="PLG183" i="1"/>
  <c r="PLH183" i="1"/>
  <c r="PLI183" i="1"/>
  <c r="PLJ183" i="1"/>
  <c r="PLK183" i="1"/>
  <c r="PLL183" i="1"/>
  <c r="PLM183" i="1"/>
  <c r="PLN183" i="1"/>
  <c r="PLO183" i="1"/>
  <c r="PLP183" i="1"/>
  <c r="PLQ183" i="1"/>
  <c r="PLR183" i="1"/>
  <c r="PLS183" i="1"/>
  <c r="PLT183" i="1"/>
  <c r="PLU183" i="1"/>
  <c r="PLV183" i="1"/>
  <c r="PLW183" i="1"/>
  <c r="PLX183" i="1"/>
  <c r="PLY183" i="1"/>
  <c r="PLZ183" i="1"/>
  <c r="PMA183" i="1"/>
  <c r="PMB183" i="1"/>
  <c r="PMC183" i="1"/>
  <c r="PMD183" i="1"/>
  <c r="PME183" i="1"/>
  <c r="PMF183" i="1"/>
  <c r="PMG183" i="1"/>
  <c r="PMH183" i="1"/>
  <c r="PMI183" i="1"/>
  <c r="PMJ183" i="1"/>
  <c r="PMK183" i="1"/>
  <c r="PML183" i="1"/>
  <c r="PMM183" i="1"/>
  <c r="PMN183" i="1"/>
  <c r="PMO183" i="1"/>
  <c r="PMP183" i="1"/>
  <c r="PMQ183" i="1"/>
  <c r="PMR183" i="1"/>
  <c r="PMS183" i="1"/>
  <c r="PMT183" i="1"/>
  <c r="PMU183" i="1"/>
  <c r="PMV183" i="1"/>
  <c r="PMW183" i="1"/>
  <c r="PMX183" i="1"/>
  <c r="PMY183" i="1"/>
  <c r="PMZ183" i="1"/>
  <c r="PNA183" i="1"/>
  <c r="PNB183" i="1"/>
  <c r="PNC183" i="1"/>
  <c r="PND183" i="1"/>
  <c r="PNE183" i="1"/>
  <c r="PNF183" i="1"/>
  <c r="PNG183" i="1"/>
  <c r="PNH183" i="1"/>
  <c r="PNI183" i="1"/>
  <c r="PNJ183" i="1"/>
  <c r="PNK183" i="1"/>
  <c r="PNL183" i="1"/>
  <c r="PNM183" i="1"/>
  <c r="PNN183" i="1"/>
  <c r="PNO183" i="1"/>
  <c r="PNP183" i="1"/>
  <c r="PNQ183" i="1"/>
  <c r="PNR183" i="1"/>
  <c r="PNS183" i="1"/>
  <c r="PNT183" i="1"/>
  <c r="PNU183" i="1"/>
  <c r="PNV183" i="1"/>
  <c r="PNW183" i="1"/>
  <c r="PNX183" i="1"/>
  <c r="PNY183" i="1"/>
  <c r="PNZ183" i="1"/>
  <c r="POA183" i="1"/>
  <c r="POB183" i="1"/>
  <c r="POC183" i="1"/>
  <c r="POD183" i="1"/>
  <c r="POE183" i="1"/>
  <c r="POF183" i="1"/>
  <c r="POG183" i="1"/>
  <c r="POH183" i="1"/>
  <c r="POI183" i="1"/>
  <c r="POJ183" i="1"/>
  <c r="POK183" i="1"/>
  <c r="POL183" i="1"/>
  <c r="POM183" i="1"/>
  <c r="PON183" i="1"/>
  <c r="POO183" i="1"/>
  <c r="POP183" i="1"/>
  <c r="POQ183" i="1"/>
  <c r="POR183" i="1"/>
  <c r="POS183" i="1"/>
  <c r="POT183" i="1"/>
  <c r="POU183" i="1"/>
  <c r="POV183" i="1"/>
  <c r="POW183" i="1"/>
  <c r="POX183" i="1"/>
  <c r="POY183" i="1"/>
  <c r="POZ183" i="1"/>
  <c r="PPA183" i="1"/>
  <c r="PPB183" i="1"/>
  <c r="PPC183" i="1"/>
  <c r="PPD183" i="1"/>
  <c r="PPE183" i="1"/>
  <c r="PPF183" i="1"/>
  <c r="PPG183" i="1"/>
  <c r="PPH183" i="1"/>
  <c r="PPI183" i="1"/>
  <c r="PPJ183" i="1"/>
  <c r="PPK183" i="1"/>
  <c r="PPL183" i="1"/>
  <c r="PPM183" i="1"/>
  <c r="PPN183" i="1"/>
  <c r="PPO183" i="1"/>
  <c r="PPP183" i="1"/>
  <c r="PPQ183" i="1"/>
  <c r="PPR183" i="1"/>
  <c r="PPS183" i="1"/>
  <c r="PPT183" i="1"/>
  <c r="PPU183" i="1"/>
  <c r="PPV183" i="1"/>
  <c r="PPW183" i="1"/>
  <c r="PPX183" i="1"/>
  <c r="PPY183" i="1"/>
  <c r="PPZ183" i="1"/>
  <c r="PQA183" i="1"/>
  <c r="PQB183" i="1"/>
  <c r="PQC183" i="1"/>
  <c r="PQD183" i="1"/>
  <c r="PQE183" i="1"/>
  <c r="PQF183" i="1"/>
  <c r="PQG183" i="1"/>
  <c r="PQH183" i="1"/>
  <c r="PQI183" i="1"/>
  <c r="PQJ183" i="1"/>
  <c r="PQK183" i="1"/>
  <c r="PQL183" i="1"/>
  <c r="PQM183" i="1"/>
  <c r="PQN183" i="1"/>
  <c r="PQO183" i="1"/>
  <c r="PQP183" i="1"/>
  <c r="PQQ183" i="1"/>
  <c r="PQR183" i="1"/>
  <c r="PQS183" i="1"/>
  <c r="PQT183" i="1"/>
  <c r="PQU183" i="1"/>
  <c r="PQV183" i="1"/>
  <c r="PQW183" i="1"/>
  <c r="PQX183" i="1"/>
  <c r="PQY183" i="1"/>
  <c r="PQZ183" i="1"/>
  <c r="PRA183" i="1"/>
  <c r="PRB183" i="1"/>
  <c r="PRC183" i="1"/>
  <c r="PRD183" i="1"/>
  <c r="PRE183" i="1"/>
  <c r="PRF183" i="1"/>
  <c r="PRG183" i="1"/>
  <c r="PRH183" i="1"/>
  <c r="PRI183" i="1"/>
  <c r="PRJ183" i="1"/>
  <c r="PRK183" i="1"/>
  <c r="PRL183" i="1"/>
  <c r="PRM183" i="1"/>
  <c r="PRN183" i="1"/>
  <c r="PRO183" i="1"/>
  <c r="PRP183" i="1"/>
  <c r="PRQ183" i="1"/>
  <c r="PRR183" i="1"/>
  <c r="PRS183" i="1"/>
  <c r="PRT183" i="1"/>
  <c r="PRU183" i="1"/>
  <c r="PRV183" i="1"/>
  <c r="PRW183" i="1"/>
  <c r="PRX183" i="1"/>
  <c r="PRY183" i="1"/>
  <c r="PRZ183" i="1"/>
  <c r="PSA183" i="1"/>
  <c r="PSB183" i="1"/>
  <c r="PSC183" i="1"/>
  <c r="PSD183" i="1"/>
  <c r="PSE183" i="1"/>
  <c r="PSF183" i="1"/>
  <c r="PSG183" i="1"/>
  <c r="PSH183" i="1"/>
  <c r="PSI183" i="1"/>
  <c r="PSJ183" i="1"/>
  <c r="PSK183" i="1"/>
  <c r="PSL183" i="1"/>
  <c r="PSM183" i="1"/>
  <c r="PSN183" i="1"/>
  <c r="PSO183" i="1"/>
  <c r="PSP183" i="1"/>
  <c r="PSQ183" i="1"/>
  <c r="PSR183" i="1"/>
  <c r="PSS183" i="1"/>
  <c r="PST183" i="1"/>
  <c r="PSU183" i="1"/>
  <c r="PSV183" i="1"/>
  <c r="PSW183" i="1"/>
  <c r="PSX183" i="1"/>
  <c r="PSY183" i="1"/>
  <c r="PSZ183" i="1"/>
  <c r="PTA183" i="1"/>
  <c r="PTB183" i="1"/>
  <c r="PTC183" i="1"/>
  <c r="PTD183" i="1"/>
  <c r="PTE183" i="1"/>
  <c r="PTF183" i="1"/>
  <c r="PTG183" i="1"/>
  <c r="PTH183" i="1"/>
  <c r="PTI183" i="1"/>
  <c r="PTJ183" i="1"/>
  <c r="PTK183" i="1"/>
  <c r="PTL183" i="1"/>
  <c r="PTM183" i="1"/>
  <c r="PTN183" i="1"/>
  <c r="PTO183" i="1"/>
  <c r="PTP183" i="1"/>
  <c r="PTQ183" i="1"/>
  <c r="PTR183" i="1"/>
  <c r="PTS183" i="1"/>
  <c r="PTT183" i="1"/>
  <c r="PTU183" i="1"/>
  <c r="PTV183" i="1"/>
  <c r="PTW183" i="1"/>
  <c r="PTX183" i="1"/>
  <c r="PTY183" i="1"/>
  <c r="PTZ183" i="1"/>
  <c r="PUA183" i="1"/>
  <c r="PUB183" i="1"/>
  <c r="PUC183" i="1"/>
  <c r="PUD183" i="1"/>
  <c r="PUE183" i="1"/>
  <c r="PUF183" i="1"/>
  <c r="PUG183" i="1"/>
  <c r="PUH183" i="1"/>
  <c r="PUI183" i="1"/>
  <c r="PUJ183" i="1"/>
  <c r="PUK183" i="1"/>
  <c r="PUL183" i="1"/>
  <c r="PUM183" i="1"/>
  <c r="PUN183" i="1"/>
  <c r="PUO183" i="1"/>
  <c r="PUP183" i="1"/>
  <c r="PUQ183" i="1"/>
  <c r="PUR183" i="1"/>
  <c r="PUS183" i="1"/>
  <c r="PUT183" i="1"/>
  <c r="PUU183" i="1"/>
  <c r="PUV183" i="1"/>
  <c r="PUW183" i="1"/>
  <c r="PUX183" i="1"/>
  <c r="PUY183" i="1"/>
  <c r="PUZ183" i="1"/>
  <c r="PVA183" i="1"/>
  <c r="PVB183" i="1"/>
  <c r="PVC183" i="1"/>
  <c r="PVD183" i="1"/>
  <c r="PVE183" i="1"/>
  <c r="PVF183" i="1"/>
  <c r="PVG183" i="1"/>
  <c r="PVH183" i="1"/>
  <c r="PVI183" i="1"/>
  <c r="PVJ183" i="1"/>
  <c r="PVK183" i="1"/>
  <c r="PVL183" i="1"/>
  <c r="PVM183" i="1"/>
  <c r="PVN183" i="1"/>
  <c r="PVO183" i="1"/>
  <c r="PVP183" i="1"/>
  <c r="PVQ183" i="1"/>
  <c r="PVR183" i="1"/>
  <c r="PVS183" i="1"/>
  <c r="PVT183" i="1"/>
  <c r="PVU183" i="1"/>
  <c r="PVV183" i="1"/>
  <c r="PVW183" i="1"/>
  <c r="PVX183" i="1"/>
  <c r="PVY183" i="1"/>
  <c r="PVZ183" i="1"/>
  <c r="PWA183" i="1"/>
  <c r="PWB183" i="1"/>
  <c r="PWC183" i="1"/>
  <c r="PWD183" i="1"/>
  <c r="PWE183" i="1"/>
  <c r="PWF183" i="1"/>
  <c r="PWG183" i="1"/>
  <c r="PWH183" i="1"/>
  <c r="PWI183" i="1"/>
  <c r="PWJ183" i="1"/>
  <c r="PWK183" i="1"/>
  <c r="PWL183" i="1"/>
  <c r="PWM183" i="1"/>
  <c r="PWN183" i="1"/>
  <c r="PWO183" i="1"/>
  <c r="PWP183" i="1"/>
  <c r="PWQ183" i="1"/>
  <c r="PWR183" i="1"/>
  <c r="PWS183" i="1"/>
  <c r="PWT183" i="1"/>
  <c r="PWU183" i="1"/>
  <c r="PWV183" i="1"/>
  <c r="PWW183" i="1"/>
  <c r="PWX183" i="1"/>
  <c r="PWY183" i="1"/>
  <c r="PWZ183" i="1"/>
  <c r="PXA183" i="1"/>
  <c r="PXB183" i="1"/>
  <c r="PXC183" i="1"/>
  <c r="PXD183" i="1"/>
  <c r="PXE183" i="1"/>
  <c r="PXF183" i="1"/>
  <c r="PXG183" i="1"/>
  <c r="PXH183" i="1"/>
  <c r="PXI183" i="1"/>
  <c r="PXJ183" i="1"/>
  <c r="PXK183" i="1"/>
  <c r="PXL183" i="1"/>
  <c r="PXM183" i="1"/>
  <c r="PXN183" i="1"/>
  <c r="PXO183" i="1"/>
  <c r="PXP183" i="1"/>
  <c r="PXQ183" i="1"/>
  <c r="PXR183" i="1"/>
  <c r="PXS183" i="1"/>
  <c r="PXT183" i="1"/>
  <c r="PXU183" i="1"/>
  <c r="PXV183" i="1"/>
  <c r="PXW183" i="1"/>
  <c r="PXX183" i="1"/>
  <c r="PXY183" i="1"/>
  <c r="PXZ183" i="1"/>
  <c r="PYA183" i="1"/>
  <c r="PYB183" i="1"/>
  <c r="PYC183" i="1"/>
  <c r="PYD183" i="1"/>
  <c r="PYE183" i="1"/>
  <c r="PYF183" i="1"/>
  <c r="PYG183" i="1"/>
  <c r="PYH183" i="1"/>
  <c r="PYI183" i="1"/>
  <c r="PYJ183" i="1"/>
  <c r="PYK183" i="1"/>
  <c r="PYL183" i="1"/>
  <c r="PYM183" i="1"/>
  <c r="PYN183" i="1"/>
  <c r="PYO183" i="1"/>
  <c r="PYP183" i="1"/>
  <c r="PYQ183" i="1"/>
  <c r="PYR183" i="1"/>
  <c r="PYS183" i="1"/>
  <c r="PYT183" i="1"/>
  <c r="PYU183" i="1"/>
  <c r="PYV183" i="1"/>
  <c r="PYW183" i="1"/>
  <c r="PYX183" i="1"/>
  <c r="PYY183" i="1"/>
  <c r="PYZ183" i="1"/>
  <c r="PZA183" i="1"/>
  <c r="PZB183" i="1"/>
  <c r="PZC183" i="1"/>
  <c r="PZD183" i="1"/>
  <c r="PZE183" i="1"/>
  <c r="PZF183" i="1"/>
  <c r="PZG183" i="1"/>
  <c r="PZH183" i="1"/>
  <c r="PZI183" i="1"/>
  <c r="PZJ183" i="1"/>
  <c r="PZK183" i="1"/>
  <c r="PZL183" i="1"/>
  <c r="PZM183" i="1"/>
  <c r="PZN183" i="1"/>
  <c r="PZO183" i="1"/>
  <c r="PZP183" i="1"/>
  <c r="PZQ183" i="1"/>
  <c r="PZR183" i="1"/>
  <c r="PZS183" i="1"/>
  <c r="PZT183" i="1"/>
  <c r="PZU183" i="1"/>
  <c r="PZV183" i="1"/>
  <c r="PZW183" i="1"/>
  <c r="PZX183" i="1"/>
  <c r="PZY183" i="1"/>
  <c r="PZZ183" i="1"/>
  <c r="QAA183" i="1"/>
  <c r="QAB183" i="1"/>
  <c r="QAC183" i="1"/>
  <c r="QAD183" i="1"/>
  <c r="QAE183" i="1"/>
  <c r="QAF183" i="1"/>
  <c r="QAG183" i="1"/>
  <c r="QAH183" i="1"/>
  <c r="QAI183" i="1"/>
  <c r="QAJ183" i="1"/>
  <c r="QAK183" i="1"/>
  <c r="QAL183" i="1"/>
  <c r="QAM183" i="1"/>
  <c r="QAN183" i="1"/>
  <c r="QAO183" i="1"/>
  <c r="QAP183" i="1"/>
  <c r="QAQ183" i="1"/>
  <c r="QAR183" i="1"/>
  <c r="QAS183" i="1"/>
  <c r="QAT183" i="1"/>
  <c r="QAU183" i="1"/>
  <c r="QAV183" i="1"/>
  <c r="QAW183" i="1"/>
  <c r="QAX183" i="1"/>
  <c r="QAY183" i="1"/>
  <c r="QAZ183" i="1"/>
  <c r="QBA183" i="1"/>
  <c r="QBB183" i="1"/>
  <c r="QBC183" i="1"/>
  <c r="QBD183" i="1"/>
  <c r="QBE183" i="1"/>
  <c r="QBF183" i="1"/>
  <c r="QBG183" i="1"/>
  <c r="QBH183" i="1"/>
  <c r="QBI183" i="1"/>
  <c r="QBJ183" i="1"/>
  <c r="QBK183" i="1"/>
  <c r="QBL183" i="1"/>
  <c r="QBM183" i="1"/>
  <c r="QBN183" i="1"/>
  <c r="QBO183" i="1"/>
  <c r="QBP183" i="1"/>
  <c r="QBQ183" i="1"/>
  <c r="QBR183" i="1"/>
  <c r="QBS183" i="1"/>
  <c r="QBT183" i="1"/>
  <c r="QBU183" i="1"/>
  <c r="QBV183" i="1"/>
  <c r="QBW183" i="1"/>
  <c r="QBX183" i="1"/>
  <c r="QBY183" i="1"/>
  <c r="QBZ183" i="1"/>
  <c r="QCA183" i="1"/>
  <c r="QCB183" i="1"/>
  <c r="QCC183" i="1"/>
  <c r="QCD183" i="1"/>
  <c r="QCE183" i="1"/>
  <c r="QCF183" i="1"/>
  <c r="QCG183" i="1"/>
  <c r="QCH183" i="1"/>
  <c r="QCI183" i="1"/>
  <c r="QCJ183" i="1"/>
  <c r="QCK183" i="1"/>
  <c r="QCL183" i="1"/>
  <c r="QCM183" i="1"/>
  <c r="QCN183" i="1"/>
  <c r="QCO183" i="1"/>
  <c r="QCP183" i="1"/>
  <c r="QCQ183" i="1"/>
  <c r="QCR183" i="1"/>
  <c r="QCS183" i="1"/>
  <c r="QCT183" i="1"/>
  <c r="QCU183" i="1"/>
  <c r="QCV183" i="1"/>
  <c r="QCW183" i="1"/>
  <c r="QCX183" i="1"/>
  <c r="QCY183" i="1"/>
  <c r="QCZ183" i="1"/>
  <c r="QDA183" i="1"/>
  <c r="QDB183" i="1"/>
  <c r="QDC183" i="1"/>
  <c r="QDD183" i="1"/>
  <c r="QDE183" i="1"/>
  <c r="QDF183" i="1"/>
  <c r="QDG183" i="1"/>
  <c r="QDH183" i="1"/>
  <c r="QDI183" i="1"/>
  <c r="QDJ183" i="1"/>
  <c r="QDK183" i="1"/>
  <c r="QDL183" i="1"/>
  <c r="QDM183" i="1"/>
  <c r="QDN183" i="1"/>
  <c r="QDO183" i="1"/>
  <c r="QDP183" i="1"/>
  <c r="QDQ183" i="1"/>
  <c r="QDR183" i="1"/>
  <c r="QDS183" i="1"/>
  <c r="QDT183" i="1"/>
  <c r="QDU183" i="1"/>
  <c r="QDV183" i="1"/>
  <c r="QDW183" i="1"/>
  <c r="QDX183" i="1"/>
  <c r="QDY183" i="1"/>
  <c r="QDZ183" i="1"/>
  <c r="QEA183" i="1"/>
  <c r="QEB183" i="1"/>
  <c r="QEC183" i="1"/>
  <c r="QED183" i="1"/>
  <c r="QEE183" i="1"/>
  <c r="QEF183" i="1"/>
  <c r="QEG183" i="1"/>
  <c r="QEH183" i="1"/>
  <c r="QEI183" i="1"/>
  <c r="QEJ183" i="1"/>
  <c r="QEK183" i="1"/>
  <c r="QEL183" i="1"/>
  <c r="QEM183" i="1"/>
  <c r="QEN183" i="1"/>
  <c r="QEO183" i="1"/>
  <c r="QEP183" i="1"/>
  <c r="QEQ183" i="1"/>
  <c r="QER183" i="1"/>
  <c r="QES183" i="1"/>
  <c r="QET183" i="1"/>
  <c r="QEU183" i="1"/>
  <c r="QEV183" i="1"/>
  <c r="QEW183" i="1"/>
  <c r="QEX183" i="1"/>
  <c r="QEY183" i="1"/>
  <c r="QEZ183" i="1"/>
  <c r="QFA183" i="1"/>
  <c r="QFB183" i="1"/>
  <c r="QFC183" i="1"/>
  <c r="QFD183" i="1"/>
  <c r="QFE183" i="1"/>
  <c r="QFF183" i="1"/>
  <c r="QFG183" i="1"/>
  <c r="QFH183" i="1"/>
  <c r="QFI183" i="1"/>
  <c r="QFJ183" i="1"/>
  <c r="QFK183" i="1"/>
  <c r="QFL183" i="1"/>
  <c r="QFM183" i="1"/>
  <c r="QFN183" i="1"/>
  <c r="QFO183" i="1"/>
  <c r="QFP183" i="1"/>
  <c r="QFQ183" i="1"/>
  <c r="QFR183" i="1"/>
  <c r="QFS183" i="1"/>
  <c r="QFT183" i="1"/>
  <c r="QFU183" i="1"/>
  <c r="QFV183" i="1"/>
  <c r="QFW183" i="1"/>
  <c r="QFX183" i="1"/>
  <c r="QFY183" i="1"/>
  <c r="QFZ183" i="1"/>
  <c r="QGA183" i="1"/>
  <c r="QGB183" i="1"/>
  <c r="QGC183" i="1"/>
  <c r="QGD183" i="1"/>
  <c r="QGE183" i="1"/>
  <c r="QGF183" i="1"/>
  <c r="QGG183" i="1"/>
  <c r="QGH183" i="1"/>
  <c r="QGI183" i="1"/>
  <c r="QGJ183" i="1"/>
  <c r="QGK183" i="1"/>
  <c r="QGL183" i="1"/>
  <c r="QGM183" i="1"/>
  <c r="QGN183" i="1"/>
  <c r="QGO183" i="1"/>
  <c r="QGP183" i="1"/>
  <c r="QGQ183" i="1"/>
  <c r="QGR183" i="1"/>
  <c r="QGS183" i="1"/>
  <c r="QGT183" i="1"/>
  <c r="QGU183" i="1"/>
  <c r="QGV183" i="1"/>
  <c r="QGW183" i="1"/>
  <c r="QGX183" i="1"/>
  <c r="QGY183" i="1"/>
  <c r="QGZ183" i="1"/>
  <c r="QHA183" i="1"/>
  <c r="QHB183" i="1"/>
  <c r="QHC183" i="1"/>
  <c r="QHD183" i="1"/>
  <c r="QHE183" i="1"/>
  <c r="QHF183" i="1"/>
  <c r="QHG183" i="1"/>
  <c r="QHH183" i="1"/>
  <c r="QHI183" i="1"/>
  <c r="QHJ183" i="1"/>
  <c r="QHK183" i="1"/>
  <c r="QHL183" i="1"/>
  <c r="QHM183" i="1"/>
  <c r="QHN183" i="1"/>
  <c r="QHO183" i="1"/>
  <c r="QHP183" i="1"/>
  <c r="QHQ183" i="1"/>
  <c r="QHR183" i="1"/>
  <c r="QHS183" i="1"/>
  <c r="QHT183" i="1"/>
  <c r="QHU183" i="1"/>
  <c r="QHV183" i="1"/>
  <c r="QHW183" i="1"/>
  <c r="QHX183" i="1"/>
  <c r="QHY183" i="1"/>
  <c r="QHZ183" i="1"/>
  <c r="QIA183" i="1"/>
  <c r="QIB183" i="1"/>
  <c r="QIC183" i="1"/>
  <c r="QID183" i="1"/>
  <c r="QIE183" i="1"/>
  <c r="QIF183" i="1"/>
  <c r="QIG183" i="1"/>
  <c r="QIH183" i="1"/>
  <c r="QII183" i="1"/>
  <c r="QIJ183" i="1"/>
  <c r="QIK183" i="1"/>
  <c r="QIL183" i="1"/>
  <c r="QIM183" i="1"/>
  <c r="QIN183" i="1"/>
  <c r="QIO183" i="1"/>
  <c r="QIP183" i="1"/>
  <c r="QIQ183" i="1"/>
  <c r="QIR183" i="1"/>
  <c r="QIS183" i="1"/>
  <c r="QIT183" i="1"/>
  <c r="QIU183" i="1"/>
  <c r="QIV183" i="1"/>
  <c r="QIW183" i="1"/>
  <c r="QIX183" i="1"/>
  <c r="QIY183" i="1"/>
  <c r="QIZ183" i="1"/>
  <c r="QJA183" i="1"/>
  <c r="QJB183" i="1"/>
  <c r="QJC183" i="1"/>
  <c r="QJD183" i="1"/>
  <c r="QJE183" i="1"/>
  <c r="QJF183" i="1"/>
  <c r="QJG183" i="1"/>
  <c r="QJH183" i="1"/>
  <c r="QJI183" i="1"/>
  <c r="QJJ183" i="1"/>
  <c r="QJK183" i="1"/>
  <c r="QJL183" i="1"/>
  <c r="QJM183" i="1"/>
  <c r="QJN183" i="1"/>
  <c r="QJO183" i="1"/>
  <c r="QJP183" i="1"/>
  <c r="QJQ183" i="1"/>
  <c r="QJR183" i="1"/>
  <c r="QJS183" i="1"/>
  <c r="QJT183" i="1"/>
  <c r="QJU183" i="1"/>
  <c r="QJV183" i="1"/>
  <c r="QJW183" i="1"/>
  <c r="QJX183" i="1"/>
  <c r="QJY183" i="1"/>
  <c r="QJZ183" i="1"/>
  <c r="QKA183" i="1"/>
  <c r="QKB183" i="1"/>
  <c r="QKC183" i="1"/>
  <c r="QKD183" i="1"/>
  <c r="QKE183" i="1"/>
  <c r="QKF183" i="1"/>
  <c r="QKG183" i="1"/>
  <c r="QKH183" i="1"/>
  <c r="QKI183" i="1"/>
  <c r="QKJ183" i="1"/>
  <c r="QKK183" i="1"/>
  <c r="QKL183" i="1"/>
  <c r="QKM183" i="1"/>
  <c r="QKN183" i="1"/>
  <c r="QKO183" i="1"/>
  <c r="QKP183" i="1"/>
  <c r="QKQ183" i="1"/>
  <c r="QKR183" i="1"/>
  <c r="QKS183" i="1"/>
  <c r="QKT183" i="1"/>
  <c r="QKU183" i="1"/>
  <c r="QKV183" i="1"/>
  <c r="QKW183" i="1"/>
  <c r="QKX183" i="1"/>
  <c r="QKY183" i="1"/>
  <c r="QKZ183" i="1"/>
  <c r="QLA183" i="1"/>
  <c r="QLB183" i="1"/>
  <c r="QLC183" i="1"/>
  <c r="QLD183" i="1"/>
  <c r="QLE183" i="1"/>
  <c r="QLF183" i="1"/>
  <c r="QLG183" i="1"/>
  <c r="QLH183" i="1"/>
  <c r="QLI183" i="1"/>
  <c r="QLJ183" i="1"/>
  <c r="QLK183" i="1"/>
  <c r="QLL183" i="1"/>
  <c r="QLM183" i="1"/>
  <c r="QLN183" i="1"/>
  <c r="QLO183" i="1"/>
  <c r="QLP183" i="1"/>
  <c r="QLQ183" i="1"/>
  <c r="QLR183" i="1"/>
  <c r="QLS183" i="1"/>
  <c r="QLT183" i="1"/>
  <c r="QLU183" i="1"/>
  <c r="QLV183" i="1"/>
  <c r="QLW183" i="1"/>
  <c r="QLX183" i="1"/>
  <c r="QLY183" i="1"/>
  <c r="QLZ183" i="1"/>
  <c r="QMA183" i="1"/>
  <c r="QMB183" i="1"/>
  <c r="QMC183" i="1"/>
  <c r="QMD183" i="1"/>
  <c r="QME183" i="1"/>
  <c r="QMF183" i="1"/>
  <c r="QMG183" i="1"/>
  <c r="QMH183" i="1"/>
  <c r="QMI183" i="1"/>
  <c r="QMJ183" i="1"/>
  <c r="QMK183" i="1"/>
  <c r="QML183" i="1"/>
  <c r="QMM183" i="1"/>
  <c r="QMN183" i="1"/>
  <c r="QMO183" i="1"/>
  <c r="QMP183" i="1"/>
  <c r="QMQ183" i="1"/>
  <c r="QMR183" i="1"/>
  <c r="QMS183" i="1"/>
  <c r="QMT183" i="1"/>
  <c r="QMU183" i="1"/>
  <c r="QMV183" i="1"/>
  <c r="QMW183" i="1"/>
  <c r="QMX183" i="1"/>
  <c r="QMY183" i="1"/>
  <c r="QMZ183" i="1"/>
  <c r="QNA183" i="1"/>
  <c r="QNB183" i="1"/>
  <c r="QNC183" i="1"/>
  <c r="QND183" i="1"/>
  <c r="QNE183" i="1"/>
  <c r="QNF183" i="1"/>
  <c r="QNG183" i="1"/>
  <c r="QNH183" i="1"/>
  <c r="QNI183" i="1"/>
  <c r="QNJ183" i="1"/>
  <c r="QNK183" i="1"/>
  <c r="QNL183" i="1"/>
  <c r="QNM183" i="1"/>
  <c r="QNN183" i="1"/>
  <c r="QNO183" i="1"/>
  <c r="QNP183" i="1"/>
  <c r="QNQ183" i="1"/>
  <c r="QNR183" i="1"/>
  <c r="QNS183" i="1"/>
  <c r="QNT183" i="1"/>
  <c r="QNU183" i="1"/>
  <c r="QNV183" i="1"/>
  <c r="QNW183" i="1"/>
  <c r="QNX183" i="1"/>
  <c r="QNY183" i="1"/>
  <c r="QNZ183" i="1"/>
  <c r="QOA183" i="1"/>
  <c r="QOB183" i="1"/>
  <c r="QOC183" i="1"/>
  <c r="QOD183" i="1"/>
  <c r="QOE183" i="1"/>
  <c r="QOF183" i="1"/>
  <c r="QOG183" i="1"/>
  <c r="QOH183" i="1"/>
  <c r="QOI183" i="1"/>
  <c r="QOJ183" i="1"/>
  <c r="QOK183" i="1"/>
  <c r="QOL183" i="1"/>
  <c r="QOM183" i="1"/>
  <c r="QON183" i="1"/>
  <c r="QOO183" i="1"/>
  <c r="QOP183" i="1"/>
  <c r="QOQ183" i="1"/>
  <c r="QOR183" i="1"/>
  <c r="QOS183" i="1"/>
  <c r="QOT183" i="1"/>
  <c r="QOU183" i="1"/>
  <c r="QOV183" i="1"/>
  <c r="QOW183" i="1"/>
  <c r="QOX183" i="1"/>
  <c r="QOY183" i="1"/>
  <c r="QOZ183" i="1"/>
  <c r="QPA183" i="1"/>
  <c r="QPB183" i="1"/>
  <c r="QPC183" i="1"/>
  <c r="QPD183" i="1"/>
  <c r="QPE183" i="1"/>
  <c r="QPF183" i="1"/>
  <c r="QPG183" i="1"/>
  <c r="QPH183" i="1"/>
  <c r="QPI183" i="1"/>
  <c r="QPJ183" i="1"/>
  <c r="QPK183" i="1"/>
  <c r="QPL183" i="1"/>
  <c r="QPM183" i="1"/>
  <c r="QPN183" i="1"/>
  <c r="QPO183" i="1"/>
  <c r="QPP183" i="1"/>
  <c r="QPQ183" i="1"/>
  <c r="QPR183" i="1"/>
  <c r="QPS183" i="1"/>
  <c r="QPT183" i="1"/>
  <c r="QPU183" i="1"/>
  <c r="QPV183" i="1"/>
  <c r="QPW183" i="1"/>
  <c r="QPX183" i="1"/>
  <c r="QPY183" i="1"/>
  <c r="QPZ183" i="1"/>
  <c r="QQA183" i="1"/>
  <c r="QQB183" i="1"/>
  <c r="QQC183" i="1"/>
  <c r="QQD183" i="1"/>
  <c r="QQE183" i="1"/>
  <c r="QQF183" i="1"/>
  <c r="QQG183" i="1"/>
  <c r="QQH183" i="1"/>
  <c r="QQI183" i="1"/>
  <c r="QQJ183" i="1"/>
  <c r="QQK183" i="1"/>
  <c r="QQL183" i="1"/>
  <c r="QQM183" i="1"/>
  <c r="QQN183" i="1"/>
  <c r="QQO183" i="1"/>
  <c r="QQP183" i="1"/>
  <c r="QQQ183" i="1"/>
  <c r="QQR183" i="1"/>
  <c r="QQS183" i="1"/>
  <c r="QQT183" i="1"/>
  <c r="QQU183" i="1"/>
  <c r="QQV183" i="1"/>
  <c r="QQW183" i="1"/>
  <c r="QQX183" i="1"/>
  <c r="QQY183" i="1"/>
  <c r="QQZ183" i="1"/>
  <c r="QRA183" i="1"/>
  <c r="QRB183" i="1"/>
  <c r="QRC183" i="1"/>
  <c r="QRD183" i="1"/>
  <c r="QRE183" i="1"/>
  <c r="QRF183" i="1"/>
  <c r="QRG183" i="1"/>
  <c r="QRH183" i="1"/>
  <c r="QRI183" i="1"/>
  <c r="QRJ183" i="1"/>
  <c r="QRK183" i="1"/>
  <c r="QRL183" i="1"/>
  <c r="QRM183" i="1"/>
  <c r="QRN183" i="1"/>
  <c r="QRO183" i="1"/>
  <c r="QRP183" i="1"/>
  <c r="QRQ183" i="1"/>
  <c r="QRR183" i="1"/>
  <c r="QRS183" i="1"/>
  <c r="QRT183" i="1"/>
  <c r="QRU183" i="1"/>
  <c r="QRV183" i="1"/>
  <c r="QRW183" i="1"/>
  <c r="QRX183" i="1"/>
  <c r="QRY183" i="1"/>
  <c r="QRZ183" i="1"/>
  <c r="QSA183" i="1"/>
  <c r="QSB183" i="1"/>
  <c r="QSC183" i="1"/>
  <c r="QSD183" i="1"/>
  <c r="QSE183" i="1"/>
  <c r="QSF183" i="1"/>
  <c r="QSG183" i="1"/>
  <c r="QSH183" i="1"/>
  <c r="QSI183" i="1"/>
  <c r="QSJ183" i="1"/>
  <c r="QSK183" i="1"/>
  <c r="QSL183" i="1"/>
  <c r="QSM183" i="1"/>
  <c r="QSN183" i="1"/>
  <c r="QSO183" i="1"/>
  <c r="QSP183" i="1"/>
  <c r="QSQ183" i="1"/>
  <c r="QSR183" i="1"/>
  <c r="QSS183" i="1"/>
  <c r="QST183" i="1"/>
  <c r="QSU183" i="1"/>
  <c r="QSV183" i="1"/>
  <c r="QSW183" i="1"/>
  <c r="QSX183" i="1"/>
  <c r="QSY183" i="1"/>
  <c r="QSZ183" i="1"/>
  <c r="QTA183" i="1"/>
  <c r="QTB183" i="1"/>
  <c r="QTC183" i="1"/>
  <c r="QTD183" i="1"/>
  <c r="QTE183" i="1"/>
  <c r="QTF183" i="1"/>
  <c r="QTG183" i="1"/>
  <c r="QTH183" i="1"/>
  <c r="QTI183" i="1"/>
  <c r="QTJ183" i="1"/>
  <c r="QTK183" i="1"/>
  <c r="QTL183" i="1"/>
  <c r="QTM183" i="1"/>
  <c r="QTN183" i="1"/>
  <c r="QTO183" i="1"/>
  <c r="QTP183" i="1"/>
  <c r="QTQ183" i="1"/>
  <c r="QTR183" i="1"/>
  <c r="QTS183" i="1"/>
  <c r="QTT183" i="1"/>
  <c r="QTU183" i="1"/>
  <c r="QTV183" i="1"/>
  <c r="QTW183" i="1"/>
  <c r="QTX183" i="1"/>
  <c r="QTY183" i="1"/>
  <c r="QTZ183" i="1"/>
  <c r="QUA183" i="1"/>
  <c r="QUB183" i="1"/>
  <c r="QUC183" i="1"/>
  <c r="QUD183" i="1"/>
  <c r="QUE183" i="1"/>
  <c r="QUF183" i="1"/>
  <c r="QUG183" i="1"/>
  <c r="QUH183" i="1"/>
  <c r="QUI183" i="1"/>
  <c r="QUJ183" i="1"/>
  <c r="QUK183" i="1"/>
  <c r="QUL183" i="1"/>
  <c r="QUM183" i="1"/>
  <c r="QUN183" i="1"/>
  <c r="QUO183" i="1"/>
  <c r="QUP183" i="1"/>
  <c r="QUQ183" i="1"/>
  <c r="QUR183" i="1"/>
  <c r="QUS183" i="1"/>
  <c r="QUT183" i="1"/>
  <c r="QUU183" i="1"/>
  <c r="QUV183" i="1"/>
  <c r="QUW183" i="1"/>
  <c r="QUX183" i="1"/>
  <c r="QUY183" i="1"/>
  <c r="QUZ183" i="1"/>
  <c r="QVA183" i="1"/>
  <c r="QVB183" i="1"/>
  <c r="QVC183" i="1"/>
  <c r="QVD183" i="1"/>
  <c r="QVE183" i="1"/>
  <c r="QVF183" i="1"/>
  <c r="QVG183" i="1"/>
  <c r="QVH183" i="1"/>
  <c r="QVI183" i="1"/>
  <c r="QVJ183" i="1"/>
  <c r="QVK183" i="1"/>
  <c r="QVL183" i="1"/>
  <c r="QVM183" i="1"/>
  <c r="QVN183" i="1"/>
  <c r="QVO183" i="1"/>
  <c r="QVP183" i="1"/>
  <c r="QVQ183" i="1"/>
  <c r="QVR183" i="1"/>
  <c r="QVS183" i="1"/>
  <c r="QVT183" i="1"/>
  <c r="QVU183" i="1"/>
  <c r="QVV183" i="1"/>
  <c r="QVW183" i="1"/>
  <c r="QVX183" i="1"/>
  <c r="QVY183" i="1"/>
  <c r="QVZ183" i="1"/>
  <c r="QWA183" i="1"/>
  <c r="QWB183" i="1"/>
  <c r="QWC183" i="1"/>
  <c r="QWD183" i="1"/>
  <c r="QWE183" i="1"/>
  <c r="QWF183" i="1"/>
  <c r="QWG183" i="1"/>
  <c r="QWH183" i="1"/>
  <c r="QWI183" i="1"/>
  <c r="QWJ183" i="1"/>
  <c r="QWK183" i="1"/>
  <c r="QWL183" i="1"/>
  <c r="QWM183" i="1"/>
  <c r="QWN183" i="1"/>
  <c r="QWO183" i="1"/>
  <c r="QWP183" i="1"/>
  <c r="QWQ183" i="1"/>
  <c r="QWR183" i="1"/>
  <c r="QWS183" i="1"/>
  <c r="QWT183" i="1"/>
  <c r="QWU183" i="1"/>
  <c r="QWV183" i="1"/>
  <c r="QWW183" i="1"/>
  <c r="QWX183" i="1"/>
  <c r="QWY183" i="1"/>
  <c r="QWZ183" i="1"/>
  <c r="QXA183" i="1"/>
  <c r="QXB183" i="1"/>
  <c r="QXC183" i="1"/>
  <c r="QXD183" i="1"/>
  <c r="QXE183" i="1"/>
  <c r="QXF183" i="1"/>
  <c r="QXG183" i="1"/>
  <c r="QXH183" i="1"/>
  <c r="QXI183" i="1"/>
  <c r="QXJ183" i="1"/>
  <c r="QXK183" i="1"/>
  <c r="QXL183" i="1"/>
  <c r="QXM183" i="1"/>
  <c r="QXN183" i="1"/>
  <c r="QXO183" i="1"/>
  <c r="QXP183" i="1"/>
  <c r="QXQ183" i="1"/>
  <c r="QXR183" i="1"/>
  <c r="QXS183" i="1"/>
  <c r="QXT183" i="1"/>
  <c r="QXU183" i="1"/>
  <c r="QXV183" i="1"/>
  <c r="QXW183" i="1"/>
  <c r="QXX183" i="1"/>
  <c r="QXY183" i="1"/>
  <c r="QXZ183" i="1"/>
  <c r="QYA183" i="1"/>
  <c r="QYB183" i="1"/>
  <c r="QYC183" i="1"/>
  <c r="QYD183" i="1"/>
  <c r="QYE183" i="1"/>
  <c r="QYF183" i="1"/>
  <c r="QYG183" i="1"/>
  <c r="QYH183" i="1"/>
  <c r="QYI183" i="1"/>
  <c r="QYJ183" i="1"/>
  <c r="QYK183" i="1"/>
  <c r="QYL183" i="1"/>
  <c r="QYM183" i="1"/>
  <c r="QYN183" i="1"/>
  <c r="QYO183" i="1"/>
  <c r="QYP183" i="1"/>
  <c r="QYQ183" i="1"/>
  <c r="QYR183" i="1"/>
  <c r="QYS183" i="1"/>
  <c r="QYT183" i="1"/>
  <c r="QYU183" i="1"/>
  <c r="QYV183" i="1"/>
  <c r="QYW183" i="1"/>
  <c r="QYX183" i="1"/>
  <c r="QYY183" i="1"/>
  <c r="QYZ183" i="1"/>
  <c r="QZA183" i="1"/>
  <c r="QZB183" i="1"/>
  <c r="QZC183" i="1"/>
  <c r="QZD183" i="1"/>
  <c r="QZE183" i="1"/>
  <c r="QZF183" i="1"/>
  <c r="QZG183" i="1"/>
  <c r="QZH183" i="1"/>
  <c r="QZI183" i="1"/>
  <c r="QZJ183" i="1"/>
  <c r="QZK183" i="1"/>
  <c r="QZL183" i="1"/>
  <c r="QZM183" i="1"/>
  <c r="QZN183" i="1"/>
  <c r="QZO183" i="1"/>
  <c r="QZP183" i="1"/>
  <c r="QZQ183" i="1"/>
  <c r="QZR183" i="1"/>
  <c r="QZS183" i="1"/>
  <c r="QZT183" i="1"/>
  <c r="QZU183" i="1"/>
  <c r="QZV183" i="1"/>
  <c r="QZW183" i="1"/>
  <c r="QZX183" i="1"/>
  <c r="QZY183" i="1"/>
  <c r="QZZ183" i="1"/>
  <c r="RAA183" i="1"/>
  <c r="RAB183" i="1"/>
  <c r="RAC183" i="1"/>
  <c r="RAD183" i="1"/>
  <c r="RAE183" i="1"/>
  <c r="RAF183" i="1"/>
  <c r="RAG183" i="1"/>
  <c r="RAH183" i="1"/>
  <c r="RAI183" i="1"/>
  <c r="RAJ183" i="1"/>
  <c r="RAK183" i="1"/>
  <c r="RAL183" i="1"/>
  <c r="RAM183" i="1"/>
  <c r="RAN183" i="1"/>
  <c r="RAO183" i="1"/>
  <c r="RAP183" i="1"/>
  <c r="RAQ183" i="1"/>
  <c r="RAR183" i="1"/>
  <c r="RAS183" i="1"/>
  <c r="RAT183" i="1"/>
  <c r="RAU183" i="1"/>
  <c r="RAV183" i="1"/>
  <c r="RAW183" i="1"/>
  <c r="RAX183" i="1"/>
  <c r="RAY183" i="1"/>
  <c r="RAZ183" i="1"/>
  <c r="RBA183" i="1"/>
  <c r="RBB183" i="1"/>
  <c r="RBC183" i="1"/>
  <c r="RBD183" i="1"/>
  <c r="RBE183" i="1"/>
  <c r="RBF183" i="1"/>
  <c r="RBG183" i="1"/>
  <c r="RBH183" i="1"/>
  <c r="RBI183" i="1"/>
  <c r="RBJ183" i="1"/>
  <c r="RBK183" i="1"/>
  <c r="RBL183" i="1"/>
  <c r="RBM183" i="1"/>
  <c r="RBN183" i="1"/>
  <c r="RBO183" i="1"/>
  <c r="RBP183" i="1"/>
  <c r="RBQ183" i="1"/>
  <c r="RBR183" i="1"/>
  <c r="RBS183" i="1"/>
  <c r="RBT183" i="1"/>
  <c r="RBU183" i="1"/>
  <c r="RBV183" i="1"/>
  <c r="RBW183" i="1"/>
  <c r="RBX183" i="1"/>
  <c r="RBY183" i="1"/>
  <c r="RBZ183" i="1"/>
  <c r="RCA183" i="1"/>
  <c r="RCB183" i="1"/>
  <c r="RCC183" i="1"/>
  <c r="RCD183" i="1"/>
  <c r="RCE183" i="1"/>
  <c r="RCF183" i="1"/>
  <c r="RCG183" i="1"/>
  <c r="RCH183" i="1"/>
  <c r="RCI183" i="1"/>
  <c r="RCJ183" i="1"/>
  <c r="RCK183" i="1"/>
  <c r="RCL183" i="1"/>
  <c r="RCM183" i="1"/>
  <c r="RCN183" i="1"/>
  <c r="RCO183" i="1"/>
  <c r="RCP183" i="1"/>
  <c r="RCQ183" i="1"/>
  <c r="RCR183" i="1"/>
  <c r="RCS183" i="1"/>
  <c r="RCT183" i="1"/>
  <c r="RCU183" i="1"/>
  <c r="RCV183" i="1"/>
  <c r="RCW183" i="1"/>
  <c r="RCX183" i="1"/>
  <c r="RCY183" i="1"/>
  <c r="RCZ183" i="1"/>
  <c r="RDA183" i="1"/>
  <c r="RDB183" i="1"/>
  <c r="RDC183" i="1"/>
  <c r="RDD183" i="1"/>
  <c r="RDE183" i="1"/>
  <c r="RDF183" i="1"/>
  <c r="RDG183" i="1"/>
  <c r="RDH183" i="1"/>
  <c r="RDI183" i="1"/>
  <c r="RDJ183" i="1"/>
  <c r="RDK183" i="1"/>
  <c r="RDL183" i="1"/>
  <c r="RDM183" i="1"/>
  <c r="RDN183" i="1"/>
  <c r="RDO183" i="1"/>
  <c r="RDP183" i="1"/>
  <c r="RDQ183" i="1"/>
  <c r="RDR183" i="1"/>
  <c r="RDS183" i="1"/>
  <c r="RDT183" i="1"/>
  <c r="RDU183" i="1"/>
  <c r="RDV183" i="1"/>
  <c r="RDW183" i="1"/>
  <c r="RDX183" i="1"/>
  <c r="RDY183" i="1"/>
  <c r="RDZ183" i="1"/>
  <c r="REA183" i="1"/>
  <c r="REB183" i="1"/>
  <c r="REC183" i="1"/>
  <c r="RED183" i="1"/>
  <c r="REE183" i="1"/>
  <c r="REF183" i="1"/>
  <c r="REG183" i="1"/>
  <c r="REH183" i="1"/>
  <c r="REI183" i="1"/>
  <c r="REJ183" i="1"/>
  <c r="REK183" i="1"/>
  <c r="REL183" i="1"/>
  <c r="REM183" i="1"/>
  <c r="REN183" i="1"/>
  <c r="REO183" i="1"/>
  <c r="REP183" i="1"/>
  <c r="REQ183" i="1"/>
  <c r="RER183" i="1"/>
  <c r="RES183" i="1"/>
  <c r="RET183" i="1"/>
  <c r="REU183" i="1"/>
  <c r="REV183" i="1"/>
  <c r="REW183" i="1"/>
  <c r="REX183" i="1"/>
  <c r="REY183" i="1"/>
  <c r="REZ183" i="1"/>
  <c r="RFA183" i="1"/>
  <c r="RFB183" i="1"/>
  <c r="RFC183" i="1"/>
  <c r="RFD183" i="1"/>
  <c r="RFE183" i="1"/>
  <c r="RFF183" i="1"/>
  <c r="RFG183" i="1"/>
  <c r="RFH183" i="1"/>
  <c r="RFI183" i="1"/>
  <c r="RFJ183" i="1"/>
  <c r="RFK183" i="1"/>
  <c r="RFL183" i="1"/>
  <c r="RFM183" i="1"/>
  <c r="RFN183" i="1"/>
  <c r="RFO183" i="1"/>
  <c r="RFP183" i="1"/>
  <c r="RFQ183" i="1"/>
  <c r="RFR183" i="1"/>
  <c r="RFS183" i="1"/>
  <c r="RFT183" i="1"/>
  <c r="RFU183" i="1"/>
  <c r="RFV183" i="1"/>
  <c r="RFW183" i="1"/>
  <c r="RFX183" i="1"/>
  <c r="RFY183" i="1"/>
  <c r="RFZ183" i="1"/>
  <c r="RGA183" i="1"/>
  <c r="RGB183" i="1"/>
  <c r="RGC183" i="1"/>
  <c r="RGD183" i="1"/>
  <c r="RGE183" i="1"/>
  <c r="RGF183" i="1"/>
  <c r="RGG183" i="1"/>
  <c r="RGH183" i="1"/>
  <c r="RGI183" i="1"/>
  <c r="RGJ183" i="1"/>
  <c r="RGK183" i="1"/>
  <c r="RGL183" i="1"/>
  <c r="RGM183" i="1"/>
  <c r="RGN183" i="1"/>
  <c r="RGO183" i="1"/>
  <c r="RGP183" i="1"/>
  <c r="RGQ183" i="1"/>
  <c r="RGR183" i="1"/>
  <c r="RGS183" i="1"/>
  <c r="RGT183" i="1"/>
  <c r="RGU183" i="1"/>
  <c r="RGV183" i="1"/>
  <c r="RGW183" i="1"/>
  <c r="RGX183" i="1"/>
  <c r="RGY183" i="1"/>
  <c r="RGZ183" i="1"/>
  <c r="RHA183" i="1"/>
  <c r="RHB183" i="1"/>
  <c r="RHC183" i="1"/>
  <c r="RHD183" i="1"/>
  <c r="RHE183" i="1"/>
  <c r="RHF183" i="1"/>
  <c r="RHG183" i="1"/>
  <c r="RHH183" i="1"/>
  <c r="RHI183" i="1"/>
  <c r="RHJ183" i="1"/>
  <c r="RHK183" i="1"/>
  <c r="RHL183" i="1"/>
  <c r="RHM183" i="1"/>
  <c r="RHN183" i="1"/>
  <c r="RHO183" i="1"/>
  <c r="RHP183" i="1"/>
  <c r="RHQ183" i="1"/>
  <c r="RHR183" i="1"/>
  <c r="RHS183" i="1"/>
  <c r="RHT183" i="1"/>
  <c r="RHU183" i="1"/>
  <c r="RHV183" i="1"/>
  <c r="RHW183" i="1"/>
  <c r="RHX183" i="1"/>
  <c r="RHY183" i="1"/>
  <c r="RHZ183" i="1"/>
  <c r="RIA183" i="1"/>
  <c r="RIB183" i="1"/>
  <c r="RIC183" i="1"/>
  <c r="RID183" i="1"/>
  <c r="RIE183" i="1"/>
  <c r="RIF183" i="1"/>
  <c r="RIG183" i="1"/>
  <c r="RIH183" i="1"/>
  <c r="RII183" i="1"/>
  <c r="RIJ183" i="1"/>
  <c r="RIK183" i="1"/>
  <c r="RIL183" i="1"/>
  <c r="RIM183" i="1"/>
  <c r="RIN183" i="1"/>
  <c r="RIO183" i="1"/>
  <c r="RIP183" i="1"/>
  <c r="RIQ183" i="1"/>
  <c r="RIR183" i="1"/>
  <c r="RIS183" i="1"/>
  <c r="RIT183" i="1"/>
  <c r="RIU183" i="1"/>
  <c r="RIV183" i="1"/>
  <c r="RIW183" i="1"/>
  <c r="RIX183" i="1"/>
  <c r="RIY183" i="1"/>
  <c r="RIZ183" i="1"/>
  <c r="RJA183" i="1"/>
  <c r="RJB183" i="1"/>
  <c r="RJC183" i="1"/>
  <c r="RJD183" i="1"/>
  <c r="RJE183" i="1"/>
  <c r="RJF183" i="1"/>
  <c r="RJG183" i="1"/>
  <c r="RJH183" i="1"/>
  <c r="RJI183" i="1"/>
  <c r="RJJ183" i="1"/>
  <c r="RJK183" i="1"/>
  <c r="RJL183" i="1"/>
  <c r="RJM183" i="1"/>
  <c r="RJN183" i="1"/>
  <c r="RJO183" i="1"/>
  <c r="RJP183" i="1"/>
  <c r="RJQ183" i="1"/>
  <c r="RJR183" i="1"/>
  <c r="RJS183" i="1"/>
  <c r="RJT183" i="1"/>
  <c r="RJU183" i="1"/>
  <c r="RJV183" i="1"/>
  <c r="RJW183" i="1"/>
  <c r="RJX183" i="1"/>
  <c r="RJY183" i="1"/>
  <c r="RJZ183" i="1"/>
  <c r="RKA183" i="1"/>
  <c r="RKB183" i="1"/>
  <c r="RKC183" i="1"/>
  <c r="RKD183" i="1"/>
  <c r="RKE183" i="1"/>
  <c r="RKF183" i="1"/>
  <c r="RKG183" i="1"/>
  <c r="RKH183" i="1"/>
  <c r="RKI183" i="1"/>
  <c r="RKJ183" i="1"/>
  <c r="RKK183" i="1"/>
  <c r="RKL183" i="1"/>
  <c r="RKM183" i="1"/>
  <c r="RKN183" i="1"/>
  <c r="RKO183" i="1"/>
  <c r="RKP183" i="1"/>
  <c r="RKQ183" i="1"/>
  <c r="RKR183" i="1"/>
  <c r="RKS183" i="1"/>
  <c r="RKT183" i="1"/>
  <c r="RKU183" i="1"/>
  <c r="RKV183" i="1"/>
  <c r="RKW183" i="1"/>
  <c r="RKX183" i="1"/>
  <c r="RKY183" i="1"/>
  <c r="RKZ183" i="1"/>
  <c r="RLA183" i="1"/>
  <c r="RLB183" i="1"/>
  <c r="RLC183" i="1"/>
  <c r="RLD183" i="1"/>
  <c r="RLE183" i="1"/>
  <c r="RLF183" i="1"/>
  <c r="RLG183" i="1"/>
  <c r="RLH183" i="1"/>
  <c r="RLI183" i="1"/>
  <c r="RLJ183" i="1"/>
  <c r="RLK183" i="1"/>
  <c r="RLL183" i="1"/>
  <c r="RLM183" i="1"/>
  <c r="RLN183" i="1"/>
  <c r="RLO183" i="1"/>
  <c r="RLP183" i="1"/>
  <c r="RLQ183" i="1"/>
  <c r="RLR183" i="1"/>
  <c r="RLS183" i="1"/>
  <c r="RLT183" i="1"/>
  <c r="RLU183" i="1"/>
  <c r="RLV183" i="1"/>
  <c r="RLW183" i="1"/>
  <c r="RLX183" i="1"/>
  <c r="RLY183" i="1"/>
  <c r="RLZ183" i="1"/>
  <c r="RMA183" i="1"/>
  <c r="RMB183" i="1"/>
  <c r="RMC183" i="1"/>
  <c r="RMD183" i="1"/>
  <c r="RME183" i="1"/>
  <c r="RMF183" i="1"/>
  <c r="RMG183" i="1"/>
  <c r="RMH183" i="1"/>
  <c r="RMI183" i="1"/>
  <c r="RMJ183" i="1"/>
  <c r="RMK183" i="1"/>
  <c r="RML183" i="1"/>
  <c r="RMM183" i="1"/>
  <c r="RMN183" i="1"/>
  <c r="RMO183" i="1"/>
  <c r="RMP183" i="1"/>
  <c r="RMQ183" i="1"/>
  <c r="RMR183" i="1"/>
  <c r="RMS183" i="1"/>
  <c r="RMT183" i="1"/>
  <c r="RMU183" i="1"/>
  <c r="RMV183" i="1"/>
  <c r="RMW183" i="1"/>
  <c r="RMX183" i="1"/>
  <c r="RMY183" i="1"/>
  <c r="RMZ183" i="1"/>
  <c r="RNA183" i="1"/>
  <c r="RNB183" i="1"/>
  <c r="RNC183" i="1"/>
  <c r="RND183" i="1"/>
  <c r="RNE183" i="1"/>
  <c r="RNF183" i="1"/>
  <c r="RNG183" i="1"/>
  <c r="RNH183" i="1"/>
  <c r="RNI183" i="1"/>
  <c r="RNJ183" i="1"/>
  <c r="RNK183" i="1"/>
  <c r="RNL183" i="1"/>
  <c r="RNM183" i="1"/>
  <c r="RNN183" i="1"/>
  <c r="RNO183" i="1"/>
  <c r="RNP183" i="1"/>
  <c r="RNQ183" i="1"/>
  <c r="RNR183" i="1"/>
  <c r="RNS183" i="1"/>
  <c r="RNT183" i="1"/>
  <c r="RNU183" i="1"/>
  <c r="RNV183" i="1"/>
  <c r="RNW183" i="1"/>
  <c r="RNX183" i="1"/>
  <c r="RNY183" i="1"/>
  <c r="RNZ183" i="1"/>
  <c r="ROA183" i="1"/>
  <c r="ROB183" i="1"/>
  <c r="ROC183" i="1"/>
  <c r="ROD183" i="1"/>
  <c r="ROE183" i="1"/>
  <c r="ROF183" i="1"/>
  <c r="ROG183" i="1"/>
  <c r="ROH183" i="1"/>
  <c r="ROI183" i="1"/>
  <c r="ROJ183" i="1"/>
  <c r="ROK183" i="1"/>
  <c r="ROL183" i="1"/>
  <c r="ROM183" i="1"/>
  <c r="RON183" i="1"/>
  <c r="ROO183" i="1"/>
  <c r="ROP183" i="1"/>
  <c r="ROQ183" i="1"/>
  <c r="ROR183" i="1"/>
  <c r="ROS183" i="1"/>
  <c r="ROT183" i="1"/>
  <c r="ROU183" i="1"/>
  <c r="ROV183" i="1"/>
  <c r="ROW183" i="1"/>
  <c r="ROX183" i="1"/>
  <c r="ROY183" i="1"/>
  <c r="ROZ183" i="1"/>
  <c r="RPA183" i="1"/>
  <c r="RPB183" i="1"/>
  <c r="RPC183" i="1"/>
  <c r="RPD183" i="1"/>
  <c r="RPE183" i="1"/>
  <c r="RPF183" i="1"/>
  <c r="RPG183" i="1"/>
  <c r="RPH183" i="1"/>
  <c r="RPI183" i="1"/>
  <c r="RPJ183" i="1"/>
  <c r="RPK183" i="1"/>
  <c r="RPL183" i="1"/>
  <c r="RPM183" i="1"/>
  <c r="RPN183" i="1"/>
  <c r="RPO183" i="1"/>
  <c r="RPP183" i="1"/>
  <c r="RPQ183" i="1"/>
  <c r="RPR183" i="1"/>
  <c r="RPS183" i="1"/>
  <c r="RPT183" i="1"/>
  <c r="RPU183" i="1"/>
  <c r="RPV183" i="1"/>
  <c r="RPW183" i="1"/>
  <c r="RPX183" i="1"/>
  <c r="RPY183" i="1"/>
  <c r="RPZ183" i="1"/>
  <c r="RQA183" i="1"/>
  <c r="RQB183" i="1"/>
  <c r="RQC183" i="1"/>
  <c r="RQD183" i="1"/>
  <c r="RQE183" i="1"/>
  <c r="RQF183" i="1"/>
  <c r="RQG183" i="1"/>
  <c r="RQH183" i="1"/>
  <c r="RQI183" i="1"/>
  <c r="RQJ183" i="1"/>
  <c r="RQK183" i="1"/>
  <c r="RQL183" i="1"/>
  <c r="RQM183" i="1"/>
  <c r="RQN183" i="1"/>
  <c r="RQO183" i="1"/>
  <c r="RQP183" i="1"/>
  <c r="RQQ183" i="1"/>
  <c r="RQR183" i="1"/>
  <c r="RQS183" i="1"/>
  <c r="RQT183" i="1"/>
  <c r="RQU183" i="1"/>
  <c r="RQV183" i="1"/>
  <c r="RQW183" i="1"/>
  <c r="RQX183" i="1"/>
  <c r="RQY183" i="1"/>
  <c r="RQZ183" i="1"/>
  <c r="RRA183" i="1"/>
  <c r="RRB183" i="1"/>
  <c r="RRC183" i="1"/>
  <c r="RRD183" i="1"/>
  <c r="RRE183" i="1"/>
  <c r="RRF183" i="1"/>
  <c r="RRG183" i="1"/>
  <c r="RRH183" i="1"/>
  <c r="RRI183" i="1"/>
  <c r="RRJ183" i="1"/>
  <c r="RRK183" i="1"/>
  <c r="RRL183" i="1"/>
  <c r="RRM183" i="1"/>
  <c r="RRN183" i="1"/>
  <c r="RRO183" i="1"/>
  <c r="RRP183" i="1"/>
  <c r="RRQ183" i="1"/>
  <c r="RRR183" i="1"/>
  <c r="RRS183" i="1"/>
  <c r="RRT183" i="1"/>
  <c r="RRU183" i="1"/>
  <c r="RRV183" i="1"/>
  <c r="RRW183" i="1"/>
  <c r="RRX183" i="1"/>
  <c r="RRY183" i="1"/>
  <c r="RRZ183" i="1"/>
  <c r="RSA183" i="1"/>
  <c r="RSB183" i="1"/>
  <c r="RSC183" i="1"/>
  <c r="RSD183" i="1"/>
  <c r="RSE183" i="1"/>
  <c r="RSF183" i="1"/>
  <c r="RSG183" i="1"/>
  <c r="RSH183" i="1"/>
  <c r="RSI183" i="1"/>
  <c r="RSJ183" i="1"/>
  <c r="RSK183" i="1"/>
  <c r="RSL183" i="1"/>
  <c r="RSM183" i="1"/>
  <c r="RSN183" i="1"/>
  <c r="RSO183" i="1"/>
  <c r="RSP183" i="1"/>
  <c r="RSQ183" i="1"/>
  <c r="RSR183" i="1"/>
  <c r="RSS183" i="1"/>
  <c r="RST183" i="1"/>
  <c r="RSU183" i="1"/>
  <c r="RSV183" i="1"/>
  <c r="RSW183" i="1"/>
  <c r="RSX183" i="1"/>
  <c r="RSY183" i="1"/>
  <c r="RSZ183" i="1"/>
  <c r="RTA183" i="1"/>
  <c r="RTB183" i="1"/>
  <c r="RTC183" i="1"/>
  <c r="RTD183" i="1"/>
  <c r="RTE183" i="1"/>
  <c r="RTF183" i="1"/>
  <c r="RTG183" i="1"/>
  <c r="RTH183" i="1"/>
  <c r="RTI183" i="1"/>
  <c r="RTJ183" i="1"/>
  <c r="RTK183" i="1"/>
  <c r="RTL183" i="1"/>
  <c r="RTM183" i="1"/>
  <c r="RTN183" i="1"/>
  <c r="RTO183" i="1"/>
  <c r="RTP183" i="1"/>
  <c r="RTQ183" i="1"/>
  <c r="RTR183" i="1"/>
  <c r="RTS183" i="1"/>
  <c r="RTT183" i="1"/>
  <c r="RTU183" i="1"/>
  <c r="RTV183" i="1"/>
  <c r="RTW183" i="1"/>
  <c r="RTX183" i="1"/>
  <c r="RTY183" i="1"/>
  <c r="RTZ183" i="1"/>
  <c r="RUA183" i="1"/>
  <c r="RUB183" i="1"/>
  <c r="RUC183" i="1"/>
  <c r="RUD183" i="1"/>
  <c r="RUE183" i="1"/>
  <c r="RUF183" i="1"/>
  <c r="RUG183" i="1"/>
  <c r="RUH183" i="1"/>
  <c r="RUI183" i="1"/>
  <c r="RUJ183" i="1"/>
  <c r="RUK183" i="1"/>
  <c r="RUL183" i="1"/>
  <c r="RUM183" i="1"/>
  <c r="RUN183" i="1"/>
  <c r="RUO183" i="1"/>
  <c r="RUP183" i="1"/>
  <c r="RUQ183" i="1"/>
  <c r="RUR183" i="1"/>
  <c r="RUS183" i="1"/>
  <c r="RUT183" i="1"/>
  <c r="RUU183" i="1"/>
  <c r="RUV183" i="1"/>
  <c r="RUW183" i="1"/>
  <c r="RUX183" i="1"/>
  <c r="RUY183" i="1"/>
  <c r="RUZ183" i="1"/>
  <c r="RVA183" i="1"/>
  <c r="RVB183" i="1"/>
  <c r="RVC183" i="1"/>
  <c r="RVD183" i="1"/>
  <c r="RVE183" i="1"/>
  <c r="RVF183" i="1"/>
  <c r="RVG183" i="1"/>
  <c r="RVH183" i="1"/>
  <c r="RVI183" i="1"/>
  <c r="RVJ183" i="1"/>
  <c r="RVK183" i="1"/>
  <c r="RVL183" i="1"/>
  <c r="RVM183" i="1"/>
  <c r="RVN183" i="1"/>
  <c r="RVO183" i="1"/>
  <c r="RVP183" i="1"/>
  <c r="RVQ183" i="1"/>
  <c r="RVR183" i="1"/>
  <c r="RVS183" i="1"/>
  <c r="RVT183" i="1"/>
  <c r="RVU183" i="1"/>
  <c r="RVV183" i="1"/>
  <c r="RVW183" i="1"/>
  <c r="RVX183" i="1"/>
  <c r="RVY183" i="1"/>
  <c r="RVZ183" i="1"/>
  <c r="RWA183" i="1"/>
  <c r="RWB183" i="1"/>
  <c r="RWC183" i="1"/>
  <c r="RWD183" i="1"/>
  <c r="RWE183" i="1"/>
  <c r="RWF183" i="1"/>
  <c r="RWG183" i="1"/>
  <c r="RWH183" i="1"/>
  <c r="RWI183" i="1"/>
  <c r="RWJ183" i="1"/>
  <c r="RWK183" i="1"/>
  <c r="RWL183" i="1"/>
  <c r="RWM183" i="1"/>
  <c r="RWN183" i="1"/>
  <c r="RWO183" i="1"/>
  <c r="RWP183" i="1"/>
  <c r="RWQ183" i="1"/>
  <c r="RWR183" i="1"/>
  <c r="RWS183" i="1"/>
  <c r="RWT183" i="1"/>
  <c r="RWU183" i="1"/>
  <c r="RWV183" i="1"/>
  <c r="RWW183" i="1"/>
  <c r="RWX183" i="1"/>
  <c r="RWY183" i="1"/>
  <c r="RWZ183" i="1"/>
  <c r="RXA183" i="1"/>
  <c r="RXB183" i="1"/>
  <c r="RXC183" i="1"/>
  <c r="RXD183" i="1"/>
  <c r="RXE183" i="1"/>
  <c r="RXF183" i="1"/>
  <c r="RXG183" i="1"/>
  <c r="RXH183" i="1"/>
  <c r="RXI183" i="1"/>
  <c r="RXJ183" i="1"/>
  <c r="RXK183" i="1"/>
  <c r="RXL183" i="1"/>
  <c r="RXM183" i="1"/>
  <c r="RXN183" i="1"/>
  <c r="RXO183" i="1"/>
  <c r="RXP183" i="1"/>
  <c r="RXQ183" i="1"/>
  <c r="RXR183" i="1"/>
  <c r="RXS183" i="1"/>
  <c r="RXT183" i="1"/>
  <c r="RXU183" i="1"/>
  <c r="RXV183" i="1"/>
  <c r="RXW183" i="1"/>
  <c r="RXX183" i="1"/>
  <c r="RXY183" i="1"/>
  <c r="RXZ183" i="1"/>
  <c r="RYA183" i="1"/>
  <c r="RYB183" i="1"/>
  <c r="RYC183" i="1"/>
  <c r="RYD183" i="1"/>
  <c r="RYE183" i="1"/>
  <c r="RYF183" i="1"/>
  <c r="RYG183" i="1"/>
  <c r="RYH183" i="1"/>
  <c r="RYI183" i="1"/>
  <c r="RYJ183" i="1"/>
  <c r="RYK183" i="1"/>
  <c r="RYL183" i="1"/>
  <c r="RYM183" i="1"/>
  <c r="RYN183" i="1"/>
  <c r="RYO183" i="1"/>
  <c r="RYP183" i="1"/>
  <c r="RYQ183" i="1"/>
  <c r="RYR183" i="1"/>
  <c r="RYS183" i="1"/>
  <c r="RYT183" i="1"/>
  <c r="RYU183" i="1"/>
  <c r="RYV183" i="1"/>
  <c r="RYW183" i="1"/>
  <c r="RYX183" i="1"/>
  <c r="RYY183" i="1"/>
  <c r="RYZ183" i="1"/>
  <c r="RZA183" i="1"/>
  <c r="RZB183" i="1"/>
  <c r="RZC183" i="1"/>
  <c r="RZD183" i="1"/>
  <c r="RZE183" i="1"/>
  <c r="RZF183" i="1"/>
  <c r="RZG183" i="1"/>
  <c r="RZH183" i="1"/>
  <c r="RZI183" i="1"/>
  <c r="RZJ183" i="1"/>
  <c r="RZK183" i="1"/>
  <c r="RZL183" i="1"/>
  <c r="RZM183" i="1"/>
  <c r="RZN183" i="1"/>
  <c r="RZO183" i="1"/>
  <c r="RZP183" i="1"/>
  <c r="RZQ183" i="1"/>
  <c r="RZR183" i="1"/>
  <c r="RZS183" i="1"/>
  <c r="RZT183" i="1"/>
  <c r="RZU183" i="1"/>
  <c r="RZV183" i="1"/>
  <c r="RZW183" i="1"/>
  <c r="RZX183" i="1"/>
  <c r="RZY183" i="1"/>
  <c r="RZZ183" i="1"/>
  <c r="SAA183" i="1"/>
  <c r="SAB183" i="1"/>
  <c r="SAC183" i="1"/>
  <c r="SAD183" i="1"/>
  <c r="SAE183" i="1"/>
  <c r="SAF183" i="1"/>
  <c r="SAG183" i="1"/>
  <c r="SAH183" i="1"/>
  <c r="SAI183" i="1"/>
  <c r="SAJ183" i="1"/>
  <c r="SAK183" i="1"/>
  <c r="SAL183" i="1"/>
  <c r="SAM183" i="1"/>
  <c r="SAN183" i="1"/>
  <c r="SAO183" i="1"/>
  <c r="SAP183" i="1"/>
  <c r="SAQ183" i="1"/>
  <c r="SAR183" i="1"/>
  <c r="SAS183" i="1"/>
  <c r="SAT183" i="1"/>
  <c r="SAU183" i="1"/>
  <c r="SAV183" i="1"/>
  <c r="SAW183" i="1"/>
  <c r="SAX183" i="1"/>
  <c r="SAY183" i="1"/>
  <c r="SAZ183" i="1"/>
  <c r="SBA183" i="1"/>
  <c r="SBB183" i="1"/>
  <c r="SBC183" i="1"/>
  <c r="SBD183" i="1"/>
  <c r="SBE183" i="1"/>
  <c r="SBF183" i="1"/>
  <c r="SBG183" i="1"/>
  <c r="SBH183" i="1"/>
  <c r="SBI183" i="1"/>
  <c r="SBJ183" i="1"/>
  <c r="SBK183" i="1"/>
  <c r="SBL183" i="1"/>
  <c r="SBM183" i="1"/>
  <c r="SBN183" i="1"/>
  <c r="SBO183" i="1"/>
  <c r="SBP183" i="1"/>
  <c r="SBQ183" i="1"/>
  <c r="SBR183" i="1"/>
  <c r="SBS183" i="1"/>
  <c r="SBT183" i="1"/>
  <c r="SBU183" i="1"/>
  <c r="SBV183" i="1"/>
  <c r="SBW183" i="1"/>
  <c r="SBX183" i="1"/>
  <c r="SBY183" i="1"/>
  <c r="SBZ183" i="1"/>
  <c r="SCA183" i="1"/>
  <c r="SCB183" i="1"/>
  <c r="SCC183" i="1"/>
  <c r="SCD183" i="1"/>
  <c r="SCE183" i="1"/>
  <c r="SCF183" i="1"/>
  <c r="SCG183" i="1"/>
  <c r="SCH183" i="1"/>
  <c r="SCI183" i="1"/>
  <c r="SCJ183" i="1"/>
  <c r="SCK183" i="1"/>
  <c r="SCL183" i="1"/>
  <c r="SCM183" i="1"/>
  <c r="SCN183" i="1"/>
  <c r="SCO183" i="1"/>
  <c r="SCP183" i="1"/>
  <c r="SCQ183" i="1"/>
  <c r="SCR183" i="1"/>
  <c r="SCS183" i="1"/>
  <c r="SCT183" i="1"/>
  <c r="SCU183" i="1"/>
  <c r="SCV183" i="1"/>
  <c r="SCW183" i="1"/>
  <c r="SCX183" i="1"/>
  <c r="SCY183" i="1"/>
  <c r="SCZ183" i="1"/>
  <c r="SDA183" i="1"/>
  <c r="SDB183" i="1"/>
  <c r="SDC183" i="1"/>
  <c r="SDD183" i="1"/>
  <c r="SDE183" i="1"/>
  <c r="SDF183" i="1"/>
  <c r="SDG183" i="1"/>
  <c r="SDH183" i="1"/>
  <c r="SDI183" i="1"/>
  <c r="SDJ183" i="1"/>
  <c r="SDK183" i="1"/>
  <c r="SDL183" i="1"/>
  <c r="SDM183" i="1"/>
  <c r="SDN183" i="1"/>
  <c r="SDO183" i="1"/>
  <c r="SDP183" i="1"/>
  <c r="SDQ183" i="1"/>
  <c r="SDR183" i="1"/>
  <c r="SDS183" i="1"/>
  <c r="SDT183" i="1"/>
  <c r="SDU183" i="1"/>
  <c r="SDV183" i="1"/>
  <c r="SDW183" i="1"/>
  <c r="SDX183" i="1"/>
  <c r="SDY183" i="1"/>
  <c r="SDZ183" i="1"/>
  <c r="SEA183" i="1"/>
  <c r="SEB183" i="1"/>
  <c r="SEC183" i="1"/>
  <c r="SED183" i="1"/>
  <c r="SEE183" i="1"/>
  <c r="SEF183" i="1"/>
  <c r="SEG183" i="1"/>
  <c r="SEH183" i="1"/>
  <c r="SEI183" i="1"/>
  <c r="SEJ183" i="1"/>
  <c r="SEK183" i="1"/>
  <c r="SEL183" i="1"/>
  <c r="SEM183" i="1"/>
  <c r="SEN183" i="1"/>
  <c r="SEO183" i="1"/>
  <c r="SEP183" i="1"/>
  <c r="SEQ183" i="1"/>
  <c r="SER183" i="1"/>
  <c r="SES183" i="1"/>
  <c r="SET183" i="1"/>
  <c r="SEU183" i="1"/>
  <c r="SEV183" i="1"/>
  <c r="SEW183" i="1"/>
  <c r="SEX183" i="1"/>
  <c r="SEY183" i="1"/>
  <c r="SEZ183" i="1"/>
  <c r="SFA183" i="1"/>
  <c r="SFB183" i="1"/>
  <c r="SFC183" i="1"/>
  <c r="SFD183" i="1"/>
  <c r="SFE183" i="1"/>
  <c r="SFF183" i="1"/>
  <c r="SFG183" i="1"/>
  <c r="SFH183" i="1"/>
  <c r="SFI183" i="1"/>
  <c r="SFJ183" i="1"/>
  <c r="SFK183" i="1"/>
  <c r="SFL183" i="1"/>
  <c r="SFM183" i="1"/>
  <c r="SFN183" i="1"/>
  <c r="SFO183" i="1"/>
  <c r="SFP183" i="1"/>
  <c r="SFQ183" i="1"/>
  <c r="SFR183" i="1"/>
  <c r="SFS183" i="1"/>
  <c r="SFT183" i="1"/>
  <c r="SFU183" i="1"/>
  <c r="SFV183" i="1"/>
  <c r="SFW183" i="1"/>
  <c r="SFX183" i="1"/>
  <c r="SFY183" i="1"/>
  <c r="SFZ183" i="1"/>
  <c r="SGA183" i="1"/>
  <c r="SGB183" i="1"/>
  <c r="SGC183" i="1"/>
  <c r="SGD183" i="1"/>
  <c r="SGE183" i="1"/>
  <c r="SGF183" i="1"/>
  <c r="SGG183" i="1"/>
  <c r="SGH183" i="1"/>
  <c r="SGI183" i="1"/>
  <c r="SGJ183" i="1"/>
  <c r="SGK183" i="1"/>
  <c r="SGL183" i="1"/>
  <c r="SGM183" i="1"/>
  <c r="SGN183" i="1"/>
  <c r="SGO183" i="1"/>
  <c r="SGP183" i="1"/>
  <c r="SGQ183" i="1"/>
  <c r="SGR183" i="1"/>
  <c r="SGS183" i="1"/>
  <c r="SGT183" i="1"/>
  <c r="SGU183" i="1"/>
  <c r="SGV183" i="1"/>
  <c r="SGW183" i="1"/>
  <c r="SGX183" i="1"/>
  <c r="SGY183" i="1"/>
  <c r="SGZ183" i="1"/>
  <c r="SHA183" i="1"/>
  <c r="SHB183" i="1"/>
  <c r="SHC183" i="1"/>
  <c r="SHD183" i="1"/>
  <c r="SHE183" i="1"/>
  <c r="SHF183" i="1"/>
  <c r="SHG183" i="1"/>
  <c r="SHH183" i="1"/>
  <c r="SHI183" i="1"/>
  <c r="SHJ183" i="1"/>
  <c r="SHK183" i="1"/>
  <c r="SHL183" i="1"/>
  <c r="SHM183" i="1"/>
  <c r="SHN183" i="1"/>
  <c r="SHO183" i="1"/>
  <c r="SHP183" i="1"/>
  <c r="SHQ183" i="1"/>
  <c r="SHR183" i="1"/>
  <c r="SHS183" i="1"/>
  <c r="SHT183" i="1"/>
  <c r="SHU183" i="1"/>
  <c r="SHV183" i="1"/>
  <c r="SHW183" i="1"/>
  <c r="SHX183" i="1"/>
  <c r="SHY183" i="1"/>
  <c r="SHZ183" i="1"/>
  <c r="SIA183" i="1"/>
  <c r="SIB183" i="1"/>
  <c r="SIC183" i="1"/>
  <c r="SID183" i="1"/>
  <c r="SIE183" i="1"/>
  <c r="SIF183" i="1"/>
  <c r="SIG183" i="1"/>
  <c r="SIH183" i="1"/>
  <c r="SII183" i="1"/>
  <c r="SIJ183" i="1"/>
  <c r="SIK183" i="1"/>
  <c r="SIL183" i="1"/>
  <c r="SIM183" i="1"/>
  <c r="SIN183" i="1"/>
  <c r="SIO183" i="1"/>
  <c r="SIP183" i="1"/>
  <c r="SIQ183" i="1"/>
  <c r="SIR183" i="1"/>
  <c r="SIS183" i="1"/>
  <c r="SIT183" i="1"/>
  <c r="SIU183" i="1"/>
  <c r="SIV183" i="1"/>
  <c r="SIW183" i="1"/>
  <c r="SIX183" i="1"/>
  <c r="SIY183" i="1"/>
  <c r="SIZ183" i="1"/>
  <c r="SJA183" i="1"/>
  <c r="SJB183" i="1"/>
  <c r="SJC183" i="1"/>
  <c r="SJD183" i="1"/>
  <c r="SJE183" i="1"/>
  <c r="SJF183" i="1"/>
  <c r="SJG183" i="1"/>
  <c r="SJH183" i="1"/>
  <c r="SJI183" i="1"/>
  <c r="SJJ183" i="1"/>
  <c r="SJK183" i="1"/>
  <c r="SJL183" i="1"/>
  <c r="SJM183" i="1"/>
  <c r="SJN183" i="1"/>
  <c r="SJO183" i="1"/>
  <c r="SJP183" i="1"/>
  <c r="SJQ183" i="1"/>
  <c r="SJR183" i="1"/>
  <c r="SJS183" i="1"/>
  <c r="SJT183" i="1"/>
  <c r="SJU183" i="1"/>
  <c r="SJV183" i="1"/>
  <c r="SJW183" i="1"/>
  <c r="SJX183" i="1"/>
  <c r="SJY183" i="1"/>
  <c r="SJZ183" i="1"/>
  <c r="SKA183" i="1"/>
  <c r="SKB183" i="1"/>
  <c r="SKC183" i="1"/>
  <c r="SKD183" i="1"/>
  <c r="SKE183" i="1"/>
  <c r="SKF183" i="1"/>
  <c r="SKG183" i="1"/>
  <c r="SKH183" i="1"/>
  <c r="SKI183" i="1"/>
  <c r="SKJ183" i="1"/>
  <c r="SKK183" i="1"/>
  <c r="SKL183" i="1"/>
  <c r="SKM183" i="1"/>
  <c r="SKN183" i="1"/>
  <c r="SKO183" i="1"/>
  <c r="SKP183" i="1"/>
  <c r="SKQ183" i="1"/>
  <c r="SKR183" i="1"/>
  <c r="SKS183" i="1"/>
  <c r="SKT183" i="1"/>
  <c r="SKU183" i="1"/>
  <c r="SKV183" i="1"/>
  <c r="SKW183" i="1"/>
  <c r="SKX183" i="1"/>
  <c r="SKY183" i="1"/>
  <c r="SKZ183" i="1"/>
  <c r="SLA183" i="1"/>
  <c r="SLB183" i="1"/>
  <c r="SLC183" i="1"/>
  <c r="SLD183" i="1"/>
  <c r="SLE183" i="1"/>
  <c r="SLF183" i="1"/>
  <c r="SLG183" i="1"/>
  <c r="SLH183" i="1"/>
  <c r="SLI183" i="1"/>
  <c r="SLJ183" i="1"/>
  <c r="SLK183" i="1"/>
  <c r="SLL183" i="1"/>
  <c r="SLM183" i="1"/>
  <c r="SLN183" i="1"/>
  <c r="SLO183" i="1"/>
  <c r="SLP183" i="1"/>
  <c r="SLQ183" i="1"/>
  <c r="SLR183" i="1"/>
  <c r="SLS183" i="1"/>
  <c r="SLT183" i="1"/>
  <c r="SLU183" i="1"/>
  <c r="SLV183" i="1"/>
  <c r="SLW183" i="1"/>
  <c r="SLX183" i="1"/>
  <c r="SLY183" i="1"/>
  <c r="SLZ183" i="1"/>
  <c r="SMA183" i="1"/>
  <c r="SMB183" i="1"/>
  <c r="SMC183" i="1"/>
  <c r="SMD183" i="1"/>
  <c r="SME183" i="1"/>
  <c r="SMF183" i="1"/>
  <c r="SMG183" i="1"/>
  <c r="SMH183" i="1"/>
  <c r="SMI183" i="1"/>
  <c r="SMJ183" i="1"/>
  <c r="SMK183" i="1"/>
  <c r="SML183" i="1"/>
  <c r="SMM183" i="1"/>
  <c r="SMN183" i="1"/>
  <c r="SMO183" i="1"/>
  <c r="SMP183" i="1"/>
  <c r="SMQ183" i="1"/>
  <c r="SMR183" i="1"/>
  <c r="SMS183" i="1"/>
  <c r="SMT183" i="1"/>
  <c r="SMU183" i="1"/>
  <c r="SMV183" i="1"/>
  <c r="SMW183" i="1"/>
  <c r="SMX183" i="1"/>
  <c r="SMY183" i="1"/>
  <c r="SMZ183" i="1"/>
  <c r="SNA183" i="1"/>
  <c r="SNB183" i="1"/>
  <c r="SNC183" i="1"/>
  <c r="SND183" i="1"/>
  <c r="SNE183" i="1"/>
  <c r="SNF183" i="1"/>
  <c r="SNG183" i="1"/>
  <c r="SNH183" i="1"/>
  <c r="SNI183" i="1"/>
  <c r="SNJ183" i="1"/>
  <c r="SNK183" i="1"/>
  <c r="SNL183" i="1"/>
  <c r="SNM183" i="1"/>
  <c r="SNN183" i="1"/>
  <c r="SNO183" i="1"/>
  <c r="SNP183" i="1"/>
  <c r="SNQ183" i="1"/>
  <c r="SNR183" i="1"/>
  <c r="SNS183" i="1"/>
  <c r="SNT183" i="1"/>
  <c r="SNU183" i="1"/>
  <c r="SNV183" i="1"/>
  <c r="SNW183" i="1"/>
  <c r="SNX183" i="1"/>
  <c r="SNY183" i="1"/>
  <c r="SNZ183" i="1"/>
  <c r="SOA183" i="1"/>
  <c r="SOB183" i="1"/>
  <c r="SOC183" i="1"/>
  <c r="SOD183" i="1"/>
  <c r="SOE183" i="1"/>
  <c r="SOF183" i="1"/>
  <c r="SOG183" i="1"/>
  <c r="SOH183" i="1"/>
  <c r="SOI183" i="1"/>
  <c r="SOJ183" i="1"/>
  <c r="SOK183" i="1"/>
  <c r="SOL183" i="1"/>
  <c r="SOM183" i="1"/>
  <c r="SON183" i="1"/>
  <c r="SOO183" i="1"/>
  <c r="SOP183" i="1"/>
  <c r="SOQ183" i="1"/>
  <c r="SOR183" i="1"/>
  <c r="SOS183" i="1"/>
  <c r="SOT183" i="1"/>
  <c r="SOU183" i="1"/>
  <c r="SOV183" i="1"/>
  <c r="SOW183" i="1"/>
  <c r="SOX183" i="1"/>
  <c r="SOY183" i="1"/>
  <c r="SOZ183" i="1"/>
  <c r="SPA183" i="1"/>
  <c r="SPB183" i="1"/>
  <c r="SPC183" i="1"/>
  <c r="SPD183" i="1"/>
  <c r="SPE183" i="1"/>
  <c r="SPF183" i="1"/>
  <c r="SPG183" i="1"/>
  <c r="SPH183" i="1"/>
  <c r="SPI183" i="1"/>
  <c r="SPJ183" i="1"/>
  <c r="SPK183" i="1"/>
  <c r="SPL183" i="1"/>
  <c r="SPM183" i="1"/>
  <c r="SPN183" i="1"/>
  <c r="SPO183" i="1"/>
  <c r="SPP183" i="1"/>
  <c r="SPQ183" i="1"/>
  <c r="SPR183" i="1"/>
  <c r="SPS183" i="1"/>
  <c r="SPT183" i="1"/>
  <c r="SPU183" i="1"/>
  <c r="SPV183" i="1"/>
  <c r="SPW183" i="1"/>
  <c r="SPX183" i="1"/>
  <c r="SPY183" i="1"/>
  <c r="SPZ183" i="1"/>
  <c r="SQA183" i="1"/>
  <c r="SQB183" i="1"/>
  <c r="SQC183" i="1"/>
  <c r="SQD183" i="1"/>
  <c r="SQE183" i="1"/>
  <c r="SQF183" i="1"/>
  <c r="SQG183" i="1"/>
  <c r="SQH183" i="1"/>
  <c r="SQI183" i="1"/>
  <c r="SQJ183" i="1"/>
  <c r="SQK183" i="1"/>
  <c r="SQL183" i="1"/>
  <c r="SQM183" i="1"/>
  <c r="SQN183" i="1"/>
  <c r="SQO183" i="1"/>
  <c r="SQP183" i="1"/>
  <c r="SQQ183" i="1"/>
  <c r="SQR183" i="1"/>
  <c r="SQS183" i="1"/>
  <c r="SQT183" i="1"/>
  <c r="SQU183" i="1"/>
  <c r="SQV183" i="1"/>
  <c r="SQW183" i="1"/>
  <c r="SQX183" i="1"/>
  <c r="SQY183" i="1"/>
  <c r="SQZ183" i="1"/>
  <c r="SRA183" i="1"/>
  <c r="SRB183" i="1"/>
  <c r="SRC183" i="1"/>
  <c r="SRD183" i="1"/>
  <c r="SRE183" i="1"/>
  <c r="SRF183" i="1"/>
  <c r="SRG183" i="1"/>
  <c r="SRH183" i="1"/>
  <c r="SRI183" i="1"/>
  <c r="SRJ183" i="1"/>
  <c r="SRK183" i="1"/>
  <c r="SRL183" i="1"/>
  <c r="SRM183" i="1"/>
  <c r="SRN183" i="1"/>
  <c r="SRO183" i="1"/>
  <c r="SRP183" i="1"/>
  <c r="SRQ183" i="1"/>
  <c r="SRR183" i="1"/>
  <c r="SRS183" i="1"/>
  <c r="SRT183" i="1"/>
  <c r="SRU183" i="1"/>
  <c r="SRV183" i="1"/>
  <c r="SRW183" i="1"/>
  <c r="SRX183" i="1"/>
  <c r="SRY183" i="1"/>
  <c r="SRZ183" i="1"/>
  <c r="SSA183" i="1"/>
  <c r="SSB183" i="1"/>
  <c r="SSC183" i="1"/>
  <c r="SSD183" i="1"/>
  <c r="SSE183" i="1"/>
  <c r="SSF183" i="1"/>
  <c r="SSG183" i="1"/>
  <c r="SSH183" i="1"/>
  <c r="SSI183" i="1"/>
  <c r="SSJ183" i="1"/>
  <c r="SSK183" i="1"/>
  <c r="SSL183" i="1"/>
  <c r="SSM183" i="1"/>
  <c r="SSN183" i="1"/>
  <c r="SSO183" i="1"/>
  <c r="SSP183" i="1"/>
  <c r="SSQ183" i="1"/>
  <c r="SSR183" i="1"/>
  <c r="SSS183" i="1"/>
  <c r="SST183" i="1"/>
  <c r="SSU183" i="1"/>
  <c r="SSV183" i="1"/>
  <c r="SSW183" i="1"/>
  <c r="SSX183" i="1"/>
  <c r="SSY183" i="1"/>
  <c r="SSZ183" i="1"/>
  <c r="STA183" i="1"/>
  <c r="STB183" i="1"/>
  <c r="STC183" i="1"/>
  <c r="STD183" i="1"/>
  <c r="STE183" i="1"/>
  <c r="STF183" i="1"/>
  <c r="STG183" i="1"/>
  <c r="STH183" i="1"/>
  <c r="STI183" i="1"/>
  <c r="STJ183" i="1"/>
  <c r="STK183" i="1"/>
  <c r="STL183" i="1"/>
  <c r="STM183" i="1"/>
  <c r="STN183" i="1"/>
  <c r="STO183" i="1"/>
  <c r="STP183" i="1"/>
  <c r="STQ183" i="1"/>
  <c r="STR183" i="1"/>
  <c r="STS183" i="1"/>
  <c r="STT183" i="1"/>
  <c r="STU183" i="1"/>
  <c r="STV183" i="1"/>
  <c r="STW183" i="1"/>
  <c r="STX183" i="1"/>
  <c r="STY183" i="1"/>
  <c r="STZ183" i="1"/>
  <c r="SUA183" i="1"/>
  <c r="SUB183" i="1"/>
  <c r="SUC183" i="1"/>
  <c r="SUD183" i="1"/>
  <c r="SUE183" i="1"/>
  <c r="SUF183" i="1"/>
  <c r="SUG183" i="1"/>
  <c r="SUH183" i="1"/>
  <c r="SUI183" i="1"/>
  <c r="SUJ183" i="1"/>
  <c r="SUK183" i="1"/>
  <c r="SUL183" i="1"/>
  <c r="SUM183" i="1"/>
  <c r="SUN183" i="1"/>
  <c r="SUO183" i="1"/>
  <c r="SUP183" i="1"/>
  <c r="SUQ183" i="1"/>
  <c r="SUR183" i="1"/>
  <c r="SUS183" i="1"/>
  <c r="SUT183" i="1"/>
  <c r="SUU183" i="1"/>
  <c r="SUV183" i="1"/>
  <c r="SUW183" i="1"/>
  <c r="SUX183" i="1"/>
  <c r="SUY183" i="1"/>
  <c r="SUZ183" i="1"/>
  <c r="SVA183" i="1"/>
  <c r="SVB183" i="1"/>
  <c r="SVC183" i="1"/>
  <c r="SVD183" i="1"/>
  <c r="SVE183" i="1"/>
  <c r="SVF183" i="1"/>
  <c r="SVG183" i="1"/>
  <c r="SVH183" i="1"/>
  <c r="SVI183" i="1"/>
  <c r="SVJ183" i="1"/>
  <c r="SVK183" i="1"/>
  <c r="SVL183" i="1"/>
  <c r="SVM183" i="1"/>
  <c r="SVN183" i="1"/>
  <c r="SVO183" i="1"/>
  <c r="SVP183" i="1"/>
  <c r="SVQ183" i="1"/>
  <c r="SVR183" i="1"/>
  <c r="SVS183" i="1"/>
  <c r="SVT183" i="1"/>
  <c r="SVU183" i="1"/>
  <c r="SVV183" i="1"/>
  <c r="SVW183" i="1"/>
  <c r="SVX183" i="1"/>
  <c r="SVY183" i="1"/>
  <c r="SVZ183" i="1"/>
  <c r="SWA183" i="1"/>
  <c r="SWB183" i="1"/>
  <c r="SWC183" i="1"/>
  <c r="SWD183" i="1"/>
  <c r="SWE183" i="1"/>
  <c r="SWF183" i="1"/>
  <c r="SWG183" i="1"/>
  <c r="SWH183" i="1"/>
  <c r="SWI183" i="1"/>
  <c r="SWJ183" i="1"/>
  <c r="SWK183" i="1"/>
  <c r="SWL183" i="1"/>
  <c r="SWM183" i="1"/>
  <c r="SWN183" i="1"/>
  <c r="SWO183" i="1"/>
  <c r="SWP183" i="1"/>
  <c r="SWQ183" i="1"/>
  <c r="SWR183" i="1"/>
  <c r="SWS183" i="1"/>
  <c r="SWT183" i="1"/>
  <c r="SWU183" i="1"/>
  <c r="SWV183" i="1"/>
  <c r="SWW183" i="1"/>
  <c r="SWX183" i="1"/>
  <c r="SWY183" i="1"/>
  <c r="SWZ183" i="1"/>
  <c r="SXA183" i="1"/>
  <c r="SXB183" i="1"/>
  <c r="SXC183" i="1"/>
  <c r="SXD183" i="1"/>
  <c r="SXE183" i="1"/>
  <c r="SXF183" i="1"/>
  <c r="SXG183" i="1"/>
  <c r="SXH183" i="1"/>
  <c r="SXI183" i="1"/>
  <c r="SXJ183" i="1"/>
  <c r="SXK183" i="1"/>
  <c r="SXL183" i="1"/>
  <c r="SXM183" i="1"/>
  <c r="SXN183" i="1"/>
  <c r="SXO183" i="1"/>
  <c r="SXP183" i="1"/>
  <c r="SXQ183" i="1"/>
  <c r="SXR183" i="1"/>
  <c r="SXS183" i="1"/>
  <c r="SXT183" i="1"/>
  <c r="SXU183" i="1"/>
  <c r="SXV183" i="1"/>
  <c r="SXW183" i="1"/>
  <c r="SXX183" i="1"/>
  <c r="SXY183" i="1"/>
  <c r="SXZ183" i="1"/>
  <c r="SYA183" i="1"/>
  <c r="SYB183" i="1"/>
  <c r="SYC183" i="1"/>
  <c r="SYD183" i="1"/>
  <c r="SYE183" i="1"/>
  <c r="SYF183" i="1"/>
  <c r="SYG183" i="1"/>
  <c r="SYH183" i="1"/>
  <c r="SYI183" i="1"/>
  <c r="SYJ183" i="1"/>
  <c r="SYK183" i="1"/>
  <c r="SYL183" i="1"/>
  <c r="SYM183" i="1"/>
  <c r="SYN183" i="1"/>
  <c r="SYO183" i="1"/>
  <c r="SYP183" i="1"/>
  <c r="SYQ183" i="1"/>
  <c r="SYR183" i="1"/>
  <c r="SYS183" i="1"/>
  <c r="SYT183" i="1"/>
  <c r="SYU183" i="1"/>
  <c r="SYV183" i="1"/>
  <c r="SYW183" i="1"/>
  <c r="SYX183" i="1"/>
  <c r="SYY183" i="1"/>
  <c r="SYZ183" i="1"/>
  <c r="SZA183" i="1"/>
  <c r="SZB183" i="1"/>
  <c r="SZC183" i="1"/>
  <c r="SZD183" i="1"/>
  <c r="SZE183" i="1"/>
  <c r="SZF183" i="1"/>
  <c r="SZG183" i="1"/>
  <c r="SZH183" i="1"/>
  <c r="SZI183" i="1"/>
  <c r="SZJ183" i="1"/>
  <c r="SZK183" i="1"/>
  <c r="SZL183" i="1"/>
  <c r="SZM183" i="1"/>
  <c r="SZN183" i="1"/>
  <c r="SZO183" i="1"/>
  <c r="SZP183" i="1"/>
  <c r="SZQ183" i="1"/>
  <c r="SZR183" i="1"/>
  <c r="SZS183" i="1"/>
  <c r="SZT183" i="1"/>
  <c r="SZU183" i="1"/>
  <c r="SZV183" i="1"/>
  <c r="SZW183" i="1"/>
  <c r="SZX183" i="1"/>
  <c r="SZY183" i="1"/>
  <c r="SZZ183" i="1"/>
  <c r="TAA183" i="1"/>
  <c r="TAB183" i="1"/>
  <c r="TAC183" i="1"/>
  <c r="TAD183" i="1"/>
  <c r="TAE183" i="1"/>
  <c r="TAF183" i="1"/>
  <c r="TAG183" i="1"/>
  <c r="TAH183" i="1"/>
  <c r="TAI183" i="1"/>
  <c r="TAJ183" i="1"/>
  <c r="TAK183" i="1"/>
  <c r="TAL183" i="1"/>
  <c r="TAM183" i="1"/>
  <c r="TAN183" i="1"/>
  <c r="TAO183" i="1"/>
  <c r="TAP183" i="1"/>
  <c r="TAQ183" i="1"/>
  <c r="TAR183" i="1"/>
  <c r="TAS183" i="1"/>
  <c r="TAT183" i="1"/>
  <c r="TAU183" i="1"/>
  <c r="TAV183" i="1"/>
  <c r="TAW183" i="1"/>
  <c r="TAX183" i="1"/>
  <c r="TAY183" i="1"/>
  <c r="TAZ183" i="1"/>
  <c r="TBA183" i="1"/>
  <c r="TBB183" i="1"/>
  <c r="TBC183" i="1"/>
  <c r="TBD183" i="1"/>
  <c r="TBE183" i="1"/>
  <c r="TBF183" i="1"/>
  <c r="TBG183" i="1"/>
  <c r="TBH183" i="1"/>
  <c r="TBI183" i="1"/>
  <c r="TBJ183" i="1"/>
  <c r="TBK183" i="1"/>
  <c r="TBL183" i="1"/>
  <c r="TBM183" i="1"/>
  <c r="TBN183" i="1"/>
  <c r="TBO183" i="1"/>
  <c r="TBP183" i="1"/>
  <c r="TBQ183" i="1"/>
  <c r="TBR183" i="1"/>
  <c r="TBS183" i="1"/>
  <c r="TBT183" i="1"/>
  <c r="TBU183" i="1"/>
  <c r="TBV183" i="1"/>
  <c r="TBW183" i="1"/>
  <c r="TBX183" i="1"/>
  <c r="TBY183" i="1"/>
  <c r="TBZ183" i="1"/>
  <c r="TCA183" i="1"/>
  <c r="TCB183" i="1"/>
  <c r="TCC183" i="1"/>
  <c r="TCD183" i="1"/>
  <c r="TCE183" i="1"/>
  <c r="TCF183" i="1"/>
  <c r="TCG183" i="1"/>
  <c r="TCH183" i="1"/>
  <c r="TCI183" i="1"/>
  <c r="TCJ183" i="1"/>
  <c r="TCK183" i="1"/>
  <c r="TCL183" i="1"/>
  <c r="TCM183" i="1"/>
  <c r="TCN183" i="1"/>
  <c r="TCO183" i="1"/>
  <c r="TCP183" i="1"/>
  <c r="TCQ183" i="1"/>
  <c r="TCR183" i="1"/>
  <c r="TCS183" i="1"/>
  <c r="TCT183" i="1"/>
  <c r="TCU183" i="1"/>
  <c r="TCV183" i="1"/>
  <c r="TCW183" i="1"/>
  <c r="TCX183" i="1"/>
  <c r="TCY183" i="1"/>
  <c r="TCZ183" i="1"/>
  <c r="TDA183" i="1"/>
  <c r="TDB183" i="1"/>
  <c r="TDC183" i="1"/>
  <c r="TDD183" i="1"/>
  <c r="TDE183" i="1"/>
  <c r="TDF183" i="1"/>
  <c r="TDG183" i="1"/>
  <c r="TDH183" i="1"/>
  <c r="TDI183" i="1"/>
  <c r="TDJ183" i="1"/>
  <c r="TDK183" i="1"/>
  <c r="TDL183" i="1"/>
  <c r="TDM183" i="1"/>
  <c r="TDN183" i="1"/>
  <c r="TDO183" i="1"/>
  <c r="TDP183" i="1"/>
  <c r="TDQ183" i="1"/>
  <c r="TDR183" i="1"/>
  <c r="TDS183" i="1"/>
  <c r="TDT183" i="1"/>
  <c r="TDU183" i="1"/>
  <c r="TDV183" i="1"/>
  <c r="TDW183" i="1"/>
  <c r="TDX183" i="1"/>
  <c r="TDY183" i="1"/>
  <c r="TDZ183" i="1"/>
  <c r="TEA183" i="1"/>
  <c r="TEB183" i="1"/>
  <c r="TEC183" i="1"/>
  <c r="TED183" i="1"/>
  <c r="TEE183" i="1"/>
  <c r="TEF183" i="1"/>
  <c r="TEG183" i="1"/>
  <c r="TEH183" i="1"/>
  <c r="TEI183" i="1"/>
  <c r="TEJ183" i="1"/>
  <c r="TEK183" i="1"/>
  <c r="TEL183" i="1"/>
  <c r="TEM183" i="1"/>
  <c r="TEN183" i="1"/>
  <c r="TEO183" i="1"/>
  <c r="TEP183" i="1"/>
  <c r="TEQ183" i="1"/>
  <c r="TER183" i="1"/>
  <c r="TES183" i="1"/>
  <c r="TET183" i="1"/>
  <c r="TEU183" i="1"/>
  <c r="TEV183" i="1"/>
  <c r="TEW183" i="1"/>
  <c r="TEX183" i="1"/>
  <c r="TEY183" i="1"/>
  <c r="TEZ183" i="1"/>
  <c r="TFA183" i="1"/>
  <c r="TFB183" i="1"/>
  <c r="TFC183" i="1"/>
  <c r="TFD183" i="1"/>
  <c r="TFE183" i="1"/>
  <c r="TFF183" i="1"/>
  <c r="TFG183" i="1"/>
  <c r="TFH183" i="1"/>
  <c r="TFI183" i="1"/>
  <c r="TFJ183" i="1"/>
  <c r="TFK183" i="1"/>
  <c r="TFL183" i="1"/>
  <c r="TFM183" i="1"/>
  <c r="TFN183" i="1"/>
  <c r="TFO183" i="1"/>
  <c r="TFP183" i="1"/>
  <c r="TFQ183" i="1"/>
  <c r="TFR183" i="1"/>
  <c r="TFS183" i="1"/>
  <c r="TFT183" i="1"/>
  <c r="TFU183" i="1"/>
  <c r="TFV183" i="1"/>
  <c r="TFW183" i="1"/>
  <c r="TFX183" i="1"/>
  <c r="TFY183" i="1"/>
  <c r="TFZ183" i="1"/>
  <c r="TGA183" i="1"/>
  <c r="TGB183" i="1"/>
  <c r="TGC183" i="1"/>
  <c r="TGD183" i="1"/>
  <c r="TGE183" i="1"/>
  <c r="TGF183" i="1"/>
  <c r="TGG183" i="1"/>
  <c r="TGH183" i="1"/>
  <c r="TGI183" i="1"/>
  <c r="TGJ183" i="1"/>
  <c r="TGK183" i="1"/>
  <c r="TGL183" i="1"/>
  <c r="TGM183" i="1"/>
  <c r="TGN183" i="1"/>
  <c r="TGO183" i="1"/>
  <c r="TGP183" i="1"/>
  <c r="TGQ183" i="1"/>
  <c r="TGR183" i="1"/>
  <c r="TGS183" i="1"/>
  <c r="TGT183" i="1"/>
  <c r="TGU183" i="1"/>
  <c r="TGV183" i="1"/>
  <c r="TGW183" i="1"/>
  <c r="TGX183" i="1"/>
  <c r="TGY183" i="1"/>
  <c r="TGZ183" i="1"/>
  <c r="THA183" i="1"/>
  <c r="THB183" i="1"/>
  <c r="THC183" i="1"/>
  <c r="THD183" i="1"/>
  <c r="THE183" i="1"/>
  <c r="THF183" i="1"/>
  <c r="THG183" i="1"/>
  <c r="THH183" i="1"/>
  <c r="THI183" i="1"/>
  <c r="THJ183" i="1"/>
  <c r="THK183" i="1"/>
  <c r="THL183" i="1"/>
  <c r="THM183" i="1"/>
  <c r="THN183" i="1"/>
  <c r="THO183" i="1"/>
  <c r="THP183" i="1"/>
  <c r="THQ183" i="1"/>
  <c r="THR183" i="1"/>
  <c r="THS183" i="1"/>
  <c r="THT183" i="1"/>
  <c r="THU183" i="1"/>
  <c r="THV183" i="1"/>
  <c r="THW183" i="1"/>
  <c r="THX183" i="1"/>
  <c r="THY183" i="1"/>
  <c r="THZ183" i="1"/>
  <c r="TIA183" i="1"/>
  <c r="TIB183" i="1"/>
  <c r="TIC183" i="1"/>
  <c r="TID183" i="1"/>
  <c r="TIE183" i="1"/>
  <c r="TIF183" i="1"/>
  <c r="TIG183" i="1"/>
  <c r="TIH183" i="1"/>
  <c r="TII183" i="1"/>
  <c r="TIJ183" i="1"/>
  <c r="TIK183" i="1"/>
  <c r="TIL183" i="1"/>
  <c r="TIM183" i="1"/>
  <c r="TIN183" i="1"/>
  <c r="TIO183" i="1"/>
  <c r="TIP183" i="1"/>
  <c r="TIQ183" i="1"/>
  <c r="TIR183" i="1"/>
  <c r="TIS183" i="1"/>
  <c r="TIT183" i="1"/>
  <c r="TIU183" i="1"/>
  <c r="TIV183" i="1"/>
  <c r="TIW183" i="1"/>
  <c r="TIX183" i="1"/>
  <c r="TIY183" i="1"/>
  <c r="TIZ183" i="1"/>
  <c r="TJA183" i="1"/>
  <c r="TJB183" i="1"/>
  <c r="TJC183" i="1"/>
  <c r="TJD183" i="1"/>
  <c r="TJE183" i="1"/>
  <c r="TJF183" i="1"/>
  <c r="TJG183" i="1"/>
  <c r="TJH183" i="1"/>
  <c r="TJI183" i="1"/>
  <c r="TJJ183" i="1"/>
  <c r="TJK183" i="1"/>
  <c r="TJL183" i="1"/>
  <c r="TJM183" i="1"/>
  <c r="TJN183" i="1"/>
  <c r="TJO183" i="1"/>
  <c r="TJP183" i="1"/>
  <c r="TJQ183" i="1"/>
  <c r="TJR183" i="1"/>
  <c r="TJS183" i="1"/>
  <c r="TJT183" i="1"/>
  <c r="TJU183" i="1"/>
  <c r="TJV183" i="1"/>
  <c r="TJW183" i="1"/>
  <c r="TJX183" i="1"/>
  <c r="TJY183" i="1"/>
  <c r="TJZ183" i="1"/>
  <c r="TKA183" i="1"/>
  <c r="TKB183" i="1"/>
  <c r="TKC183" i="1"/>
  <c r="TKD183" i="1"/>
  <c r="TKE183" i="1"/>
  <c r="TKF183" i="1"/>
  <c r="TKG183" i="1"/>
  <c r="TKH183" i="1"/>
  <c r="TKI183" i="1"/>
  <c r="TKJ183" i="1"/>
  <c r="TKK183" i="1"/>
  <c r="TKL183" i="1"/>
  <c r="TKM183" i="1"/>
  <c r="TKN183" i="1"/>
  <c r="TKO183" i="1"/>
  <c r="TKP183" i="1"/>
  <c r="TKQ183" i="1"/>
  <c r="TKR183" i="1"/>
  <c r="TKS183" i="1"/>
  <c r="TKT183" i="1"/>
  <c r="TKU183" i="1"/>
  <c r="TKV183" i="1"/>
  <c r="TKW183" i="1"/>
  <c r="TKX183" i="1"/>
  <c r="TKY183" i="1"/>
  <c r="TKZ183" i="1"/>
  <c r="TLA183" i="1"/>
  <c r="TLB183" i="1"/>
  <c r="TLC183" i="1"/>
  <c r="TLD183" i="1"/>
  <c r="TLE183" i="1"/>
  <c r="TLF183" i="1"/>
  <c r="TLG183" i="1"/>
  <c r="TLH183" i="1"/>
  <c r="TLI183" i="1"/>
  <c r="TLJ183" i="1"/>
  <c r="TLK183" i="1"/>
  <c r="TLL183" i="1"/>
  <c r="TLM183" i="1"/>
  <c r="TLN183" i="1"/>
  <c r="TLO183" i="1"/>
  <c r="TLP183" i="1"/>
  <c r="TLQ183" i="1"/>
  <c r="TLR183" i="1"/>
  <c r="TLS183" i="1"/>
  <c r="TLT183" i="1"/>
  <c r="TLU183" i="1"/>
  <c r="TLV183" i="1"/>
  <c r="TLW183" i="1"/>
  <c r="TLX183" i="1"/>
  <c r="TLY183" i="1"/>
  <c r="TLZ183" i="1"/>
  <c r="TMA183" i="1"/>
  <c r="TMB183" i="1"/>
  <c r="TMC183" i="1"/>
  <c r="TMD183" i="1"/>
  <c r="TME183" i="1"/>
  <c r="TMF183" i="1"/>
  <c r="TMG183" i="1"/>
  <c r="TMH183" i="1"/>
  <c r="TMI183" i="1"/>
  <c r="TMJ183" i="1"/>
  <c r="TMK183" i="1"/>
  <c r="TML183" i="1"/>
  <c r="TMM183" i="1"/>
  <c r="TMN183" i="1"/>
  <c r="TMO183" i="1"/>
  <c r="TMP183" i="1"/>
  <c r="TMQ183" i="1"/>
  <c r="TMR183" i="1"/>
  <c r="TMS183" i="1"/>
  <c r="TMT183" i="1"/>
  <c r="TMU183" i="1"/>
  <c r="TMV183" i="1"/>
  <c r="TMW183" i="1"/>
  <c r="TMX183" i="1"/>
  <c r="TMY183" i="1"/>
  <c r="TMZ183" i="1"/>
  <c r="TNA183" i="1"/>
  <c r="TNB183" i="1"/>
  <c r="TNC183" i="1"/>
  <c r="TND183" i="1"/>
  <c r="TNE183" i="1"/>
  <c r="TNF183" i="1"/>
  <c r="TNG183" i="1"/>
  <c r="TNH183" i="1"/>
  <c r="TNI183" i="1"/>
  <c r="TNJ183" i="1"/>
  <c r="TNK183" i="1"/>
  <c r="TNL183" i="1"/>
  <c r="TNM183" i="1"/>
  <c r="TNN183" i="1"/>
  <c r="TNO183" i="1"/>
  <c r="TNP183" i="1"/>
  <c r="TNQ183" i="1"/>
  <c r="TNR183" i="1"/>
  <c r="TNS183" i="1"/>
  <c r="TNT183" i="1"/>
  <c r="TNU183" i="1"/>
  <c r="TNV183" i="1"/>
  <c r="TNW183" i="1"/>
  <c r="TNX183" i="1"/>
  <c r="TNY183" i="1"/>
  <c r="TNZ183" i="1"/>
  <c r="TOA183" i="1"/>
  <c r="TOB183" i="1"/>
  <c r="TOC183" i="1"/>
  <c r="TOD183" i="1"/>
  <c r="TOE183" i="1"/>
  <c r="TOF183" i="1"/>
  <c r="TOG183" i="1"/>
  <c r="TOH183" i="1"/>
  <c r="TOI183" i="1"/>
  <c r="TOJ183" i="1"/>
  <c r="TOK183" i="1"/>
  <c r="TOL183" i="1"/>
  <c r="TOM183" i="1"/>
  <c r="TON183" i="1"/>
  <c r="TOO183" i="1"/>
  <c r="TOP183" i="1"/>
  <c r="TOQ183" i="1"/>
  <c r="TOR183" i="1"/>
  <c r="TOS183" i="1"/>
  <c r="TOT183" i="1"/>
  <c r="TOU183" i="1"/>
  <c r="TOV183" i="1"/>
  <c r="TOW183" i="1"/>
  <c r="TOX183" i="1"/>
  <c r="TOY183" i="1"/>
  <c r="TOZ183" i="1"/>
  <c r="TPA183" i="1"/>
  <c r="TPB183" i="1"/>
  <c r="TPC183" i="1"/>
  <c r="TPD183" i="1"/>
  <c r="TPE183" i="1"/>
  <c r="TPF183" i="1"/>
  <c r="TPG183" i="1"/>
  <c r="TPH183" i="1"/>
  <c r="TPI183" i="1"/>
  <c r="TPJ183" i="1"/>
  <c r="TPK183" i="1"/>
  <c r="TPL183" i="1"/>
  <c r="TPM183" i="1"/>
  <c r="TPN183" i="1"/>
  <c r="TPO183" i="1"/>
  <c r="TPP183" i="1"/>
  <c r="TPQ183" i="1"/>
  <c r="TPR183" i="1"/>
  <c r="TPS183" i="1"/>
  <c r="TPT183" i="1"/>
  <c r="TPU183" i="1"/>
  <c r="TPV183" i="1"/>
  <c r="TPW183" i="1"/>
  <c r="TPX183" i="1"/>
  <c r="TPY183" i="1"/>
  <c r="TPZ183" i="1"/>
  <c r="TQA183" i="1"/>
  <c r="TQB183" i="1"/>
  <c r="TQC183" i="1"/>
  <c r="TQD183" i="1"/>
  <c r="TQE183" i="1"/>
  <c r="TQF183" i="1"/>
  <c r="TQG183" i="1"/>
  <c r="TQH183" i="1"/>
  <c r="TQI183" i="1"/>
  <c r="TQJ183" i="1"/>
  <c r="TQK183" i="1"/>
  <c r="TQL183" i="1"/>
  <c r="TQM183" i="1"/>
  <c r="TQN183" i="1"/>
  <c r="TQO183" i="1"/>
  <c r="TQP183" i="1"/>
  <c r="TQQ183" i="1"/>
  <c r="TQR183" i="1"/>
  <c r="TQS183" i="1"/>
  <c r="TQT183" i="1"/>
  <c r="TQU183" i="1"/>
  <c r="TQV183" i="1"/>
  <c r="TQW183" i="1"/>
  <c r="TQX183" i="1"/>
  <c r="TQY183" i="1"/>
  <c r="TQZ183" i="1"/>
  <c r="TRA183" i="1"/>
  <c r="TRB183" i="1"/>
  <c r="TRC183" i="1"/>
  <c r="TRD183" i="1"/>
  <c r="TRE183" i="1"/>
  <c r="TRF183" i="1"/>
  <c r="TRG183" i="1"/>
  <c r="TRH183" i="1"/>
  <c r="TRI183" i="1"/>
  <c r="TRJ183" i="1"/>
  <c r="TRK183" i="1"/>
  <c r="TRL183" i="1"/>
  <c r="TRM183" i="1"/>
  <c r="TRN183" i="1"/>
  <c r="TRO183" i="1"/>
  <c r="TRP183" i="1"/>
  <c r="TRQ183" i="1"/>
  <c r="TRR183" i="1"/>
  <c r="TRS183" i="1"/>
  <c r="TRT183" i="1"/>
  <c r="TRU183" i="1"/>
  <c r="TRV183" i="1"/>
  <c r="TRW183" i="1"/>
  <c r="TRX183" i="1"/>
  <c r="TRY183" i="1"/>
  <c r="TRZ183" i="1"/>
  <c r="TSA183" i="1"/>
  <c r="TSB183" i="1"/>
  <c r="TSC183" i="1"/>
  <c r="TSD183" i="1"/>
  <c r="TSE183" i="1"/>
  <c r="TSF183" i="1"/>
  <c r="TSG183" i="1"/>
  <c r="TSH183" i="1"/>
  <c r="TSI183" i="1"/>
  <c r="TSJ183" i="1"/>
  <c r="TSK183" i="1"/>
  <c r="TSL183" i="1"/>
  <c r="TSM183" i="1"/>
  <c r="TSN183" i="1"/>
  <c r="TSO183" i="1"/>
  <c r="TSP183" i="1"/>
  <c r="TSQ183" i="1"/>
  <c r="TSR183" i="1"/>
  <c r="TSS183" i="1"/>
  <c r="TST183" i="1"/>
  <c r="TSU183" i="1"/>
  <c r="TSV183" i="1"/>
  <c r="TSW183" i="1"/>
  <c r="TSX183" i="1"/>
  <c r="TSY183" i="1"/>
  <c r="TSZ183" i="1"/>
  <c r="TTA183" i="1"/>
  <c r="TTB183" i="1"/>
  <c r="TTC183" i="1"/>
  <c r="TTD183" i="1"/>
  <c r="TTE183" i="1"/>
  <c r="TTF183" i="1"/>
  <c r="TTG183" i="1"/>
  <c r="TTH183" i="1"/>
  <c r="TTI183" i="1"/>
  <c r="TTJ183" i="1"/>
  <c r="TTK183" i="1"/>
  <c r="TTL183" i="1"/>
  <c r="TTM183" i="1"/>
  <c r="TTN183" i="1"/>
  <c r="TTO183" i="1"/>
  <c r="TTP183" i="1"/>
  <c r="TTQ183" i="1"/>
  <c r="TTR183" i="1"/>
  <c r="TTS183" i="1"/>
  <c r="TTT183" i="1"/>
  <c r="TTU183" i="1"/>
  <c r="TTV183" i="1"/>
  <c r="TTW183" i="1"/>
  <c r="TTX183" i="1"/>
  <c r="TTY183" i="1"/>
  <c r="TTZ183" i="1"/>
  <c r="TUA183" i="1"/>
  <c r="TUB183" i="1"/>
  <c r="TUC183" i="1"/>
  <c r="TUD183" i="1"/>
  <c r="TUE183" i="1"/>
  <c r="TUF183" i="1"/>
  <c r="TUG183" i="1"/>
  <c r="TUH183" i="1"/>
  <c r="TUI183" i="1"/>
  <c r="TUJ183" i="1"/>
  <c r="TUK183" i="1"/>
  <c r="TUL183" i="1"/>
  <c r="TUM183" i="1"/>
  <c r="TUN183" i="1"/>
  <c r="TUO183" i="1"/>
  <c r="TUP183" i="1"/>
  <c r="TUQ183" i="1"/>
  <c r="TUR183" i="1"/>
  <c r="TUS183" i="1"/>
  <c r="TUT183" i="1"/>
  <c r="TUU183" i="1"/>
  <c r="TUV183" i="1"/>
  <c r="TUW183" i="1"/>
  <c r="TUX183" i="1"/>
  <c r="TUY183" i="1"/>
  <c r="TUZ183" i="1"/>
  <c r="TVA183" i="1"/>
  <c r="TVB183" i="1"/>
  <c r="TVC183" i="1"/>
  <c r="TVD183" i="1"/>
  <c r="TVE183" i="1"/>
  <c r="TVF183" i="1"/>
  <c r="TVG183" i="1"/>
  <c r="TVH183" i="1"/>
  <c r="TVI183" i="1"/>
  <c r="TVJ183" i="1"/>
  <c r="TVK183" i="1"/>
  <c r="TVL183" i="1"/>
  <c r="TVM183" i="1"/>
  <c r="TVN183" i="1"/>
  <c r="TVO183" i="1"/>
  <c r="TVP183" i="1"/>
  <c r="TVQ183" i="1"/>
  <c r="TVR183" i="1"/>
  <c r="TVS183" i="1"/>
  <c r="TVT183" i="1"/>
  <c r="TVU183" i="1"/>
  <c r="TVV183" i="1"/>
  <c r="TVW183" i="1"/>
  <c r="TVX183" i="1"/>
  <c r="TVY183" i="1"/>
  <c r="TVZ183" i="1"/>
  <c r="TWA183" i="1"/>
  <c r="TWB183" i="1"/>
  <c r="TWC183" i="1"/>
  <c r="TWD183" i="1"/>
  <c r="TWE183" i="1"/>
  <c r="TWF183" i="1"/>
  <c r="TWG183" i="1"/>
  <c r="TWH183" i="1"/>
  <c r="TWI183" i="1"/>
  <c r="TWJ183" i="1"/>
  <c r="TWK183" i="1"/>
  <c r="TWL183" i="1"/>
  <c r="TWM183" i="1"/>
  <c r="TWN183" i="1"/>
  <c r="TWO183" i="1"/>
  <c r="TWP183" i="1"/>
  <c r="TWQ183" i="1"/>
  <c r="TWR183" i="1"/>
  <c r="TWS183" i="1"/>
  <c r="TWT183" i="1"/>
  <c r="TWU183" i="1"/>
  <c r="TWV183" i="1"/>
  <c r="TWW183" i="1"/>
  <c r="TWX183" i="1"/>
  <c r="TWY183" i="1"/>
  <c r="TWZ183" i="1"/>
  <c r="TXA183" i="1"/>
  <c r="TXB183" i="1"/>
  <c r="TXC183" i="1"/>
  <c r="TXD183" i="1"/>
  <c r="TXE183" i="1"/>
  <c r="TXF183" i="1"/>
  <c r="TXG183" i="1"/>
  <c r="TXH183" i="1"/>
  <c r="TXI183" i="1"/>
  <c r="TXJ183" i="1"/>
  <c r="TXK183" i="1"/>
  <c r="TXL183" i="1"/>
  <c r="TXM183" i="1"/>
  <c r="TXN183" i="1"/>
  <c r="TXO183" i="1"/>
  <c r="TXP183" i="1"/>
  <c r="TXQ183" i="1"/>
  <c r="TXR183" i="1"/>
  <c r="TXS183" i="1"/>
  <c r="TXT183" i="1"/>
  <c r="TXU183" i="1"/>
  <c r="TXV183" i="1"/>
  <c r="TXW183" i="1"/>
  <c r="TXX183" i="1"/>
  <c r="TXY183" i="1"/>
  <c r="TXZ183" i="1"/>
  <c r="TYA183" i="1"/>
  <c r="TYB183" i="1"/>
  <c r="TYC183" i="1"/>
  <c r="TYD183" i="1"/>
  <c r="TYE183" i="1"/>
  <c r="TYF183" i="1"/>
  <c r="TYG183" i="1"/>
  <c r="TYH183" i="1"/>
  <c r="TYI183" i="1"/>
  <c r="TYJ183" i="1"/>
  <c r="TYK183" i="1"/>
  <c r="TYL183" i="1"/>
  <c r="TYM183" i="1"/>
  <c r="TYN183" i="1"/>
  <c r="TYO183" i="1"/>
  <c r="TYP183" i="1"/>
  <c r="TYQ183" i="1"/>
  <c r="TYR183" i="1"/>
  <c r="TYS183" i="1"/>
  <c r="TYT183" i="1"/>
  <c r="TYU183" i="1"/>
  <c r="TYV183" i="1"/>
  <c r="TYW183" i="1"/>
  <c r="TYX183" i="1"/>
  <c r="TYY183" i="1"/>
  <c r="TYZ183" i="1"/>
  <c r="TZA183" i="1"/>
  <c r="TZB183" i="1"/>
  <c r="TZC183" i="1"/>
  <c r="TZD183" i="1"/>
  <c r="TZE183" i="1"/>
  <c r="TZF183" i="1"/>
  <c r="TZG183" i="1"/>
  <c r="TZH183" i="1"/>
  <c r="TZI183" i="1"/>
  <c r="TZJ183" i="1"/>
  <c r="TZK183" i="1"/>
  <c r="TZL183" i="1"/>
  <c r="TZM183" i="1"/>
  <c r="TZN183" i="1"/>
  <c r="TZO183" i="1"/>
  <c r="TZP183" i="1"/>
  <c r="TZQ183" i="1"/>
  <c r="TZR183" i="1"/>
  <c r="TZS183" i="1"/>
  <c r="TZT183" i="1"/>
  <c r="TZU183" i="1"/>
  <c r="TZV183" i="1"/>
  <c r="TZW183" i="1"/>
  <c r="TZX183" i="1"/>
  <c r="TZY183" i="1"/>
  <c r="TZZ183" i="1"/>
  <c r="UAA183" i="1"/>
  <c r="UAB183" i="1"/>
  <c r="UAC183" i="1"/>
  <c r="UAD183" i="1"/>
  <c r="UAE183" i="1"/>
  <c r="UAF183" i="1"/>
  <c r="UAG183" i="1"/>
  <c r="UAH183" i="1"/>
  <c r="UAI183" i="1"/>
  <c r="UAJ183" i="1"/>
  <c r="UAK183" i="1"/>
  <c r="UAL183" i="1"/>
  <c r="UAM183" i="1"/>
  <c r="UAN183" i="1"/>
  <c r="UAO183" i="1"/>
  <c r="UAP183" i="1"/>
  <c r="UAQ183" i="1"/>
  <c r="UAR183" i="1"/>
  <c r="UAS183" i="1"/>
  <c r="UAT183" i="1"/>
  <c r="UAU183" i="1"/>
  <c r="UAV183" i="1"/>
  <c r="UAW183" i="1"/>
  <c r="UAX183" i="1"/>
  <c r="UAY183" i="1"/>
  <c r="UAZ183" i="1"/>
  <c r="UBA183" i="1"/>
  <c r="UBB183" i="1"/>
  <c r="UBC183" i="1"/>
  <c r="UBD183" i="1"/>
  <c r="UBE183" i="1"/>
  <c r="UBF183" i="1"/>
  <c r="UBG183" i="1"/>
  <c r="UBH183" i="1"/>
  <c r="UBI183" i="1"/>
  <c r="UBJ183" i="1"/>
  <c r="UBK183" i="1"/>
  <c r="UBL183" i="1"/>
  <c r="UBM183" i="1"/>
  <c r="UBN183" i="1"/>
  <c r="UBO183" i="1"/>
  <c r="UBP183" i="1"/>
  <c r="UBQ183" i="1"/>
  <c r="UBR183" i="1"/>
  <c r="UBS183" i="1"/>
  <c r="UBT183" i="1"/>
  <c r="UBU183" i="1"/>
  <c r="UBV183" i="1"/>
  <c r="UBW183" i="1"/>
  <c r="UBX183" i="1"/>
  <c r="UBY183" i="1"/>
  <c r="UBZ183" i="1"/>
  <c r="UCA183" i="1"/>
  <c r="UCB183" i="1"/>
  <c r="UCC183" i="1"/>
  <c r="UCD183" i="1"/>
  <c r="UCE183" i="1"/>
  <c r="UCF183" i="1"/>
  <c r="UCG183" i="1"/>
  <c r="UCH183" i="1"/>
  <c r="UCI183" i="1"/>
  <c r="UCJ183" i="1"/>
  <c r="UCK183" i="1"/>
  <c r="UCL183" i="1"/>
  <c r="UCM183" i="1"/>
  <c r="UCN183" i="1"/>
  <c r="UCO183" i="1"/>
  <c r="UCP183" i="1"/>
  <c r="UCQ183" i="1"/>
  <c r="UCR183" i="1"/>
  <c r="UCS183" i="1"/>
  <c r="UCT183" i="1"/>
  <c r="UCU183" i="1"/>
  <c r="UCV183" i="1"/>
  <c r="UCW183" i="1"/>
  <c r="UCX183" i="1"/>
  <c r="UCY183" i="1"/>
  <c r="UCZ183" i="1"/>
  <c r="UDA183" i="1"/>
  <c r="UDB183" i="1"/>
  <c r="UDC183" i="1"/>
  <c r="UDD183" i="1"/>
  <c r="UDE183" i="1"/>
  <c r="UDF183" i="1"/>
  <c r="UDG183" i="1"/>
  <c r="UDH183" i="1"/>
  <c r="UDI183" i="1"/>
  <c r="UDJ183" i="1"/>
  <c r="UDK183" i="1"/>
  <c r="UDL183" i="1"/>
  <c r="UDM183" i="1"/>
  <c r="UDN183" i="1"/>
  <c r="UDO183" i="1"/>
  <c r="UDP183" i="1"/>
  <c r="UDQ183" i="1"/>
  <c r="UDR183" i="1"/>
  <c r="UDS183" i="1"/>
  <c r="UDT183" i="1"/>
  <c r="UDU183" i="1"/>
  <c r="UDV183" i="1"/>
  <c r="UDW183" i="1"/>
  <c r="UDX183" i="1"/>
  <c r="UDY183" i="1"/>
  <c r="UDZ183" i="1"/>
  <c r="UEA183" i="1"/>
  <c r="UEB183" i="1"/>
  <c r="UEC183" i="1"/>
  <c r="UED183" i="1"/>
  <c r="UEE183" i="1"/>
  <c r="UEF183" i="1"/>
  <c r="UEG183" i="1"/>
  <c r="UEH183" i="1"/>
  <c r="UEI183" i="1"/>
  <c r="UEJ183" i="1"/>
  <c r="UEK183" i="1"/>
  <c r="UEL183" i="1"/>
  <c r="UEM183" i="1"/>
  <c r="UEN183" i="1"/>
  <c r="UEO183" i="1"/>
  <c r="UEP183" i="1"/>
  <c r="UEQ183" i="1"/>
  <c r="UER183" i="1"/>
  <c r="UES183" i="1"/>
  <c r="UET183" i="1"/>
  <c r="UEU183" i="1"/>
  <c r="UEV183" i="1"/>
  <c r="UEW183" i="1"/>
  <c r="UEX183" i="1"/>
  <c r="UEY183" i="1"/>
  <c r="UEZ183" i="1"/>
  <c r="UFA183" i="1"/>
  <c r="UFB183" i="1"/>
  <c r="UFC183" i="1"/>
  <c r="UFD183" i="1"/>
  <c r="UFE183" i="1"/>
  <c r="UFF183" i="1"/>
  <c r="UFG183" i="1"/>
  <c r="UFH183" i="1"/>
  <c r="UFI183" i="1"/>
  <c r="UFJ183" i="1"/>
  <c r="UFK183" i="1"/>
  <c r="UFL183" i="1"/>
  <c r="UFM183" i="1"/>
  <c r="UFN183" i="1"/>
  <c r="UFO183" i="1"/>
  <c r="UFP183" i="1"/>
  <c r="UFQ183" i="1"/>
  <c r="UFR183" i="1"/>
  <c r="UFS183" i="1"/>
  <c r="UFT183" i="1"/>
  <c r="UFU183" i="1"/>
  <c r="UFV183" i="1"/>
  <c r="UFW183" i="1"/>
  <c r="UFX183" i="1"/>
  <c r="UFY183" i="1"/>
  <c r="UFZ183" i="1"/>
  <c r="UGA183" i="1"/>
  <c r="UGB183" i="1"/>
  <c r="UGC183" i="1"/>
  <c r="UGD183" i="1"/>
  <c r="UGE183" i="1"/>
  <c r="UGF183" i="1"/>
  <c r="UGG183" i="1"/>
  <c r="UGH183" i="1"/>
  <c r="UGI183" i="1"/>
  <c r="UGJ183" i="1"/>
  <c r="UGK183" i="1"/>
  <c r="UGL183" i="1"/>
  <c r="UGM183" i="1"/>
  <c r="UGN183" i="1"/>
  <c r="UGO183" i="1"/>
  <c r="UGP183" i="1"/>
  <c r="UGQ183" i="1"/>
  <c r="UGR183" i="1"/>
  <c r="UGS183" i="1"/>
  <c r="UGT183" i="1"/>
  <c r="UGU183" i="1"/>
  <c r="UGV183" i="1"/>
  <c r="UGW183" i="1"/>
  <c r="UGX183" i="1"/>
  <c r="UGY183" i="1"/>
  <c r="UGZ183" i="1"/>
  <c r="UHA183" i="1"/>
  <c r="UHB183" i="1"/>
  <c r="UHC183" i="1"/>
  <c r="UHD183" i="1"/>
  <c r="UHE183" i="1"/>
  <c r="UHF183" i="1"/>
  <c r="UHG183" i="1"/>
  <c r="UHH183" i="1"/>
  <c r="UHI183" i="1"/>
  <c r="UHJ183" i="1"/>
  <c r="UHK183" i="1"/>
  <c r="UHL183" i="1"/>
  <c r="UHM183" i="1"/>
  <c r="UHN183" i="1"/>
  <c r="UHO183" i="1"/>
  <c r="UHP183" i="1"/>
  <c r="UHQ183" i="1"/>
  <c r="UHR183" i="1"/>
  <c r="UHS183" i="1"/>
  <c r="UHT183" i="1"/>
  <c r="UHU183" i="1"/>
  <c r="UHV183" i="1"/>
  <c r="UHW183" i="1"/>
  <c r="UHX183" i="1"/>
  <c r="UHY183" i="1"/>
  <c r="UHZ183" i="1"/>
  <c r="UIA183" i="1"/>
  <c r="UIB183" i="1"/>
  <c r="UIC183" i="1"/>
  <c r="UID183" i="1"/>
  <c r="UIE183" i="1"/>
  <c r="UIF183" i="1"/>
  <c r="UIG183" i="1"/>
  <c r="UIH183" i="1"/>
  <c r="UII183" i="1"/>
  <c r="UIJ183" i="1"/>
  <c r="UIK183" i="1"/>
  <c r="UIL183" i="1"/>
  <c r="UIM183" i="1"/>
  <c r="UIN183" i="1"/>
  <c r="UIO183" i="1"/>
  <c r="UIP183" i="1"/>
  <c r="UIQ183" i="1"/>
  <c r="UIR183" i="1"/>
  <c r="UIS183" i="1"/>
  <c r="UIT183" i="1"/>
  <c r="UIU183" i="1"/>
  <c r="UIV183" i="1"/>
  <c r="UIW183" i="1"/>
  <c r="UIX183" i="1"/>
  <c r="UIY183" i="1"/>
  <c r="UIZ183" i="1"/>
  <c r="UJA183" i="1"/>
  <c r="UJB183" i="1"/>
  <c r="UJC183" i="1"/>
  <c r="UJD183" i="1"/>
  <c r="UJE183" i="1"/>
  <c r="UJF183" i="1"/>
  <c r="UJG183" i="1"/>
  <c r="UJH183" i="1"/>
  <c r="UJI183" i="1"/>
  <c r="UJJ183" i="1"/>
  <c r="UJK183" i="1"/>
  <c r="UJL183" i="1"/>
  <c r="UJM183" i="1"/>
  <c r="UJN183" i="1"/>
  <c r="UJO183" i="1"/>
  <c r="UJP183" i="1"/>
  <c r="UJQ183" i="1"/>
  <c r="UJR183" i="1"/>
  <c r="UJS183" i="1"/>
  <c r="UJT183" i="1"/>
  <c r="UJU183" i="1"/>
  <c r="UJV183" i="1"/>
  <c r="UJW183" i="1"/>
  <c r="UJX183" i="1"/>
  <c r="UJY183" i="1"/>
  <c r="UJZ183" i="1"/>
  <c r="UKA183" i="1"/>
  <c r="UKB183" i="1"/>
  <c r="UKC183" i="1"/>
  <c r="UKD183" i="1"/>
  <c r="UKE183" i="1"/>
  <c r="UKF183" i="1"/>
  <c r="UKG183" i="1"/>
  <c r="UKH183" i="1"/>
  <c r="UKI183" i="1"/>
  <c r="UKJ183" i="1"/>
  <c r="UKK183" i="1"/>
  <c r="UKL183" i="1"/>
  <c r="UKM183" i="1"/>
  <c r="UKN183" i="1"/>
  <c r="UKO183" i="1"/>
  <c r="UKP183" i="1"/>
  <c r="UKQ183" i="1"/>
  <c r="UKR183" i="1"/>
  <c r="UKS183" i="1"/>
  <c r="UKT183" i="1"/>
  <c r="UKU183" i="1"/>
  <c r="UKV183" i="1"/>
  <c r="UKW183" i="1"/>
  <c r="UKX183" i="1"/>
  <c r="UKY183" i="1"/>
  <c r="UKZ183" i="1"/>
  <c r="ULA183" i="1"/>
  <c r="ULB183" i="1"/>
  <c r="ULC183" i="1"/>
  <c r="ULD183" i="1"/>
  <c r="ULE183" i="1"/>
  <c r="ULF183" i="1"/>
  <c r="ULG183" i="1"/>
  <c r="ULH183" i="1"/>
  <c r="ULI183" i="1"/>
  <c r="ULJ183" i="1"/>
  <c r="ULK183" i="1"/>
  <c r="ULL183" i="1"/>
  <c r="ULM183" i="1"/>
  <c r="ULN183" i="1"/>
  <c r="ULO183" i="1"/>
  <c r="ULP183" i="1"/>
  <c r="ULQ183" i="1"/>
  <c r="ULR183" i="1"/>
  <c r="ULS183" i="1"/>
  <c r="ULT183" i="1"/>
  <c r="ULU183" i="1"/>
  <c r="ULV183" i="1"/>
  <c r="ULW183" i="1"/>
  <c r="ULX183" i="1"/>
  <c r="ULY183" i="1"/>
  <c r="ULZ183" i="1"/>
  <c r="UMA183" i="1"/>
  <c r="UMB183" i="1"/>
  <c r="UMC183" i="1"/>
  <c r="UMD183" i="1"/>
  <c r="UME183" i="1"/>
  <c r="UMF183" i="1"/>
  <c r="UMG183" i="1"/>
  <c r="UMH183" i="1"/>
  <c r="UMI183" i="1"/>
  <c r="UMJ183" i="1"/>
  <c r="UMK183" i="1"/>
  <c r="UML183" i="1"/>
  <c r="UMM183" i="1"/>
  <c r="UMN183" i="1"/>
  <c r="UMO183" i="1"/>
  <c r="UMP183" i="1"/>
  <c r="UMQ183" i="1"/>
  <c r="UMR183" i="1"/>
  <c r="UMS183" i="1"/>
  <c r="UMT183" i="1"/>
  <c r="UMU183" i="1"/>
  <c r="UMV183" i="1"/>
  <c r="UMW183" i="1"/>
  <c r="UMX183" i="1"/>
  <c r="UMY183" i="1"/>
  <c r="UMZ183" i="1"/>
  <c r="UNA183" i="1"/>
  <c r="UNB183" i="1"/>
  <c r="UNC183" i="1"/>
  <c r="UND183" i="1"/>
  <c r="UNE183" i="1"/>
  <c r="UNF183" i="1"/>
  <c r="UNG183" i="1"/>
  <c r="UNH183" i="1"/>
  <c r="UNI183" i="1"/>
  <c r="UNJ183" i="1"/>
  <c r="UNK183" i="1"/>
  <c r="UNL183" i="1"/>
  <c r="UNM183" i="1"/>
  <c r="UNN183" i="1"/>
  <c r="UNO183" i="1"/>
  <c r="UNP183" i="1"/>
  <c r="UNQ183" i="1"/>
  <c r="UNR183" i="1"/>
  <c r="UNS183" i="1"/>
  <c r="UNT183" i="1"/>
  <c r="UNU183" i="1"/>
  <c r="UNV183" i="1"/>
  <c r="UNW183" i="1"/>
  <c r="UNX183" i="1"/>
  <c r="UNY183" i="1"/>
  <c r="UNZ183" i="1"/>
  <c r="UOA183" i="1"/>
  <c r="UOB183" i="1"/>
  <c r="UOC183" i="1"/>
  <c r="UOD183" i="1"/>
  <c r="UOE183" i="1"/>
  <c r="UOF183" i="1"/>
  <c r="UOG183" i="1"/>
  <c r="UOH183" i="1"/>
  <c r="UOI183" i="1"/>
  <c r="UOJ183" i="1"/>
  <c r="UOK183" i="1"/>
  <c r="UOL183" i="1"/>
  <c r="UOM183" i="1"/>
  <c r="UON183" i="1"/>
  <c r="UOO183" i="1"/>
  <c r="UOP183" i="1"/>
  <c r="UOQ183" i="1"/>
  <c r="UOR183" i="1"/>
  <c r="UOS183" i="1"/>
  <c r="UOT183" i="1"/>
  <c r="UOU183" i="1"/>
  <c r="UOV183" i="1"/>
  <c r="UOW183" i="1"/>
  <c r="UOX183" i="1"/>
  <c r="UOY183" i="1"/>
  <c r="UOZ183" i="1"/>
  <c r="UPA183" i="1"/>
  <c r="UPB183" i="1"/>
  <c r="UPC183" i="1"/>
  <c r="UPD183" i="1"/>
  <c r="UPE183" i="1"/>
  <c r="UPF183" i="1"/>
  <c r="UPG183" i="1"/>
  <c r="UPH183" i="1"/>
  <c r="UPI183" i="1"/>
  <c r="UPJ183" i="1"/>
  <c r="UPK183" i="1"/>
  <c r="UPL183" i="1"/>
  <c r="UPM183" i="1"/>
  <c r="UPN183" i="1"/>
  <c r="UPO183" i="1"/>
  <c r="UPP183" i="1"/>
  <c r="UPQ183" i="1"/>
  <c r="UPR183" i="1"/>
  <c r="UPS183" i="1"/>
  <c r="UPT183" i="1"/>
  <c r="UPU183" i="1"/>
  <c r="UPV183" i="1"/>
  <c r="UPW183" i="1"/>
  <c r="UPX183" i="1"/>
  <c r="UPY183" i="1"/>
  <c r="UPZ183" i="1"/>
  <c r="UQA183" i="1"/>
  <c r="UQB183" i="1"/>
  <c r="UQC183" i="1"/>
  <c r="UQD183" i="1"/>
  <c r="UQE183" i="1"/>
  <c r="UQF183" i="1"/>
  <c r="UQG183" i="1"/>
  <c r="UQH183" i="1"/>
  <c r="UQI183" i="1"/>
  <c r="UQJ183" i="1"/>
  <c r="UQK183" i="1"/>
  <c r="UQL183" i="1"/>
  <c r="UQM183" i="1"/>
  <c r="UQN183" i="1"/>
  <c r="UQO183" i="1"/>
  <c r="UQP183" i="1"/>
  <c r="UQQ183" i="1"/>
  <c r="UQR183" i="1"/>
  <c r="UQS183" i="1"/>
  <c r="UQT183" i="1"/>
  <c r="UQU183" i="1"/>
  <c r="UQV183" i="1"/>
  <c r="UQW183" i="1"/>
  <c r="UQX183" i="1"/>
  <c r="UQY183" i="1"/>
  <c r="UQZ183" i="1"/>
  <c r="URA183" i="1"/>
  <c r="URB183" i="1"/>
  <c r="URC183" i="1"/>
  <c r="URD183" i="1"/>
  <c r="URE183" i="1"/>
  <c r="URF183" i="1"/>
  <c r="URG183" i="1"/>
  <c r="URH183" i="1"/>
  <c r="URI183" i="1"/>
  <c r="URJ183" i="1"/>
  <c r="URK183" i="1"/>
  <c r="URL183" i="1"/>
  <c r="URM183" i="1"/>
  <c r="URN183" i="1"/>
  <c r="URO183" i="1"/>
  <c r="URP183" i="1"/>
  <c r="URQ183" i="1"/>
  <c r="URR183" i="1"/>
  <c r="URS183" i="1"/>
  <c r="URT183" i="1"/>
  <c r="URU183" i="1"/>
  <c r="URV183" i="1"/>
  <c r="URW183" i="1"/>
  <c r="URX183" i="1"/>
  <c r="URY183" i="1"/>
  <c r="URZ183" i="1"/>
  <c r="USA183" i="1"/>
  <c r="USB183" i="1"/>
  <c r="USC183" i="1"/>
  <c r="USD183" i="1"/>
  <c r="USE183" i="1"/>
  <c r="USF183" i="1"/>
  <c r="USG183" i="1"/>
  <c r="USH183" i="1"/>
  <c r="USI183" i="1"/>
  <c r="USJ183" i="1"/>
  <c r="USK183" i="1"/>
  <c r="USL183" i="1"/>
  <c r="USM183" i="1"/>
  <c r="USN183" i="1"/>
  <c r="USO183" i="1"/>
  <c r="USP183" i="1"/>
  <c r="USQ183" i="1"/>
  <c r="USR183" i="1"/>
  <c r="USS183" i="1"/>
  <c r="UST183" i="1"/>
  <c r="USU183" i="1"/>
  <c r="USV183" i="1"/>
  <c r="USW183" i="1"/>
  <c r="USX183" i="1"/>
  <c r="USY183" i="1"/>
  <c r="USZ183" i="1"/>
  <c r="UTA183" i="1"/>
  <c r="UTB183" i="1"/>
  <c r="UTC183" i="1"/>
  <c r="UTD183" i="1"/>
  <c r="UTE183" i="1"/>
  <c r="UTF183" i="1"/>
  <c r="UTG183" i="1"/>
  <c r="UTH183" i="1"/>
  <c r="UTI183" i="1"/>
  <c r="UTJ183" i="1"/>
  <c r="UTK183" i="1"/>
  <c r="UTL183" i="1"/>
  <c r="UTM183" i="1"/>
  <c r="UTN183" i="1"/>
  <c r="UTO183" i="1"/>
  <c r="UTP183" i="1"/>
  <c r="UTQ183" i="1"/>
  <c r="UTR183" i="1"/>
  <c r="UTS183" i="1"/>
  <c r="UTT183" i="1"/>
  <c r="UTU183" i="1"/>
  <c r="UTV183" i="1"/>
  <c r="UTW183" i="1"/>
  <c r="UTX183" i="1"/>
  <c r="UTY183" i="1"/>
  <c r="UTZ183" i="1"/>
  <c r="UUA183" i="1"/>
  <c r="UUB183" i="1"/>
  <c r="UUC183" i="1"/>
  <c r="UUD183" i="1"/>
  <c r="UUE183" i="1"/>
  <c r="UUF183" i="1"/>
  <c r="UUG183" i="1"/>
  <c r="UUH183" i="1"/>
  <c r="UUI183" i="1"/>
  <c r="UUJ183" i="1"/>
  <c r="UUK183" i="1"/>
  <c r="UUL183" i="1"/>
  <c r="UUM183" i="1"/>
  <c r="UUN183" i="1"/>
  <c r="UUO183" i="1"/>
  <c r="UUP183" i="1"/>
  <c r="UUQ183" i="1"/>
  <c r="UUR183" i="1"/>
  <c r="UUS183" i="1"/>
  <c r="UUT183" i="1"/>
  <c r="UUU183" i="1"/>
  <c r="UUV183" i="1"/>
  <c r="UUW183" i="1"/>
  <c r="UUX183" i="1"/>
  <c r="UUY183" i="1"/>
  <c r="UUZ183" i="1"/>
  <c r="UVA183" i="1"/>
  <c r="UVB183" i="1"/>
  <c r="UVC183" i="1"/>
  <c r="UVD183" i="1"/>
  <c r="UVE183" i="1"/>
  <c r="UVF183" i="1"/>
  <c r="UVG183" i="1"/>
  <c r="UVH183" i="1"/>
  <c r="UVI183" i="1"/>
  <c r="UVJ183" i="1"/>
  <c r="UVK183" i="1"/>
  <c r="UVL183" i="1"/>
  <c r="UVM183" i="1"/>
  <c r="UVN183" i="1"/>
  <c r="UVO183" i="1"/>
  <c r="UVP183" i="1"/>
  <c r="UVQ183" i="1"/>
  <c r="UVR183" i="1"/>
  <c r="UVS183" i="1"/>
  <c r="UVT183" i="1"/>
  <c r="UVU183" i="1"/>
  <c r="UVV183" i="1"/>
  <c r="UVW183" i="1"/>
  <c r="UVX183" i="1"/>
  <c r="UVY183" i="1"/>
  <c r="UVZ183" i="1"/>
  <c r="UWA183" i="1"/>
  <c r="UWB183" i="1"/>
  <c r="UWC183" i="1"/>
  <c r="UWD183" i="1"/>
  <c r="UWE183" i="1"/>
  <c r="UWF183" i="1"/>
  <c r="UWG183" i="1"/>
  <c r="UWH183" i="1"/>
  <c r="UWI183" i="1"/>
  <c r="UWJ183" i="1"/>
  <c r="UWK183" i="1"/>
  <c r="UWL183" i="1"/>
  <c r="UWM183" i="1"/>
  <c r="UWN183" i="1"/>
  <c r="UWO183" i="1"/>
  <c r="UWP183" i="1"/>
  <c r="UWQ183" i="1"/>
  <c r="UWR183" i="1"/>
  <c r="UWS183" i="1"/>
  <c r="UWT183" i="1"/>
  <c r="UWU183" i="1"/>
  <c r="UWV183" i="1"/>
  <c r="UWW183" i="1"/>
  <c r="UWX183" i="1"/>
  <c r="UWY183" i="1"/>
  <c r="UWZ183" i="1"/>
  <c r="UXA183" i="1"/>
  <c r="UXB183" i="1"/>
  <c r="UXC183" i="1"/>
  <c r="UXD183" i="1"/>
  <c r="UXE183" i="1"/>
  <c r="UXF183" i="1"/>
  <c r="UXG183" i="1"/>
  <c r="UXH183" i="1"/>
  <c r="UXI183" i="1"/>
  <c r="UXJ183" i="1"/>
  <c r="UXK183" i="1"/>
  <c r="UXL183" i="1"/>
  <c r="UXM183" i="1"/>
  <c r="UXN183" i="1"/>
  <c r="UXO183" i="1"/>
  <c r="UXP183" i="1"/>
  <c r="UXQ183" i="1"/>
  <c r="UXR183" i="1"/>
  <c r="UXS183" i="1"/>
  <c r="UXT183" i="1"/>
  <c r="UXU183" i="1"/>
  <c r="UXV183" i="1"/>
  <c r="UXW183" i="1"/>
  <c r="UXX183" i="1"/>
  <c r="UXY183" i="1"/>
  <c r="UXZ183" i="1"/>
  <c r="UYA183" i="1"/>
  <c r="UYB183" i="1"/>
  <c r="UYC183" i="1"/>
  <c r="UYD183" i="1"/>
  <c r="UYE183" i="1"/>
  <c r="UYF183" i="1"/>
  <c r="UYG183" i="1"/>
  <c r="UYH183" i="1"/>
  <c r="UYI183" i="1"/>
  <c r="UYJ183" i="1"/>
  <c r="UYK183" i="1"/>
  <c r="UYL183" i="1"/>
  <c r="UYM183" i="1"/>
  <c r="UYN183" i="1"/>
  <c r="UYO183" i="1"/>
  <c r="UYP183" i="1"/>
  <c r="UYQ183" i="1"/>
  <c r="UYR183" i="1"/>
  <c r="UYS183" i="1"/>
  <c r="UYT183" i="1"/>
  <c r="UYU183" i="1"/>
  <c r="UYV183" i="1"/>
  <c r="UYW183" i="1"/>
  <c r="UYX183" i="1"/>
  <c r="UYY183" i="1"/>
  <c r="UYZ183" i="1"/>
  <c r="UZA183" i="1"/>
  <c r="UZB183" i="1"/>
  <c r="UZC183" i="1"/>
  <c r="UZD183" i="1"/>
  <c r="UZE183" i="1"/>
  <c r="UZF183" i="1"/>
  <c r="UZG183" i="1"/>
  <c r="UZH183" i="1"/>
  <c r="UZI183" i="1"/>
  <c r="UZJ183" i="1"/>
  <c r="UZK183" i="1"/>
  <c r="UZL183" i="1"/>
  <c r="UZM183" i="1"/>
  <c r="UZN183" i="1"/>
  <c r="UZO183" i="1"/>
  <c r="UZP183" i="1"/>
  <c r="UZQ183" i="1"/>
  <c r="UZR183" i="1"/>
  <c r="UZS183" i="1"/>
  <c r="UZT183" i="1"/>
  <c r="UZU183" i="1"/>
  <c r="UZV183" i="1"/>
  <c r="UZW183" i="1"/>
  <c r="UZX183" i="1"/>
  <c r="UZY183" i="1"/>
  <c r="UZZ183" i="1"/>
  <c r="VAA183" i="1"/>
  <c r="VAB183" i="1"/>
  <c r="VAC183" i="1"/>
  <c r="VAD183" i="1"/>
  <c r="VAE183" i="1"/>
  <c r="VAF183" i="1"/>
  <c r="VAG183" i="1"/>
  <c r="VAH183" i="1"/>
  <c r="VAI183" i="1"/>
  <c r="VAJ183" i="1"/>
  <c r="VAK183" i="1"/>
  <c r="VAL183" i="1"/>
  <c r="VAM183" i="1"/>
  <c r="VAN183" i="1"/>
  <c r="VAO183" i="1"/>
  <c r="VAP183" i="1"/>
  <c r="VAQ183" i="1"/>
  <c r="VAR183" i="1"/>
  <c r="VAS183" i="1"/>
  <c r="VAT183" i="1"/>
  <c r="VAU183" i="1"/>
  <c r="VAV183" i="1"/>
  <c r="VAW183" i="1"/>
  <c r="VAX183" i="1"/>
  <c r="VAY183" i="1"/>
  <c r="VAZ183" i="1"/>
  <c r="VBA183" i="1"/>
  <c r="VBB183" i="1"/>
  <c r="VBC183" i="1"/>
  <c r="VBD183" i="1"/>
  <c r="VBE183" i="1"/>
  <c r="VBF183" i="1"/>
  <c r="VBG183" i="1"/>
  <c r="VBH183" i="1"/>
  <c r="VBI183" i="1"/>
  <c r="VBJ183" i="1"/>
  <c r="VBK183" i="1"/>
  <c r="VBL183" i="1"/>
  <c r="VBM183" i="1"/>
  <c r="VBN183" i="1"/>
  <c r="VBO183" i="1"/>
  <c r="VBP183" i="1"/>
  <c r="VBQ183" i="1"/>
  <c r="VBR183" i="1"/>
  <c r="VBS183" i="1"/>
  <c r="VBT183" i="1"/>
  <c r="VBU183" i="1"/>
  <c r="VBV183" i="1"/>
  <c r="VBW183" i="1"/>
  <c r="VBX183" i="1"/>
  <c r="VBY183" i="1"/>
  <c r="VBZ183" i="1"/>
  <c r="VCA183" i="1"/>
  <c r="VCB183" i="1"/>
  <c r="VCC183" i="1"/>
  <c r="VCD183" i="1"/>
  <c r="VCE183" i="1"/>
  <c r="VCF183" i="1"/>
  <c r="VCG183" i="1"/>
  <c r="VCH183" i="1"/>
  <c r="VCI183" i="1"/>
  <c r="VCJ183" i="1"/>
  <c r="VCK183" i="1"/>
  <c r="VCL183" i="1"/>
  <c r="VCM183" i="1"/>
  <c r="VCN183" i="1"/>
  <c r="VCO183" i="1"/>
  <c r="VCP183" i="1"/>
  <c r="VCQ183" i="1"/>
  <c r="VCR183" i="1"/>
  <c r="VCS183" i="1"/>
  <c r="VCT183" i="1"/>
  <c r="VCU183" i="1"/>
  <c r="VCV183" i="1"/>
  <c r="VCW183" i="1"/>
  <c r="VCX183" i="1"/>
  <c r="VCY183" i="1"/>
  <c r="VCZ183" i="1"/>
  <c r="VDA183" i="1"/>
  <c r="VDB183" i="1"/>
  <c r="VDC183" i="1"/>
  <c r="VDD183" i="1"/>
  <c r="VDE183" i="1"/>
  <c r="VDF183" i="1"/>
  <c r="VDG183" i="1"/>
  <c r="VDH183" i="1"/>
  <c r="VDI183" i="1"/>
  <c r="VDJ183" i="1"/>
  <c r="VDK183" i="1"/>
  <c r="VDL183" i="1"/>
  <c r="VDM183" i="1"/>
  <c r="VDN183" i="1"/>
  <c r="VDO183" i="1"/>
  <c r="VDP183" i="1"/>
  <c r="VDQ183" i="1"/>
  <c r="VDR183" i="1"/>
  <c r="VDS183" i="1"/>
  <c r="VDT183" i="1"/>
  <c r="VDU183" i="1"/>
  <c r="VDV183" i="1"/>
  <c r="VDW183" i="1"/>
  <c r="VDX183" i="1"/>
  <c r="VDY183" i="1"/>
  <c r="VDZ183" i="1"/>
  <c r="VEA183" i="1"/>
  <c r="VEB183" i="1"/>
  <c r="VEC183" i="1"/>
  <c r="VED183" i="1"/>
  <c r="VEE183" i="1"/>
  <c r="VEF183" i="1"/>
  <c r="VEG183" i="1"/>
  <c r="VEH183" i="1"/>
  <c r="VEI183" i="1"/>
  <c r="VEJ183" i="1"/>
  <c r="VEK183" i="1"/>
  <c r="VEL183" i="1"/>
  <c r="VEM183" i="1"/>
  <c r="VEN183" i="1"/>
  <c r="VEO183" i="1"/>
  <c r="VEP183" i="1"/>
  <c r="VEQ183" i="1"/>
  <c r="VER183" i="1"/>
  <c r="VES183" i="1"/>
  <c r="VET183" i="1"/>
  <c r="VEU183" i="1"/>
  <c r="VEV183" i="1"/>
  <c r="VEW183" i="1"/>
  <c r="VEX183" i="1"/>
  <c r="VEY183" i="1"/>
  <c r="VEZ183" i="1"/>
  <c r="VFA183" i="1"/>
  <c r="VFB183" i="1"/>
  <c r="VFC183" i="1"/>
  <c r="VFD183" i="1"/>
  <c r="VFE183" i="1"/>
  <c r="VFF183" i="1"/>
  <c r="VFG183" i="1"/>
  <c r="VFH183" i="1"/>
  <c r="VFI183" i="1"/>
  <c r="VFJ183" i="1"/>
  <c r="VFK183" i="1"/>
  <c r="VFL183" i="1"/>
  <c r="VFM183" i="1"/>
  <c r="VFN183" i="1"/>
  <c r="VFO183" i="1"/>
  <c r="VFP183" i="1"/>
  <c r="VFQ183" i="1"/>
  <c r="VFR183" i="1"/>
  <c r="VFS183" i="1"/>
  <c r="VFT183" i="1"/>
  <c r="VFU183" i="1"/>
  <c r="VFV183" i="1"/>
  <c r="VFW183" i="1"/>
  <c r="VFX183" i="1"/>
  <c r="VFY183" i="1"/>
  <c r="VFZ183" i="1"/>
  <c r="VGA183" i="1"/>
  <c r="VGB183" i="1"/>
  <c r="VGC183" i="1"/>
  <c r="VGD183" i="1"/>
  <c r="VGE183" i="1"/>
  <c r="VGF183" i="1"/>
  <c r="VGG183" i="1"/>
  <c r="VGH183" i="1"/>
  <c r="VGI183" i="1"/>
  <c r="VGJ183" i="1"/>
  <c r="VGK183" i="1"/>
  <c r="VGL183" i="1"/>
  <c r="VGM183" i="1"/>
  <c r="VGN183" i="1"/>
  <c r="VGO183" i="1"/>
  <c r="VGP183" i="1"/>
  <c r="VGQ183" i="1"/>
  <c r="VGR183" i="1"/>
  <c r="VGS183" i="1"/>
  <c r="VGT183" i="1"/>
  <c r="VGU183" i="1"/>
  <c r="VGV183" i="1"/>
  <c r="VGW183" i="1"/>
  <c r="VGX183" i="1"/>
  <c r="VGY183" i="1"/>
  <c r="VGZ183" i="1"/>
  <c r="VHA183" i="1"/>
  <c r="VHB183" i="1"/>
  <c r="VHC183" i="1"/>
  <c r="VHD183" i="1"/>
  <c r="VHE183" i="1"/>
  <c r="VHF183" i="1"/>
  <c r="VHG183" i="1"/>
  <c r="VHH183" i="1"/>
  <c r="VHI183" i="1"/>
  <c r="VHJ183" i="1"/>
  <c r="VHK183" i="1"/>
  <c r="VHL183" i="1"/>
  <c r="VHM183" i="1"/>
  <c r="VHN183" i="1"/>
  <c r="VHO183" i="1"/>
  <c r="VHP183" i="1"/>
  <c r="VHQ183" i="1"/>
  <c r="VHR183" i="1"/>
  <c r="VHS183" i="1"/>
  <c r="VHT183" i="1"/>
  <c r="VHU183" i="1"/>
  <c r="VHV183" i="1"/>
  <c r="VHW183" i="1"/>
  <c r="VHX183" i="1"/>
  <c r="VHY183" i="1"/>
  <c r="VHZ183" i="1"/>
  <c r="VIA183" i="1"/>
  <c r="VIB183" i="1"/>
  <c r="VIC183" i="1"/>
  <c r="VID183" i="1"/>
  <c r="VIE183" i="1"/>
  <c r="VIF183" i="1"/>
  <c r="VIG183" i="1"/>
  <c r="VIH183" i="1"/>
  <c r="VII183" i="1"/>
  <c r="VIJ183" i="1"/>
  <c r="VIK183" i="1"/>
  <c r="VIL183" i="1"/>
  <c r="VIM183" i="1"/>
  <c r="VIN183" i="1"/>
  <c r="VIO183" i="1"/>
  <c r="VIP183" i="1"/>
  <c r="VIQ183" i="1"/>
  <c r="VIR183" i="1"/>
  <c r="VIS183" i="1"/>
  <c r="VIT183" i="1"/>
  <c r="VIU183" i="1"/>
  <c r="VIV183" i="1"/>
  <c r="VIW183" i="1"/>
  <c r="VIX183" i="1"/>
  <c r="VIY183" i="1"/>
  <c r="VIZ183" i="1"/>
  <c r="VJA183" i="1"/>
  <c r="VJB183" i="1"/>
  <c r="VJC183" i="1"/>
  <c r="VJD183" i="1"/>
  <c r="VJE183" i="1"/>
  <c r="VJF183" i="1"/>
  <c r="VJG183" i="1"/>
  <c r="VJH183" i="1"/>
  <c r="VJI183" i="1"/>
  <c r="VJJ183" i="1"/>
  <c r="VJK183" i="1"/>
  <c r="VJL183" i="1"/>
  <c r="VJM183" i="1"/>
  <c r="VJN183" i="1"/>
  <c r="VJO183" i="1"/>
  <c r="VJP183" i="1"/>
  <c r="VJQ183" i="1"/>
  <c r="VJR183" i="1"/>
  <c r="VJS183" i="1"/>
  <c r="VJT183" i="1"/>
  <c r="VJU183" i="1"/>
  <c r="VJV183" i="1"/>
  <c r="VJW183" i="1"/>
  <c r="VJX183" i="1"/>
  <c r="VJY183" i="1"/>
  <c r="VJZ183" i="1"/>
  <c r="VKA183" i="1"/>
  <c r="VKB183" i="1"/>
  <c r="VKC183" i="1"/>
  <c r="VKD183" i="1"/>
  <c r="VKE183" i="1"/>
  <c r="VKF183" i="1"/>
  <c r="VKG183" i="1"/>
  <c r="VKH183" i="1"/>
  <c r="VKI183" i="1"/>
  <c r="VKJ183" i="1"/>
  <c r="VKK183" i="1"/>
  <c r="VKL183" i="1"/>
  <c r="VKM183" i="1"/>
  <c r="VKN183" i="1"/>
  <c r="VKO183" i="1"/>
  <c r="VKP183" i="1"/>
  <c r="VKQ183" i="1"/>
  <c r="VKR183" i="1"/>
  <c r="VKS183" i="1"/>
  <c r="VKT183" i="1"/>
  <c r="VKU183" i="1"/>
  <c r="VKV183" i="1"/>
  <c r="VKW183" i="1"/>
  <c r="VKX183" i="1"/>
  <c r="VKY183" i="1"/>
  <c r="VKZ183" i="1"/>
  <c r="VLA183" i="1"/>
  <c r="VLB183" i="1"/>
  <c r="VLC183" i="1"/>
  <c r="VLD183" i="1"/>
  <c r="VLE183" i="1"/>
  <c r="VLF183" i="1"/>
  <c r="VLG183" i="1"/>
  <c r="VLH183" i="1"/>
  <c r="VLI183" i="1"/>
  <c r="VLJ183" i="1"/>
  <c r="VLK183" i="1"/>
  <c r="VLL183" i="1"/>
  <c r="VLM183" i="1"/>
  <c r="VLN183" i="1"/>
  <c r="VLO183" i="1"/>
  <c r="VLP183" i="1"/>
  <c r="VLQ183" i="1"/>
  <c r="VLR183" i="1"/>
  <c r="VLS183" i="1"/>
  <c r="VLT183" i="1"/>
  <c r="VLU183" i="1"/>
  <c r="VLV183" i="1"/>
  <c r="VLW183" i="1"/>
  <c r="VLX183" i="1"/>
  <c r="VLY183" i="1"/>
  <c r="VLZ183" i="1"/>
  <c r="VMA183" i="1"/>
  <c r="VMB183" i="1"/>
  <c r="VMC183" i="1"/>
  <c r="VMD183" i="1"/>
  <c r="VME183" i="1"/>
  <c r="VMF183" i="1"/>
  <c r="VMG183" i="1"/>
  <c r="VMH183" i="1"/>
  <c r="VMI183" i="1"/>
  <c r="VMJ183" i="1"/>
  <c r="VMK183" i="1"/>
  <c r="VML183" i="1"/>
  <c r="VMM183" i="1"/>
  <c r="VMN183" i="1"/>
  <c r="VMO183" i="1"/>
  <c r="VMP183" i="1"/>
  <c r="VMQ183" i="1"/>
  <c r="VMR183" i="1"/>
  <c r="VMS183" i="1"/>
  <c r="VMT183" i="1"/>
  <c r="VMU183" i="1"/>
  <c r="VMV183" i="1"/>
  <c r="VMW183" i="1"/>
  <c r="VMX183" i="1"/>
  <c r="VMY183" i="1"/>
  <c r="VMZ183" i="1"/>
  <c r="VNA183" i="1"/>
  <c r="VNB183" i="1"/>
  <c r="VNC183" i="1"/>
  <c r="VND183" i="1"/>
  <c r="VNE183" i="1"/>
  <c r="VNF183" i="1"/>
  <c r="VNG183" i="1"/>
  <c r="VNH183" i="1"/>
  <c r="VNI183" i="1"/>
  <c r="VNJ183" i="1"/>
  <c r="VNK183" i="1"/>
  <c r="VNL183" i="1"/>
  <c r="VNM183" i="1"/>
  <c r="VNN183" i="1"/>
  <c r="VNO183" i="1"/>
  <c r="VNP183" i="1"/>
  <c r="VNQ183" i="1"/>
  <c r="VNR183" i="1"/>
  <c r="VNS183" i="1"/>
  <c r="VNT183" i="1"/>
  <c r="VNU183" i="1"/>
  <c r="VNV183" i="1"/>
  <c r="VNW183" i="1"/>
  <c r="VNX183" i="1"/>
  <c r="VNY183" i="1"/>
  <c r="VNZ183" i="1"/>
  <c r="VOA183" i="1"/>
  <c r="VOB183" i="1"/>
  <c r="VOC183" i="1"/>
  <c r="VOD183" i="1"/>
  <c r="VOE183" i="1"/>
  <c r="VOF183" i="1"/>
  <c r="VOG183" i="1"/>
  <c r="VOH183" i="1"/>
  <c r="VOI183" i="1"/>
  <c r="VOJ183" i="1"/>
  <c r="VOK183" i="1"/>
  <c r="VOL183" i="1"/>
  <c r="VOM183" i="1"/>
  <c r="VON183" i="1"/>
  <c r="VOO183" i="1"/>
  <c r="VOP183" i="1"/>
  <c r="VOQ183" i="1"/>
  <c r="VOR183" i="1"/>
  <c r="VOS183" i="1"/>
  <c r="VOT183" i="1"/>
  <c r="VOU183" i="1"/>
  <c r="VOV183" i="1"/>
  <c r="VOW183" i="1"/>
  <c r="VOX183" i="1"/>
  <c r="VOY183" i="1"/>
  <c r="VOZ183" i="1"/>
  <c r="VPA183" i="1"/>
  <c r="VPB183" i="1"/>
  <c r="VPC183" i="1"/>
  <c r="VPD183" i="1"/>
  <c r="VPE183" i="1"/>
  <c r="VPF183" i="1"/>
  <c r="VPG183" i="1"/>
  <c r="VPH183" i="1"/>
  <c r="VPI183" i="1"/>
  <c r="VPJ183" i="1"/>
  <c r="VPK183" i="1"/>
  <c r="VPL183" i="1"/>
  <c r="VPM183" i="1"/>
  <c r="VPN183" i="1"/>
  <c r="VPO183" i="1"/>
  <c r="VPP183" i="1"/>
  <c r="VPQ183" i="1"/>
  <c r="VPR183" i="1"/>
  <c r="VPS183" i="1"/>
  <c r="VPT183" i="1"/>
  <c r="VPU183" i="1"/>
  <c r="VPV183" i="1"/>
  <c r="VPW183" i="1"/>
  <c r="VPX183" i="1"/>
  <c r="VPY183" i="1"/>
  <c r="VPZ183" i="1"/>
  <c r="VQA183" i="1"/>
  <c r="VQB183" i="1"/>
  <c r="VQC183" i="1"/>
  <c r="VQD183" i="1"/>
  <c r="VQE183" i="1"/>
  <c r="VQF183" i="1"/>
  <c r="VQG183" i="1"/>
  <c r="VQH183" i="1"/>
  <c r="VQI183" i="1"/>
  <c r="VQJ183" i="1"/>
  <c r="VQK183" i="1"/>
  <c r="VQL183" i="1"/>
  <c r="VQM183" i="1"/>
  <c r="VQN183" i="1"/>
  <c r="VQO183" i="1"/>
  <c r="VQP183" i="1"/>
  <c r="VQQ183" i="1"/>
  <c r="VQR183" i="1"/>
  <c r="VQS183" i="1"/>
  <c r="VQT183" i="1"/>
  <c r="VQU183" i="1"/>
  <c r="VQV183" i="1"/>
  <c r="VQW183" i="1"/>
  <c r="VQX183" i="1"/>
  <c r="VQY183" i="1"/>
  <c r="VQZ183" i="1"/>
  <c r="VRA183" i="1"/>
  <c r="VRB183" i="1"/>
  <c r="VRC183" i="1"/>
  <c r="VRD183" i="1"/>
  <c r="VRE183" i="1"/>
  <c r="VRF183" i="1"/>
  <c r="VRG183" i="1"/>
  <c r="VRH183" i="1"/>
  <c r="VRI183" i="1"/>
  <c r="VRJ183" i="1"/>
  <c r="VRK183" i="1"/>
  <c r="VRL183" i="1"/>
  <c r="VRM183" i="1"/>
  <c r="VRN183" i="1"/>
  <c r="VRO183" i="1"/>
  <c r="VRP183" i="1"/>
  <c r="VRQ183" i="1"/>
  <c r="VRR183" i="1"/>
  <c r="VRS183" i="1"/>
  <c r="VRT183" i="1"/>
  <c r="VRU183" i="1"/>
  <c r="VRV183" i="1"/>
  <c r="VRW183" i="1"/>
  <c r="VRX183" i="1"/>
  <c r="VRY183" i="1"/>
  <c r="VRZ183" i="1"/>
  <c r="VSA183" i="1"/>
  <c r="VSB183" i="1"/>
  <c r="VSC183" i="1"/>
  <c r="VSD183" i="1"/>
  <c r="VSE183" i="1"/>
  <c r="VSF183" i="1"/>
  <c r="VSG183" i="1"/>
  <c r="VSH183" i="1"/>
  <c r="VSI183" i="1"/>
  <c r="VSJ183" i="1"/>
  <c r="VSK183" i="1"/>
  <c r="VSL183" i="1"/>
  <c r="VSM183" i="1"/>
  <c r="VSN183" i="1"/>
  <c r="VSO183" i="1"/>
  <c r="VSP183" i="1"/>
  <c r="VSQ183" i="1"/>
  <c r="VSR183" i="1"/>
  <c r="VSS183" i="1"/>
  <c r="VST183" i="1"/>
  <c r="VSU183" i="1"/>
  <c r="VSV183" i="1"/>
  <c r="VSW183" i="1"/>
  <c r="VSX183" i="1"/>
  <c r="VSY183" i="1"/>
  <c r="VSZ183" i="1"/>
  <c r="VTA183" i="1"/>
  <c r="VTB183" i="1"/>
  <c r="VTC183" i="1"/>
  <c r="VTD183" i="1"/>
  <c r="VTE183" i="1"/>
  <c r="VTF183" i="1"/>
  <c r="VTG183" i="1"/>
  <c r="VTH183" i="1"/>
  <c r="VTI183" i="1"/>
  <c r="VTJ183" i="1"/>
  <c r="VTK183" i="1"/>
  <c r="VTL183" i="1"/>
  <c r="VTM183" i="1"/>
  <c r="VTN183" i="1"/>
  <c r="VTO183" i="1"/>
  <c r="VTP183" i="1"/>
  <c r="VTQ183" i="1"/>
  <c r="VTR183" i="1"/>
  <c r="VTS183" i="1"/>
  <c r="VTT183" i="1"/>
  <c r="VTU183" i="1"/>
  <c r="VTV183" i="1"/>
  <c r="VTW183" i="1"/>
  <c r="VTX183" i="1"/>
  <c r="VTY183" i="1"/>
  <c r="VTZ183" i="1"/>
  <c r="VUA183" i="1"/>
  <c r="VUB183" i="1"/>
  <c r="VUC183" i="1"/>
  <c r="VUD183" i="1"/>
  <c r="VUE183" i="1"/>
  <c r="VUF183" i="1"/>
  <c r="VUG183" i="1"/>
  <c r="VUH183" i="1"/>
  <c r="VUI183" i="1"/>
  <c r="VUJ183" i="1"/>
  <c r="VUK183" i="1"/>
  <c r="VUL183" i="1"/>
  <c r="VUM183" i="1"/>
  <c r="VUN183" i="1"/>
  <c r="VUO183" i="1"/>
  <c r="VUP183" i="1"/>
  <c r="VUQ183" i="1"/>
  <c r="VUR183" i="1"/>
  <c r="VUS183" i="1"/>
  <c r="VUT183" i="1"/>
  <c r="VUU183" i="1"/>
  <c r="VUV183" i="1"/>
  <c r="VUW183" i="1"/>
  <c r="VUX183" i="1"/>
  <c r="VUY183" i="1"/>
  <c r="VUZ183" i="1"/>
  <c r="VVA183" i="1"/>
  <c r="VVB183" i="1"/>
  <c r="VVC183" i="1"/>
  <c r="VVD183" i="1"/>
  <c r="VVE183" i="1"/>
  <c r="VVF183" i="1"/>
  <c r="VVG183" i="1"/>
  <c r="VVH183" i="1"/>
  <c r="VVI183" i="1"/>
  <c r="VVJ183" i="1"/>
  <c r="VVK183" i="1"/>
  <c r="VVL183" i="1"/>
  <c r="VVM183" i="1"/>
  <c r="VVN183" i="1"/>
  <c r="VVO183" i="1"/>
  <c r="VVP183" i="1"/>
  <c r="VVQ183" i="1"/>
  <c r="VVR183" i="1"/>
  <c r="VVS183" i="1"/>
  <c r="VVT183" i="1"/>
  <c r="VVU183" i="1"/>
  <c r="VVV183" i="1"/>
  <c r="VVW183" i="1"/>
  <c r="VVX183" i="1"/>
  <c r="VVY183" i="1"/>
  <c r="VVZ183" i="1"/>
  <c r="VWA183" i="1"/>
  <c r="VWB183" i="1"/>
  <c r="VWC183" i="1"/>
  <c r="VWD183" i="1"/>
  <c r="VWE183" i="1"/>
  <c r="VWF183" i="1"/>
  <c r="VWG183" i="1"/>
  <c r="VWH183" i="1"/>
  <c r="VWI183" i="1"/>
  <c r="VWJ183" i="1"/>
  <c r="VWK183" i="1"/>
  <c r="VWL183" i="1"/>
  <c r="VWM183" i="1"/>
  <c r="VWN183" i="1"/>
  <c r="VWO183" i="1"/>
  <c r="VWP183" i="1"/>
  <c r="VWQ183" i="1"/>
  <c r="VWR183" i="1"/>
  <c r="VWS183" i="1"/>
  <c r="VWT183" i="1"/>
  <c r="VWU183" i="1"/>
  <c r="VWV183" i="1"/>
  <c r="VWW183" i="1"/>
  <c r="VWX183" i="1"/>
  <c r="VWY183" i="1"/>
  <c r="VWZ183" i="1"/>
  <c r="VXA183" i="1"/>
  <c r="VXB183" i="1"/>
  <c r="VXC183" i="1"/>
  <c r="VXD183" i="1"/>
  <c r="VXE183" i="1"/>
  <c r="VXF183" i="1"/>
  <c r="VXG183" i="1"/>
  <c r="VXH183" i="1"/>
  <c r="VXI183" i="1"/>
  <c r="VXJ183" i="1"/>
  <c r="VXK183" i="1"/>
  <c r="VXL183" i="1"/>
  <c r="VXM183" i="1"/>
  <c r="VXN183" i="1"/>
  <c r="VXO183" i="1"/>
  <c r="VXP183" i="1"/>
  <c r="VXQ183" i="1"/>
  <c r="VXR183" i="1"/>
  <c r="VXS183" i="1"/>
  <c r="VXT183" i="1"/>
  <c r="VXU183" i="1"/>
  <c r="VXV183" i="1"/>
  <c r="VXW183" i="1"/>
  <c r="VXX183" i="1"/>
  <c r="VXY183" i="1"/>
  <c r="VXZ183" i="1"/>
  <c r="VYA183" i="1"/>
  <c r="VYB183" i="1"/>
  <c r="VYC183" i="1"/>
  <c r="VYD183" i="1"/>
  <c r="VYE183" i="1"/>
  <c r="VYF183" i="1"/>
  <c r="VYG183" i="1"/>
  <c r="VYH183" i="1"/>
  <c r="VYI183" i="1"/>
  <c r="VYJ183" i="1"/>
  <c r="VYK183" i="1"/>
  <c r="VYL183" i="1"/>
  <c r="VYM183" i="1"/>
  <c r="VYN183" i="1"/>
  <c r="VYO183" i="1"/>
  <c r="VYP183" i="1"/>
  <c r="VYQ183" i="1"/>
  <c r="VYR183" i="1"/>
  <c r="VYS183" i="1"/>
  <c r="VYT183" i="1"/>
  <c r="VYU183" i="1"/>
  <c r="VYV183" i="1"/>
  <c r="VYW183" i="1"/>
  <c r="VYX183" i="1"/>
  <c r="VYY183" i="1"/>
  <c r="VYZ183" i="1"/>
  <c r="VZA183" i="1"/>
  <c r="VZB183" i="1"/>
  <c r="VZC183" i="1"/>
  <c r="VZD183" i="1"/>
  <c r="VZE183" i="1"/>
  <c r="VZF183" i="1"/>
  <c r="VZG183" i="1"/>
  <c r="VZH183" i="1"/>
  <c r="VZI183" i="1"/>
  <c r="VZJ183" i="1"/>
  <c r="VZK183" i="1"/>
  <c r="VZL183" i="1"/>
  <c r="VZM183" i="1"/>
  <c r="VZN183" i="1"/>
  <c r="VZO183" i="1"/>
  <c r="VZP183" i="1"/>
  <c r="VZQ183" i="1"/>
  <c r="VZR183" i="1"/>
  <c r="VZS183" i="1"/>
  <c r="VZT183" i="1"/>
  <c r="VZU183" i="1"/>
  <c r="VZV183" i="1"/>
  <c r="VZW183" i="1"/>
  <c r="VZX183" i="1"/>
  <c r="VZY183" i="1"/>
  <c r="VZZ183" i="1"/>
  <c r="WAA183" i="1"/>
  <c r="WAB183" i="1"/>
  <c r="WAC183" i="1"/>
  <c r="WAD183" i="1"/>
  <c r="WAE183" i="1"/>
  <c r="WAF183" i="1"/>
  <c r="WAG183" i="1"/>
  <c r="WAH183" i="1"/>
  <c r="WAI183" i="1"/>
  <c r="WAJ183" i="1"/>
  <c r="WAK183" i="1"/>
  <c r="WAL183" i="1"/>
  <c r="WAM183" i="1"/>
  <c r="WAN183" i="1"/>
  <c r="WAO183" i="1"/>
  <c r="WAP183" i="1"/>
  <c r="WAQ183" i="1"/>
  <c r="WAR183" i="1"/>
  <c r="WAS183" i="1"/>
  <c r="WAT183" i="1"/>
  <c r="WAU183" i="1"/>
  <c r="WAV183" i="1"/>
  <c r="WAW183" i="1"/>
  <c r="WAX183" i="1"/>
  <c r="WAY183" i="1"/>
  <c r="WAZ183" i="1"/>
  <c r="WBA183" i="1"/>
  <c r="WBB183" i="1"/>
  <c r="WBC183" i="1"/>
  <c r="WBD183" i="1"/>
  <c r="WBE183" i="1"/>
  <c r="WBF183" i="1"/>
  <c r="WBG183" i="1"/>
  <c r="WBH183" i="1"/>
  <c r="WBI183" i="1"/>
  <c r="WBJ183" i="1"/>
  <c r="WBK183" i="1"/>
  <c r="WBL183" i="1"/>
  <c r="WBM183" i="1"/>
  <c r="WBN183" i="1"/>
  <c r="WBO183" i="1"/>
  <c r="WBP183" i="1"/>
  <c r="WBQ183" i="1"/>
  <c r="WBR183" i="1"/>
  <c r="WBS183" i="1"/>
  <c r="WBT183" i="1"/>
  <c r="WBU183" i="1"/>
  <c r="WBV183" i="1"/>
  <c r="WBW183" i="1"/>
  <c r="WBX183" i="1"/>
  <c r="WBY183" i="1"/>
  <c r="WBZ183" i="1"/>
  <c r="WCA183" i="1"/>
  <c r="WCB183" i="1"/>
  <c r="WCC183" i="1"/>
  <c r="WCD183" i="1"/>
  <c r="WCE183" i="1"/>
  <c r="WCF183" i="1"/>
  <c r="WCG183" i="1"/>
  <c r="WCH183" i="1"/>
  <c r="WCI183" i="1"/>
  <c r="WCJ183" i="1"/>
  <c r="WCK183" i="1"/>
  <c r="WCL183" i="1"/>
  <c r="WCM183" i="1"/>
  <c r="WCN183" i="1"/>
  <c r="WCO183" i="1"/>
  <c r="WCP183" i="1"/>
  <c r="WCQ183" i="1"/>
  <c r="WCR183" i="1"/>
  <c r="WCS183" i="1"/>
  <c r="WCT183" i="1"/>
  <c r="WCU183" i="1"/>
  <c r="WCV183" i="1"/>
  <c r="WCW183" i="1"/>
  <c r="WCX183" i="1"/>
  <c r="WCY183" i="1"/>
  <c r="WCZ183" i="1"/>
  <c r="WDA183" i="1"/>
  <c r="WDB183" i="1"/>
  <c r="WDC183" i="1"/>
  <c r="WDD183" i="1"/>
  <c r="WDE183" i="1"/>
  <c r="WDF183" i="1"/>
  <c r="WDG183" i="1"/>
  <c r="WDH183" i="1"/>
  <c r="WDI183" i="1"/>
  <c r="WDJ183" i="1"/>
  <c r="WDK183" i="1"/>
  <c r="WDL183" i="1"/>
  <c r="WDM183" i="1"/>
  <c r="WDN183" i="1"/>
  <c r="WDO183" i="1"/>
  <c r="WDP183" i="1"/>
  <c r="WDQ183" i="1"/>
  <c r="WDR183" i="1"/>
  <c r="WDS183" i="1"/>
  <c r="WDT183" i="1"/>
  <c r="WDU183" i="1"/>
  <c r="WDV183" i="1"/>
  <c r="WDW183" i="1"/>
  <c r="WDX183" i="1"/>
  <c r="WDY183" i="1"/>
  <c r="WDZ183" i="1"/>
  <c r="WEA183" i="1"/>
  <c r="WEB183" i="1"/>
  <c r="WEC183" i="1"/>
  <c r="WED183" i="1"/>
  <c r="WEE183" i="1"/>
  <c r="WEF183" i="1"/>
  <c r="WEG183" i="1"/>
  <c r="WEH183" i="1"/>
  <c r="WEI183" i="1"/>
  <c r="WEJ183" i="1"/>
  <c r="WEK183" i="1"/>
  <c r="WEL183" i="1"/>
  <c r="WEM183" i="1"/>
  <c r="WEN183" i="1"/>
  <c r="WEO183" i="1"/>
  <c r="WEP183" i="1"/>
  <c r="WEQ183" i="1"/>
  <c r="WER183" i="1"/>
  <c r="WES183" i="1"/>
  <c r="WET183" i="1"/>
  <c r="WEU183" i="1"/>
  <c r="WEV183" i="1"/>
  <c r="WEW183" i="1"/>
  <c r="WEX183" i="1"/>
  <c r="WEY183" i="1"/>
  <c r="WEZ183" i="1"/>
  <c r="WFA183" i="1"/>
  <c r="WFB183" i="1"/>
  <c r="WFC183" i="1"/>
  <c r="WFD183" i="1"/>
  <c r="WFE183" i="1"/>
  <c r="WFF183" i="1"/>
  <c r="WFG183" i="1"/>
  <c r="WFH183" i="1"/>
  <c r="WFI183" i="1"/>
  <c r="WFJ183" i="1"/>
  <c r="WFK183" i="1"/>
  <c r="WFL183" i="1"/>
  <c r="WFM183" i="1"/>
  <c r="WFN183" i="1"/>
  <c r="WFO183" i="1"/>
  <c r="WFP183" i="1"/>
  <c r="WFQ183" i="1"/>
  <c r="WFR183" i="1"/>
  <c r="WFS183" i="1"/>
  <c r="WFT183" i="1"/>
  <c r="WFU183" i="1"/>
  <c r="WFV183" i="1"/>
  <c r="WFW183" i="1"/>
  <c r="WFX183" i="1"/>
  <c r="WFY183" i="1"/>
  <c r="WFZ183" i="1"/>
  <c r="WGA183" i="1"/>
  <c r="WGB183" i="1"/>
  <c r="WGC183" i="1"/>
  <c r="WGD183" i="1"/>
  <c r="WGE183" i="1"/>
  <c r="WGF183" i="1"/>
  <c r="WGG183" i="1"/>
  <c r="WGH183" i="1"/>
  <c r="WGI183" i="1"/>
  <c r="WGJ183" i="1"/>
  <c r="WGK183" i="1"/>
  <c r="WGL183" i="1"/>
  <c r="WGM183" i="1"/>
  <c r="WGN183" i="1"/>
  <c r="WGO183" i="1"/>
  <c r="WGP183" i="1"/>
  <c r="WGQ183" i="1"/>
  <c r="WGR183" i="1"/>
  <c r="WGS183" i="1"/>
  <c r="WGT183" i="1"/>
  <c r="WGU183" i="1"/>
  <c r="WGV183" i="1"/>
  <c r="WGW183" i="1"/>
  <c r="WGX183" i="1"/>
  <c r="WGY183" i="1"/>
  <c r="WGZ183" i="1"/>
  <c r="WHA183" i="1"/>
  <c r="WHB183" i="1"/>
  <c r="WHC183" i="1"/>
  <c r="WHD183" i="1"/>
  <c r="WHE183" i="1"/>
  <c r="WHF183" i="1"/>
  <c r="WHG183" i="1"/>
  <c r="WHH183" i="1"/>
  <c r="WHI183" i="1"/>
  <c r="WHJ183" i="1"/>
  <c r="WHK183" i="1"/>
  <c r="WHL183" i="1"/>
  <c r="WHM183" i="1"/>
  <c r="WHN183" i="1"/>
  <c r="WHO183" i="1"/>
  <c r="WHP183" i="1"/>
  <c r="WHQ183" i="1"/>
  <c r="WHR183" i="1"/>
  <c r="WHS183" i="1"/>
  <c r="WHT183" i="1"/>
  <c r="WHU183" i="1"/>
  <c r="WHV183" i="1"/>
  <c r="WHW183" i="1"/>
  <c r="WHX183" i="1"/>
  <c r="WHY183" i="1"/>
  <c r="WHZ183" i="1"/>
  <c r="WIA183" i="1"/>
  <c r="WIB183" i="1"/>
  <c r="WIC183" i="1"/>
  <c r="WID183" i="1"/>
  <c r="WIE183" i="1"/>
  <c r="WIF183" i="1"/>
  <c r="WIG183" i="1"/>
  <c r="WIH183" i="1"/>
  <c r="WII183" i="1"/>
  <c r="WIJ183" i="1"/>
  <c r="WIK183" i="1"/>
  <c r="WIL183" i="1"/>
  <c r="WIM183" i="1"/>
  <c r="WIN183" i="1"/>
  <c r="WIO183" i="1"/>
  <c r="WIP183" i="1"/>
  <c r="WIQ183" i="1"/>
  <c r="WIR183" i="1"/>
  <c r="WIS183" i="1"/>
  <c r="WIT183" i="1"/>
  <c r="WIU183" i="1"/>
  <c r="WIV183" i="1"/>
  <c r="WIW183" i="1"/>
  <c r="WIX183" i="1"/>
  <c r="WIY183" i="1"/>
  <c r="WIZ183" i="1"/>
  <c r="WJA183" i="1"/>
  <c r="WJB183" i="1"/>
  <c r="WJC183" i="1"/>
  <c r="WJD183" i="1"/>
  <c r="WJE183" i="1"/>
  <c r="WJF183" i="1"/>
  <c r="WJG183" i="1"/>
  <c r="WJH183" i="1"/>
  <c r="WJI183" i="1"/>
  <c r="WJJ183" i="1"/>
  <c r="WJK183" i="1"/>
  <c r="WJL183" i="1"/>
  <c r="WJM183" i="1"/>
  <c r="WJN183" i="1"/>
  <c r="WJO183" i="1"/>
  <c r="WJP183" i="1"/>
  <c r="WJQ183" i="1"/>
  <c r="WJR183" i="1"/>
  <c r="WJS183" i="1"/>
  <c r="WJT183" i="1"/>
  <c r="WJU183" i="1"/>
  <c r="WJV183" i="1"/>
  <c r="WJW183" i="1"/>
  <c r="WJX183" i="1"/>
  <c r="WJY183" i="1"/>
  <c r="WJZ183" i="1"/>
  <c r="WKA183" i="1"/>
  <c r="WKB183" i="1"/>
  <c r="WKC183" i="1"/>
  <c r="WKD183" i="1"/>
  <c r="WKE183" i="1"/>
  <c r="WKF183" i="1"/>
  <c r="WKG183" i="1"/>
  <c r="WKH183" i="1"/>
  <c r="WKI183" i="1"/>
  <c r="WKJ183" i="1"/>
  <c r="WKK183" i="1"/>
  <c r="WKL183" i="1"/>
  <c r="WKM183" i="1"/>
  <c r="WKN183" i="1"/>
  <c r="WKO183" i="1"/>
  <c r="WKP183" i="1"/>
  <c r="WKQ183" i="1"/>
  <c r="WKR183" i="1"/>
  <c r="WKS183" i="1"/>
  <c r="WKT183" i="1"/>
  <c r="WKU183" i="1"/>
  <c r="WKV183" i="1"/>
  <c r="WKW183" i="1"/>
  <c r="WKX183" i="1"/>
  <c r="WKY183" i="1"/>
  <c r="WKZ183" i="1"/>
  <c r="WLA183" i="1"/>
  <c r="WLB183" i="1"/>
  <c r="WLC183" i="1"/>
  <c r="WLD183" i="1"/>
  <c r="WLE183" i="1"/>
  <c r="WLF183" i="1"/>
  <c r="WLG183" i="1"/>
  <c r="WLH183" i="1"/>
  <c r="WLI183" i="1"/>
  <c r="WLJ183" i="1"/>
  <c r="WLK183" i="1"/>
  <c r="WLL183" i="1"/>
  <c r="WLM183" i="1"/>
  <c r="WLN183" i="1"/>
  <c r="WLO183" i="1"/>
  <c r="WLP183" i="1"/>
  <c r="WLQ183" i="1"/>
  <c r="WLR183" i="1"/>
  <c r="WLS183" i="1"/>
  <c r="WLT183" i="1"/>
  <c r="WLU183" i="1"/>
  <c r="WLV183" i="1"/>
  <c r="WLW183" i="1"/>
  <c r="WLX183" i="1"/>
  <c r="WLY183" i="1"/>
  <c r="WLZ183" i="1"/>
  <c r="WMA183" i="1"/>
  <c r="WMB183" i="1"/>
  <c r="WMC183" i="1"/>
  <c r="WMD183" i="1"/>
  <c r="WME183" i="1"/>
  <c r="WMF183" i="1"/>
  <c r="WMG183" i="1"/>
  <c r="WMH183" i="1"/>
  <c r="WMI183" i="1"/>
  <c r="WMJ183" i="1"/>
  <c r="WMK183" i="1"/>
  <c r="WML183" i="1"/>
  <c r="WMM183" i="1"/>
  <c r="WMN183" i="1"/>
  <c r="WMO183" i="1"/>
  <c r="WMP183" i="1"/>
  <c r="WMQ183" i="1"/>
  <c r="WMR183" i="1"/>
  <c r="WMS183" i="1"/>
  <c r="WMT183" i="1"/>
  <c r="WMU183" i="1"/>
  <c r="WMV183" i="1"/>
  <c r="WMW183" i="1"/>
  <c r="WMX183" i="1"/>
  <c r="WMY183" i="1"/>
  <c r="WMZ183" i="1"/>
  <c r="WNA183" i="1"/>
  <c r="WNB183" i="1"/>
  <c r="WNC183" i="1"/>
  <c r="WND183" i="1"/>
  <c r="WNE183" i="1"/>
  <c r="WNF183" i="1"/>
  <c r="WNG183" i="1"/>
  <c r="WNH183" i="1"/>
  <c r="WNI183" i="1"/>
  <c r="WNJ183" i="1"/>
  <c r="WNK183" i="1"/>
  <c r="WNL183" i="1"/>
  <c r="WNM183" i="1"/>
  <c r="WNN183" i="1"/>
  <c r="WNO183" i="1"/>
  <c r="WNP183" i="1"/>
  <c r="WNQ183" i="1"/>
  <c r="WNR183" i="1"/>
  <c r="WNS183" i="1"/>
  <c r="WNT183" i="1"/>
  <c r="WNU183" i="1"/>
  <c r="WNV183" i="1"/>
  <c r="WNW183" i="1"/>
  <c r="WNX183" i="1"/>
  <c r="WNY183" i="1"/>
  <c r="WNZ183" i="1"/>
  <c r="WOA183" i="1"/>
  <c r="WOB183" i="1"/>
  <c r="WOC183" i="1"/>
  <c r="WOD183" i="1"/>
  <c r="WOE183" i="1"/>
  <c r="WOF183" i="1"/>
  <c r="WOG183" i="1"/>
  <c r="WOH183" i="1"/>
  <c r="WOI183" i="1"/>
  <c r="WOJ183" i="1"/>
  <c r="WOK183" i="1"/>
  <c r="WOL183" i="1"/>
  <c r="WOM183" i="1"/>
  <c r="WON183" i="1"/>
  <c r="WOO183" i="1"/>
  <c r="WOP183" i="1"/>
  <c r="WOQ183" i="1"/>
  <c r="WOR183" i="1"/>
  <c r="WOS183" i="1"/>
  <c r="WOT183" i="1"/>
  <c r="WOU183" i="1"/>
  <c r="WOV183" i="1"/>
  <c r="WOW183" i="1"/>
  <c r="WOX183" i="1"/>
  <c r="WOY183" i="1"/>
  <c r="WOZ183" i="1"/>
  <c r="WPA183" i="1"/>
  <c r="WPB183" i="1"/>
  <c r="WPC183" i="1"/>
  <c r="WPD183" i="1"/>
  <c r="WPE183" i="1"/>
  <c r="WPF183" i="1"/>
  <c r="WPG183" i="1"/>
  <c r="WPH183" i="1"/>
  <c r="WPI183" i="1"/>
  <c r="WPJ183" i="1"/>
  <c r="WPK183" i="1"/>
  <c r="WPL183" i="1"/>
  <c r="WPM183" i="1"/>
  <c r="WPN183" i="1"/>
  <c r="WPO183" i="1"/>
  <c r="WPP183" i="1"/>
  <c r="WPQ183" i="1"/>
  <c r="WPR183" i="1"/>
  <c r="WPS183" i="1"/>
  <c r="WPT183" i="1"/>
  <c r="WPU183" i="1"/>
  <c r="WPV183" i="1"/>
  <c r="WPW183" i="1"/>
  <c r="WPX183" i="1"/>
  <c r="WPY183" i="1"/>
  <c r="WPZ183" i="1"/>
  <c r="WQA183" i="1"/>
  <c r="WQB183" i="1"/>
  <c r="WQC183" i="1"/>
  <c r="WQD183" i="1"/>
  <c r="WQE183" i="1"/>
  <c r="WQF183" i="1"/>
  <c r="WQG183" i="1"/>
  <c r="WQH183" i="1"/>
  <c r="WQI183" i="1"/>
  <c r="WQJ183" i="1"/>
  <c r="WQK183" i="1"/>
  <c r="WQL183" i="1"/>
  <c r="WQM183" i="1"/>
  <c r="WQN183" i="1"/>
  <c r="WQO183" i="1"/>
  <c r="WQP183" i="1"/>
  <c r="WQQ183" i="1"/>
  <c r="WQR183" i="1"/>
  <c r="WQS183" i="1"/>
  <c r="WQT183" i="1"/>
  <c r="WQU183" i="1"/>
  <c r="WQV183" i="1"/>
  <c r="WQW183" i="1"/>
  <c r="WQX183" i="1"/>
  <c r="WQY183" i="1"/>
  <c r="WQZ183" i="1"/>
  <c r="WRA183" i="1"/>
  <c r="WRB183" i="1"/>
  <c r="WRC183" i="1"/>
  <c r="WRD183" i="1"/>
  <c r="WRE183" i="1"/>
  <c r="WRF183" i="1"/>
  <c r="WRG183" i="1"/>
  <c r="WRH183" i="1"/>
  <c r="WRI183" i="1"/>
  <c r="WRJ183" i="1"/>
  <c r="WRK183" i="1"/>
  <c r="WRL183" i="1"/>
  <c r="WRM183" i="1"/>
  <c r="WRN183" i="1"/>
  <c r="WRO183" i="1"/>
  <c r="WRP183" i="1"/>
  <c r="WRQ183" i="1"/>
  <c r="WRR183" i="1"/>
  <c r="WRS183" i="1"/>
  <c r="WRT183" i="1"/>
  <c r="WRU183" i="1"/>
  <c r="WRV183" i="1"/>
  <c r="WRW183" i="1"/>
  <c r="WRX183" i="1"/>
  <c r="WRY183" i="1"/>
  <c r="WRZ183" i="1"/>
  <c r="WSA183" i="1"/>
  <c r="WSB183" i="1"/>
  <c r="WSC183" i="1"/>
  <c r="WSD183" i="1"/>
  <c r="WSE183" i="1"/>
  <c r="WSF183" i="1"/>
  <c r="WSG183" i="1"/>
  <c r="WSH183" i="1"/>
  <c r="WSI183" i="1"/>
  <c r="WSJ183" i="1"/>
  <c r="WSK183" i="1"/>
  <c r="WSL183" i="1"/>
  <c r="WSM183" i="1"/>
  <c r="WSN183" i="1"/>
  <c r="WSO183" i="1"/>
  <c r="WSP183" i="1"/>
  <c r="WSQ183" i="1"/>
  <c r="WSR183" i="1"/>
  <c r="WSS183" i="1"/>
  <c r="WST183" i="1"/>
  <c r="WSU183" i="1"/>
  <c r="WSV183" i="1"/>
  <c r="WSW183" i="1"/>
  <c r="WSX183" i="1"/>
  <c r="WSY183" i="1"/>
  <c r="WSZ183" i="1"/>
  <c r="WTA183" i="1"/>
  <c r="WTB183" i="1"/>
  <c r="WTC183" i="1"/>
  <c r="WTD183" i="1"/>
  <c r="WTE183" i="1"/>
  <c r="WTF183" i="1"/>
  <c r="WTG183" i="1"/>
  <c r="WTH183" i="1"/>
  <c r="WTI183" i="1"/>
  <c r="WTJ183" i="1"/>
  <c r="WTK183" i="1"/>
  <c r="WTL183" i="1"/>
  <c r="WTM183" i="1"/>
  <c r="WTN183" i="1"/>
  <c r="WTO183" i="1"/>
  <c r="WTP183" i="1"/>
  <c r="WTQ183" i="1"/>
  <c r="WTR183" i="1"/>
  <c r="WTS183" i="1"/>
  <c r="WTT183" i="1"/>
  <c r="WTU183" i="1"/>
  <c r="WTV183" i="1"/>
  <c r="WTW183" i="1"/>
  <c r="WTX183" i="1"/>
  <c r="WTY183" i="1"/>
  <c r="WTZ183" i="1"/>
  <c r="WUA183" i="1"/>
  <c r="WUB183" i="1"/>
  <c r="WUC183" i="1"/>
  <c r="WUD183" i="1"/>
  <c r="WUE183" i="1"/>
  <c r="WUF183" i="1"/>
  <c r="WUG183" i="1"/>
  <c r="WUH183" i="1"/>
  <c r="WUI183" i="1"/>
  <c r="WUJ183" i="1"/>
  <c r="WUK183" i="1"/>
  <c r="WUL183" i="1"/>
  <c r="WUM183" i="1"/>
  <c r="WUN183" i="1"/>
  <c r="WUO183" i="1"/>
  <c r="WUP183" i="1"/>
  <c r="WUQ183" i="1"/>
  <c r="WUR183" i="1"/>
  <c r="WUS183" i="1"/>
  <c r="WUT183" i="1"/>
  <c r="WUU183" i="1"/>
  <c r="WUV183" i="1"/>
  <c r="WUW183" i="1"/>
  <c r="WUX183" i="1"/>
  <c r="WUY183" i="1"/>
  <c r="WUZ183" i="1"/>
  <c r="WVA183" i="1"/>
  <c r="WVB183" i="1"/>
  <c r="WVC183" i="1"/>
  <c r="WVD183" i="1"/>
  <c r="WVE183" i="1"/>
  <c r="WVF183" i="1"/>
  <c r="WVG183" i="1"/>
  <c r="WVH183" i="1"/>
  <c r="WVI183" i="1"/>
  <c r="WVJ183" i="1"/>
  <c r="WVK183" i="1"/>
  <c r="WVL183" i="1"/>
  <c r="WVM183" i="1"/>
  <c r="WVN183" i="1"/>
  <c r="WVO183" i="1"/>
  <c r="WVP183" i="1"/>
  <c r="WVQ183" i="1"/>
  <c r="WVR183" i="1"/>
  <c r="WVS183" i="1"/>
  <c r="WVT183" i="1"/>
  <c r="WVU183" i="1"/>
  <c r="WVV183" i="1"/>
  <c r="WVW183" i="1"/>
  <c r="WVX183" i="1"/>
  <c r="WVY183" i="1"/>
  <c r="WVZ183" i="1"/>
  <c r="WWA183" i="1"/>
  <c r="WWB183" i="1"/>
  <c r="WWC183" i="1"/>
  <c r="WWD183" i="1"/>
  <c r="WWE183" i="1"/>
  <c r="WWF183" i="1"/>
  <c r="WWG183" i="1"/>
  <c r="WWH183" i="1"/>
  <c r="WWI183" i="1"/>
  <c r="WWJ183" i="1"/>
  <c r="WWK183" i="1"/>
  <c r="WWL183" i="1"/>
  <c r="WWM183" i="1"/>
  <c r="WWN183" i="1"/>
  <c r="WWO183" i="1"/>
  <c r="WWP183" i="1"/>
  <c r="WWQ183" i="1"/>
  <c r="WWR183" i="1"/>
  <c r="WWS183" i="1"/>
  <c r="WWT183" i="1"/>
  <c r="WWU183" i="1"/>
  <c r="WWV183" i="1"/>
  <c r="WWW183" i="1"/>
  <c r="WWX183" i="1"/>
  <c r="WWY183" i="1"/>
  <c r="WWZ183" i="1"/>
  <c r="WXA183" i="1"/>
  <c r="WXB183" i="1"/>
  <c r="WXC183" i="1"/>
  <c r="WXD183" i="1"/>
  <c r="WXE183" i="1"/>
  <c r="WXF183" i="1"/>
  <c r="WXG183" i="1"/>
  <c r="WXH183" i="1"/>
  <c r="WXI183" i="1"/>
  <c r="WXJ183" i="1"/>
  <c r="WXK183" i="1"/>
  <c r="WXL183" i="1"/>
  <c r="WXM183" i="1"/>
  <c r="WXN183" i="1"/>
  <c r="WXO183" i="1"/>
  <c r="WXP183" i="1"/>
  <c r="WXQ183" i="1"/>
  <c r="WXR183" i="1"/>
  <c r="WXS183" i="1"/>
  <c r="WXT183" i="1"/>
  <c r="WXU183" i="1"/>
  <c r="WXV183" i="1"/>
  <c r="WXW183" i="1"/>
  <c r="WXX183" i="1"/>
  <c r="WXY183" i="1"/>
  <c r="WXZ183" i="1"/>
  <c r="WYA183" i="1"/>
  <c r="WYB183" i="1"/>
  <c r="WYC183" i="1"/>
  <c r="WYD183" i="1"/>
  <c r="WYE183" i="1"/>
  <c r="WYF183" i="1"/>
  <c r="WYG183" i="1"/>
  <c r="WYH183" i="1"/>
  <c r="WYI183" i="1"/>
  <c r="WYJ183" i="1"/>
  <c r="WYK183" i="1"/>
  <c r="WYL183" i="1"/>
  <c r="WYM183" i="1"/>
  <c r="WYN183" i="1"/>
  <c r="WYO183" i="1"/>
  <c r="WYP183" i="1"/>
  <c r="WYQ183" i="1"/>
  <c r="WYR183" i="1"/>
  <c r="WYS183" i="1"/>
  <c r="WYT183" i="1"/>
  <c r="WYU183" i="1"/>
  <c r="WYV183" i="1"/>
  <c r="WYW183" i="1"/>
  <c r="WYX183" i="1"/>
  <c r="WYY183" i="1"/>
  <c r="WYZ183" i="1"/>
  <c r="WZA183" i="1"/>
  <c r="WZB183" i="1"/>
  <c r="WZC183" i="1"/>
  <c r="WZD183" i="1"/>
  <c r="WZE183" i="1"/>
  <c r="WZF183" i="1"/>
  <c r="WZG183" i="1"/>
  <c r="WZH183" i="1"/>
  <c r="WZI183" i="1"/>
  <c r="WZJ183" i="1"/>
  <c r="WZK183" i="1"/>
  <c r="WZL183" i="1"/>
  <c r="WZM183" i="1"/>
  <c r="WZN183" i="1"/>
  <c r="WZO183" i="1"/>
  <c r="WZP183" i="1"/>
  <c r="WZQ183" i="1"/>
  <c r="WZR183" i="1"/>
  <c r="WZS183" i="1"/>
  <c r="WZT183" i="1"/>
  <c r="WZU183" i="1"/>
  <c r="WZV183" i="1"/>
  <c r="WZW183" i="1"/>
  <c r="WZX183" i="1"/>
  <c r="WZY183" i="1"/>
  <c r="WZZ183" i="1"/>
  <c r="XAA183" i="1"/>
  <c r="XAB183" i="1"/>
  <c r="XAC183" i="1"/>
  <c r="XAD183" i="1"/>
  <c r="XAE183" i="1"/>
  <c r="XAF183" i="1"/>
  <c r="XAG183" i="1"/>
  <c r="XAH183" i="1"/>
  <c r="XAI183" i="1"/>
  <c r="XAJ183" i="1"/>
  <c r="XAK183" i="1"/>
  <c r="XAL183" i="1"/>
  <c r="XAM183" i="1"/>
  <c r="XAN183" i="1"/>
  <c r="XAO183" i="1"/>
  <c r="XAP183" i="1"/>
  <c r="XAQ183" i="1"/>
  <c r="XAR183" i="1"/>
  <c r="XAS183" i="1"/>
  <c r="XAT183" i="1"/>
  <c r="XAU183" i="1"/>
  <c r="XAV183" i="1"/>
  <c r="XAW183" i="1"/>
  <c r="XAX183" i="1"/>
  <c r="XAY183" i="1"/>
  <c r="XAZ183" i="1"/>
  <c r="XBA183" i="1"/>
  <c r="XBB183" i="1"/>
  <c r="XBC183" i="1"/>
  <c r="XBD183" i="1"/>
  <c r="XBE183" i="1"/>
  <c r="XBF183" i="1"/>
  <c r="XBG183" i="1"/>
  <c r="XBH183" i="1"/>
  <c r="XBI183" i="1"/>
  <c r="XBJ183" i="1"/>
  <c r="XBK183" i="1"/>
  <c r="XBL183" i="1"/>
  <c r="XBM183" i="1"/>
  <c r="XBN183" i="1"/>
  <c r="XBO183" i="1"/>
  <c r="XBP183" i="1"/>
  <c r="XBQ183" i="1"/>
  <c r="XBR183" i="1"/>
  <c r="XBS183" i="1"/>
  <c r="XBT183" i="1"/>
  <c r="XBU183" i="1"/>
  <c r="XBV183" i="1"/>
  <c r="XBW183" i="1"/>
  <c r="XBX183" i="1"/>
  <c r="XBY183" i="1"/>
  <c r="XBZ183" i="1"/>
  <c r="XCA183" i="1"/>
  <c r="XCB183" i="1"/>
  <c r="XCC183" i="1"/>
  <c r="XCD183" i="1"/>
  <c r="XCE183" i="1"/>
  <c r="XCF183" i="1"/>
  <c r="XCG183" i="1"/>
  <c r="XCH183" i="1"/>
  <c r="XCI183" i="1"/>
  <c r="XCJ183" i="1"/>
  <c r="XCK183" i="1"/>
  <c r="XCL183" i="1"/>
  <c r="XCM183" i="1"/>
  <c r="XCN183" i="1"/>
  <c r="XCO183" i="1"/>
  <c r="XCP183" i="1"/>
  <c r="XCQ183" i="1"/>
  <c r="XCR183" i="1"/>
  <c r="XCS183" i="1"/>
  <c r="XCT183" i="1"/>
  <c r="XCU183" i="1"/>
  <c r="XCV183" i="1"/>
  <c r="XCW183" i="1"/>
  <c r="XCX183" i="1"/>
  <c r="XCY183" i="1"/>
  <c r="XCZ183" i="1"/>
  <c r="XDA183" i="1"/>
  <c r="XDB183" i="1"/>
  <c r="XDC183" i="1"/>
  <c r="XDD183" i="1"/>
  <c r="XDE183" i="1"/>
  <c r="XDF183" i="1"/>
  <c r="XDG183" i="1"/>
  <c r="XDH183" i="1"/>
  <c r="XDI183" i="1"/>
  <c r="XDJ183" i="1"/>
  <c r="XDK183" i="1"/>
  <c r="XDL183" i="1"/>
  <c r="XDM183" i="1"/>
  <c r="XDN183" i="1"/>
  <c r="XDO183" i="1"/>
  <c r="XDP183" i="1"/>
  <c r="XDQ183" i="1"/>
  <c r="XDR183" i="1"/>
  <c r="XDS183" i="1"/>
  <c r="XDT183" i="1"/>
  <c r="XDU183" i="1"/>
  <c r="XDV183" i="1"/>
  <c r="XDW183" i="1"/>
  <c r="XDX183" i="1"/>
  <c r="XDY183" i="1"/>
  <c r="XDZ183" i="1"/>
  <c r="XEA183" i="1"/>
  <c r="XEB183" i="1"/>
  <c r="XEC183" i="1"/>
  <c r="XED183" i="1"/>
  <c r="XEE183" i="1"/>
  <c r="XEF183" i="1"/>
  <c r="XEG183" i="1"/>
  <c r="XEH183" i="1"/>
  <c r="XEI183" i="1"/>
  <c r="XEJ183" i="1"/>
  <c r="XEK183" i="1"/>
  <c r="XEL183" i="1"/>
  <c r="XEM183" i="1"/>
  <c r="XEN183" i="1"/>
  <c r="XEO183" i="1"/>
  <c r="XEP183" i="1"/>
  <c r="XEQ183" i="1"/>
  <c r="XER183" i="1"/>
  <c r="XES183" i="1"/>
  <c r="XET183" i="1"/>
  <c r="XEU183" i="1"/>
  <c r="XEV183" i="1"/>
  <c r="XEW183" i="1"/>
  <c r="XEX183" i="1"/>
  <c r="XEY183" i="1"/>
  <c r="XEZ183" i="1"/>
  <c r="XFA183" i="1"/>
  <c r="XFB183" i="1"/>
  <c r="XFC183" i="1"/>
  <c r="XFD183" i="1"/>
  <c r="P19" i="3"/>
  <c r="P60" i="6"/>
  <c r="P12" i="9"/>
  <c r="P13" i="9"/>
  <c r="P15" i="9"/>
  <c r="P16" i="9"/>
  <c r="P17" i="9"/>
  <c r="P18" i="9"/>
  <c r="P20" i="9"/>
  <c r="Q354" i="11"/>
  <c r="Q348" i="11"/>
  <c r="Q341" i="11"/>
  <c r="Q335" i="11"/>
  <c r="Q321" i="11"/>
  <c r="Q309" i="11"/>
  <c r="Q307" i="11"/>
  <c r="Q296" i="11"/>
  <c r="Q283" i="11"/>
  <c r="Q274" i="11"/>
  <c r="Q267" i="11"/>
  <c r="Q251" i="11"/>
  <c r="Q70" i="11"/>
  <c r="Q25" i="11"/>
  <c r="Q12" i="11"/>
  <c r="P214" i="1"/>
  <c r="P62" i="6"/>
</calcChain>
</file>

<file path=xl/comments1.xml><?xml version="1.0" encoding="utf-8"?>
<comments xmlns="http://schemas.openxmlformats.org/spreadsheetml/2006/main">
  <authors>
    <author>Luffi</author>
  </authors>
  <commentList>
    <comment ref="K10" authorId="0" shapeId="0">
      <text>
        <r>
          <rPr>
            <b/>
            <sz val="16"/>
            <color indexed="81"/>
            <rFont val="Tahoma"/>
            <family val="2"/>
          </rPr>
          <t>FILTRAR POR COLOR</t>
        </r>
      </text>
    </comment>
  </commentList>
</comments>
</file>

<file path=xl/comments2.xml><?xml version="1.0" encoding="utf-8"?>
<comments xmlns="http://schemas.openxmlformats.org/spreadsheetml/2006/main">
  <authors>
    <author>Luffi</author>
  </authors>
  <commentList>
    <comment ref="K10" authorId="0" shapeId="0">
      <text>
        <r>
          <rPr>
            <b/>
            <sz val="16"/>
            <color indexed="81"/>
            <rFont val="Tahoma"/>
            <family val="2"/>
          </rPr>
          <t>FILTRAR POR COLOR</t>
        </r>
      </text>
    </comment>
  </commentList>
</comments>
</file>

<file path=xl/sharedStrings.xml><?xml version="1.0" encoding="utf-8"?>
<sst xmlns="http://schemas.openxmlformats.org/spreadsheetml/2006/main" count="4269" uniqueCount="958">
  <si>
    <t>AGENCIA NACIONAL DE INFRAESTRUCTURA</t>
  </si>
  <si>
    <t>Presidencia</t>
  </si>
  <si>
    <t>Vicepresidencia de Gestión Contractual</t>
  </si>
  <si>
    <t>Vicepresidencia de Estructuración</t>
  </si>
  <si>
    <t>Vicepresidencia Jurídica</t>
  </si>
  <si>
    <t>MATRIZ PLANEACIÓN ESTRATÉGICA Y ALINEACIÓN CON EL PLAN DE ACCIÓN 2014</t>
  </si>
  <si>
    <t xml:space="preserve">Vicepresidencia Administrativa y Financiera </t>
  </si>
  <si>
    <t>Segundo Trimestre 2014</t>
  </si>
  <si>
    <t>Vicepresidencia de Planeación Riesgos y Entorno</t>
  </si>
  <si>
    <t>Control Interno</t>
  </si>
  <si>
    <t>PLAN NACIONAL DE DESARROLLO-PND</t>
  </si>
  <si>
    <t>PLAN ESTRATEGICO SECTORIAL</t>
  </si>
  <si>
    <t>FOCOS ESTRATÉGICOS</t>
  </si>
  <si>
    <t>OBJETIVOS</t>
  </si>
  <si>
    <t>AREA</t>
  </si>
  <si>
    <t xml:space="preserve">METAS </t>
  </si>
  <si>
    <t>PLAN DE ACCIÓN</t>
  </si>
  <si>
    <t>INDICADOR</t>
  </si>
  <si>
    <t>MEDICION INDICADOR</t>
  </si>
  <si>
    <t>LÍDER</t>
  </si>
  <si>
    <t>PILAR</t>
  </si>
  <si>
    <t>LOCOMOTORA</t>
  </si>
  <si>
    <t>ESTRATEGIAS</t>
  </si>
  <si>
    <t>INDICADOR DE GOBIERNO</t>
  </si>
  <si>
    <t>META DE GOBIERNO</t>
  </si>
  <si>
    <t>Los Focos estratégicos nos definen a que le vamos a trabajar, cual es nuestro norte, el enfoque que vamos  a tener</t>
  </si>
  <si>
    <t>Los objetivos  dan respuesta a la pregunta ¿que se quiere?</t>
  </si>
  <si>
    <t>Vicepresidencia Encargada</t>
  </si>
  <si>
    <t>La meta se define con base al objetivo, debe ser medible, cuantificable (cuanto) y debe incluir la fecha de cumplimiento (cuando)</t>
  </si>
  <si>
    <t>Que se va a hacer para poder cumplir la meta y lograr el objetivo, las actividades que se van a realizar</t>
  </si>
  <si>
    <t xml:space="preserve">Este debe ser porcentual y mide el cumplimiento de la meta </t>
  </si>
  <si>
    <t>Persona responsable de hacer que el plan de acción se ejecute en su totalidad de tal forma que se cumpla la meta al 100%</t>
  </si>
  <si>
    <t>CRECIMIENTO Y COMPETITIVIDAD
 - CONVERGENICA REGIONAL</t>
  </si>
  <si>
    <t>LOCOMOTORA DE LA INFRAESTRUCTURA</t>
  </si>
  <si>
    <t>1. Proveer Infraestructura y servicios que  mejoren las condiciones de accesibilidad e intermodalidad en pro de  la competitividad del país.</t>
  </si>
  <si>
    <t xml:space="preserve">A. Incrementar el stock de la infraestructura de transporte
B. Promover el uso de medios alternativos de transporte
C. Atraer inversión privada en el desarrollo de proyectos
D. Aumentar el uso de la infraestructura </t>
  </si>
  <si>
    <t>Nuevos Kilómetros de doble calzada en operación</t>
  </si>
  <si>
    <t xml:space="preserve">1. Desarrollo de infraestructura de transporte generadora de 
competitividad y empleo mediante adjudicación de nuevos 
proyectos APP por $50 billones
</t>
  </si>
  <si>
    <t>1.1. Estructurar un portafolio ambicioso de iniciativas públicas en 
proyectos de carreteras, Férreo, Aeroportuario y Portuario.</t>
  </si>
  <si>
    <t>Vicepresidencia de estructuración y adjudicación</t>
  </si>
  <si>
    <t xml:space="preserve">Efectuar 5 Contratos Suscritos para 
adelantar la Estructuración </t>
  </si>
  <si>
    <t xml:space="preserve">Avanzar en la Estructuración integral técnica, financiera, legal, predial, social y ambiental de los proyectos de  Concesiones para los modos carreteros (Alo, Bogotá - Girardot, Medellín -Bogotá, Pereira La Victoria, Ruta del Sol  1, Tramo Autopista de las Américas), férreos (Estudio tarifas Unificadas), aeroportuario (Santa Marta) y portuarios (Zama)
</t>
  </si>
  <si>
    <t>Contratos Suscritos para 
adelantar la Estructuración/Contratos Suscritos para 
adelantar la Estructuración programados</t>
  </si>
  <si>
    <t xml:space="preserve">GERENTE DE PROYECTOS </t>
  </si>
  <si>
    <t>Presentar 10 informes</t>
  </si>
  <si>
    <t>Contratar Asesorías Económicas - Financieras para la Gestión de la  Vicepresidencia de Estructuración: (Modelación y estructuración financiera, Comparador Publico Privado, Análisis y Matriz de Riesgos)</t>
  </si>
  <si>
    <t>Informes presentados/informes programados por presentar</t>
  </si>
  <si>
    <t>Presentar 22 informes</t>
  </si>
  <si>
    <t>Contratar Asesorías Técnicas para la Gestión de la Vicepresidencia de  Estructuración</t>
  </si>
  <si>
    <t>Presentar 34 informes</t>
  </si>
  <si>
    <t xml:space="preserve">Evaluar el Sistema de Precalificación y Licitaciones de 
los Proyectos en el marco de la Cuarta Generación de 
Concesiones a cargo de la Agencia Nacional de 
Infraestructura
</t>
  </si>
  <si>
    <t>Suscribir 1 contrato</t>
  </si>
  <si>
    <t>Revisar y Analizar para la Estructuración Integral especializada para el proyecto Barrancabermeja-RemediosYondó</t>
  </si>
  <si>
    <t>Contratos Suscritos / Contratos programados</t>
  </si>
  <si>
    <t>Entregar 3 productos</t>
  </si>
  <si>
    <t xml:space="preserve">Asesorar en materia técnica integral  las actividades de los 
procesos de estructuración, análisis y revisión de los 
proyectos de APP de Iniciativa privada, en el marco de la 
Cuarta Generación de Concesiones Viales
</t>
  </si>
  <si>
    <t>Productos entregados / Productos programados por entregar</t>
  </si>
  <si>
    <t>Billones de $ vinculados a proyectos promovidos por la Agencia</t>
  </si>
  <si>
    <t>43,5 Billones</t>
  </si>
  <si>
    <t>Presentar 2 documentos con la metodología</t>
  </si>
  <si>
    <t xml:space="preserve">Presentar el documento con la metodología para el 
manejo en el Fondo de Contingencias Contractuales de las 
Entidades Estatales, de recursos por concepto de posibles 
sentencias y conciliaciones, teniendo en cuenta las 
reglamentaciones necesarias para su desarrollo y con base 
en la identificación de procesos en Litigob. 
</t>
  </si>
  <si>
    <t>Documentos realizados / Documentos propuestos</t>
  </si>
  <si>
    <t>Favor asignar el responsable</t>
  </si>
  <si>
    <t>Elaborar 2 informes</t>
  </si>
  <si>
    <t>Revisar y evaluar  las metodologías de valoración de 
obligaciones contingentes para proyectos de infraestructura 
desarrollados a través de esquema de Asociaciones Público 
Privadas - APP</t>
  </si>
  <si>
    <t>Informes realizados / Informes propuestos</t>
  </si>
  <si>
    <t>Revisar y presentar 18 planes</t>
  </si>
  <si>
    <t xml:space="preserve">Revisar y presentar de la valoración de contingentes a 
MHCP Ministerio de Hacienda y Crédito Público y el CPP 
Comparador Público Privado a DNP Departamento Nacional 
de Planeación, de proyectos estructurados por Fonade o 
Fondo de adaptación. 
</t>
  </si>
  <si>
    <t>Planes revisados y presentados / Planes propuestos para revisar y presentar</t>
  </si>
  <si>
    <t>Revisar y presentar  5 planes</t>
  </si>
  <si>
    <t xml:space="preserve">Revisar y presentar ante MHCP de la valoración de 
contingentes y del CPP a DNP para los proyectos de iniciativa 
privada a los que se dé viabilidad por parte de la entidad 
para conseguir aprobaciones al componente de riesgos y de 
CPP
</t>
  </si>
  <si>
    <t>Nuevos Proyectos 2012-2013 APPs</t>
  </si>
  <si>
    <t xml:space="preserve">1. Desarrollo de infraestructura de transporte generadora de 
competitividad y empleo mediante adjudicación de nuevos proyectos APP por $50 billones
</t>
  </si>
  <si>
    <t xml:space="preserve">1.2. Adjudicar al menos 20 proyectos </t>
  </si>
  <si>
    <t>Adelantar el 100% de procesos adelantados</t>
  </si>
  <si>
    <t>Adelantar los procesos de selección radicados en la Gerencia de Contratación de conformidad con la normatividad vigente</t>
  </si>
  <si>
    <t>Procesos adelantados / Procesos adelantados propuestos</t>
  </si>
  <si>
    <t>Presentar 12 reportes</t>
  </si>
  <si>
    <t xml:space="preserve">Realizar reportes de seguimiento al Proceso de Gestión de la  Contratación Pública" de conformidad con los indicadores de  cumplimiento/desempeño del proceso
</t>
  </si>
  <si>
    <t>Reportes elaborados / Reportes propuestos</t>
  </si>
  <si>
    <t>Realizar reportes específicos de naturaleza precontractual de conformidad con el reporte unificado de gestión de la 
contratación pública en la ANI</t>
  </si>
  <si>
    <t>2. Ser ejemplo de Buen Gobierno.</t>
  </si>
  <si>
    <t>B. Fortalecimiento Institucional</t>
  </si>
  <si>
    <t>Transformación del INCO en Agencia Nacional de Infraestructura</t>
  </si>
  <si>
    <t>Decreto de transformación expedido</t>
  </si>
  <si>
    <t xml:space="preserve">2. Gestionar la construcción oportuna de infraestructura de 
los contratos existentes que genere competitividad y empleo
</t>
  </si>
  <si>
    <t>2.1. Regularizar la ejecución de todos los contratos 
carreteros y férreos existentes</t>
  </si>
  <si>
    <t xml:space="preserve">Realizar el 100%  de ofertas de Compra
Resoluciones de 
expropiación judicial y 
administrativas
Resoluciones que resuelven 
recursos de reposición
Actas de entrega de predios
Promesas de compraventa
Minutas de escritura pública 
de compraventa
Escrituras Públicas de 
compraventa
</t>
  </si>
  <si>
    <t xml:space="preserve">Realizar la  revisión Jurídica de las Ofertas de Compras, Resoluciones de 
Expropiación Judicial, y Administrativa (entre otras) 
</t>
  </si>
  <si>
    <t>Ofertas de compra realizadas / Ofertas de compra propuestas</t>
  </si>
  <si>
    <t>Atender el 100%  de Derechos de petición y 
solicitudes de conceptos</t>
  </si>
  <si>
    <t>Atender los requerimientos (Derechos de Petición y 
solicitud de conceptos) externos e internos, respecto de las situaciones relevantes que se presenten en cada concesión en temas prediales</t>
  </si>
  <si>
    <t>Porcentaje de  Derechos de petición y 
solicitudes de conceptos atendidos / Porcentaje de Derechos de petición y 
solicitudes de conceptos propuestos</t>
  </si>
  <si>
    <t>Realizar 1 convenio</t>
  </si>
  <si>
    <t xml:space="preserve">Presentar un Convenio interadministrativo con el 
INSTITUTO GEOGRAFICO AGUSTIN CODAZZI. 
</t>
  </si>
  <si>
    <t>Convenios realizados / convenios propuestos</t>
  </si>
  <si>
    <t>Presentar 24 actas</t>
  </si>
  <si>
    <t>Realizar comité predial</t>
  </si>
  <si>
    <t>Actas elaboradas / Actas propuestas</t>
  </si>
  <si>
    <t>Presentar 648 actas</t>
  </si>
  <si>
    <t xml:space="preserve">Realizar planes de regularización
</t>
  </si>
  <si>
    <t>Adelantar al 100% los procesos</t>
  </si>
  <si>
    <t>Adelantar, con observancia del debido proceso y los preceptos legales aplicables, los procesos conminatorios a que haya lugar en relación con las concesiones respecto de  las cuales el supervisor y la interventoría informe y soporte los retrasos en la ejecución o cualquier otro tipo de incumplimiento y solicite el adelantamiento del respectivo proceso impositivo de multas- Grupo Interno de Trabajo de Defensa Judicial</t>
  </si>
  <si>
    <t>Procesos realizados / Procesos propuestos</t>
  </si>
  <si>
    <t>Realizar al 100% los procesos</t>
  </si>
  <si>
    <t>Defender de manera oportuna los intereses de la Entidad 
dentro de los tribunales de Arbitramento en los que la 
Agencia sea convocante o convocada</t>
  </si>
  <si>
    <t>Presentar 4 informes</t>
  </si>
  <si>
    <t xml:space="preserve">Realizar informe trimestral respecto de los Tribunales de 
Arbitramento relacionados con las concesiones en los cuales la Agencia Nacional de Infraestructura actúe como 
demandante y/o demandada- Grupo Interno de Trabajo de 
Defensa Judicial. 
</t>
  </si>
  <si>
    <t xml:space="preserve">Ejercer la representación de la Agencia dentro de los 
procesos judiciales y extrajudiciales en los que la Entidad sea parte activa o pasiva, convocante o convocada
</t>
  </si>
  <si>
    <t xml:space="preserve">Reunir mínimo dos (2) veces al mes al Comité de Conciliación.- Grupo Interno de Trabajo de Defensa Judicial. 
</t>
  </si>
  <si>
    <t>Ejercer la representación de la Agencia dentro de los procesos de expropiación que conforme a las disposiciones contractuales le corresponda adelantar.</t>
  </si>
  <si>
    <t>Presentar 4 reportes</t>
  </si>
  <si>
    <t xml:space="preserve">Realizar reportes trimestrales en relación con los procesos judiciales y trámites prejudiciales a nivel nacional en los cuales la Agencia Nacional de Infraestructura funja como demandante, demandada o tercero vinculado y/o convocado - Grupo Interno de Trabajo de Defensa Judicial. 
</t>
  </si>
  <si>
    <t>Presentar 2 oficios</t>
  </si>
  <si>
    <t xml:space="preserve">Oficiar periódicamente a la Agencia Nacional de Defensa 
Jurídica del Estado con el fin de aquella evalúe la pertinencia de intervenir activamente en los procesos judiciales en los cuales comparezca la Agencia Nacional de Infraestructura
</t>
  </si>
  <si>
    <t>Oficios elaborados / Oficios propuestos</t>
  </si>
  <si>
    <t>Presentar 4 actas</t>
  </si>
  <si>
    <t>Reuniones trimestrales de seguimiento con abogados 
internos y externos- Grupo Interno de Trabajo de Defensa 
Judicial</t>
  </si>
  <si>
    <t>Realizar reuniones de trabajo para mejorar el clima 
organizacional a través de escuchar los funcionarios y hacer 
talleres de retroalimentación</t>
  </si>
  <si>
    <t xml:space="preserve">Realizar reunión de discusión respecto de los nuevos temas provenientes de la Aerocivil
</t>
  </si>
  <si>
    <t>Presentar 1 proyecto de resolución</t>
  </si>
  <si>
    <t>Presentar la Resolución por medio de la cual se reglamenta el trámite de Permiso de ocupación temporal en vías Férreas y Carreteras.</t>
  </si>
  <si>
    <t>Proyectos de resolución elaborados / Proyectos de resolución propuestos</t>
  </si>
  <si>
    <t>Presentar 96 informes</t>
  </si>
  <si>
    <t xml:space="preserve">Presentar informe mensual por cada Concesión vial de los temas  tratados en los comités primarios (Supervisor; Financiero, Abogado, Predial y el Socio-Ambiental) y que se encuentren a cargo del Grupo Interno de Trabajo de Asesoría Gestión Contractual 2.
</t>
  </si>
  <si>
    <t>Presentar 48 informes</t>
  </si>
  <si>
    <t>Presentar informe mensual de las acciones por cada una de las  Concesiones Férreas y Contratos Férreos a cargo del Grupo  Interno de Trabajo de Asesoría Gestión Contractual 2.</t>
  </si>
  <si>
    <t>Presentar 84 informes</t>
  </si>
  <si>
    <t>Presentar informe de las concesiones aeroportuarias y demás formas de Asociación Público Privada a cargo del Grupo Interno de Trabajo de Asesoría Gestión Contractual 2.</t>
  </si>
  <si>
    <t>Realizar el 100% de Conceptos emitidos</t>
  </si>
  <si>
    <t xml:space="preserve">Realizar la emisión de conceptos jurídicos en materias relacionadas con  modificaciones a los Contratos, declaraciones de incumplimiento, declaración y aplicación de cláusulas excepcionales, imposición de multas y sanciones por incumplimiento contractual, así como los demás temas relacionados con el desarrollo de los Contratos de Concesión y demás formas de Asociación Público Privada a cargo del Grupo Interno de Trabajo de Asesoría Gestión Contractual 2. 
</t>
  </si>
  <si>
    <t>Conceptos emitidos / Conceptos propuestos</t>
  </si>
  <si>
    <t>Realizar el 100% de  proyecto de resolución / Conceptos emitidos</t>
  </si>
  <si>
    <t>Presentar  las Resoluciones por las cuales se resuelve las 
solicitudes en los temas relacionados con los permisos 
férreos y carreteros y/o conceptos requiriendo información y/o aclaración y/o complementación de los mismos a cargo del Grupo Interno de Trabajo de Asesoría Gestión Contractual 2</t>
  </si>
  <si>
    <t>Proyecto de resolución Conceptos emitidos /  Proyectos de resolución  y Conceptos propuestos</t>
  </si>
  <si>
    <t>Presentar al 100% el acta de aprobación</t>
  </si>
  <si>
    <t xml:space="preserve">Presentar las Actas de Aprobación de las Pólizas de los 
Permisos Otorgados así como de las actualizaciones a cargo del Grupo Interno de Trabajo de Asesoría Gestión 
Contractual 2. 
</t>
  </si>
  <si>
    <t>Desarrollo del acta de aprobación / Desarrollo del acta de aprobación propuesta</t>
  </si>
  <si>
    <t xml:space="preserve">Emitir  conceptos respecto de las garantías de los 
proyectos viales, férreos y aeroportuarios a cargo del Grupo Interno de Trabajo de Asesoría Gestión Contractual 2. 
</t>
  </si>
  <si>
    <t>Presentar 15 Invitaciones a precalificar y 
demás documentos estándar</t>
  </si>
  <si>
    <t xml:space="preserve">Continuar apoyando la estructuración jurídica y 
mejoramiento de los documentos estándar de los proyectos de la cuarta generación 
</t>
  </si>
  <si>
    <t>Invitaciones a precalificar realizadas / Invitaciones a precalificar propuestas</t>
  </si>
  <si>
    <t>Presentar 15 documentos estándar</t>
  </si>
  <si>
    <t xml:space="preserve">Adelantar la estructuración de documentos de 
precalificación, pliegos definitivos, igualmente apoyar la 
respuesta a las observaciones que se realizan por los 
oferentes a los procesos
</t>
  </si>
  <si>
    <t>Documentos estándar elaborados / documentos estándar propuestos</t>
  </si>
  <si>
    <t xml:space="preserve">Presentar 15 Pre pliegos, Pliegos y 
adendas
</t>
  </si>
  <si>
    <t xml:space="preserve">Proporcionar los insumos jurídicos necesarios para la 
iniciación del proceso de precalificación y /o licitación. 
</t>
  </si>
  <si>
    <t xml:space="preserve">Pre pliegos, Pliegos y 
adendas elaborados / Pre pliegos, Pliegos y 
adendas
propuestos
</t>
  </si>
  <si>
    <t xml:space="preserve">Realizar el 100% de  Reuniones convocadas por la Vicepresidencia Ejecutiva
</t>
  </si>
  <si>
    <t xml:space="preserve">Realizar el acompañamiento jurídico a la Vicepresidencia 
Ejecutiva respecto de las cláusulas de terminación 
anticipada de los contratos vigentes que mantienen 
traslapos o sobreposiciones con las estructuraciones de los proyectos de 4 generación frente a las propuestas de recompra planteadas por el E.I 
</t>
  </si>
  <si>
    <t>Reuniones realizadas / Reuniones propuestas</t>
  </si>
  <si>
    <t>Realizar 1 implementación de protocolo</t>
  </si>
  <si>
    <t>Finalizar la implementación del HLMR que se viene 
desarrollando a través de la Secretaria de Transparencia de la  Presidencia de la República</t>
  </si>
  <si>
    <t>Implementaciones realizadas / Implementaciones propuestas</t>
  </si>
  <si>
    <t>Realizar 12 reuniones</t>
  </si>
  <si>
    <t xml:space="preserve">Realizar reuniones de seguimiento y toma de decisiones en 
temas a cargo del grupo Gerencial. </t>
  </si>
  <si>
    <t>Realizar 12 reuniones del Grupo Interno de Trabajo</t>
  </si>
  <si>
    <t>Mejorar el clima organizacional</t>
  </si>
  <si>
    <t>Presentar al 100% la lista de chequeo</t>
  </si>
  <si>
    <t>Ejecutar el proceso de seguimiento precontractual</t>
  </si>
  <si>
    <t>Lista de chequeo elaborada / Lista de chequeo propuesta</t>
  </si>
  <si>
    <t xml:space="preserve">Generar espacios de Autoaprendizaje. </t>
  </si>
  <si>
    <t>Presentar 8 acuerdos conciliatorios</t>
  </si>
  <si>
    <t>Procurar la celebración oportuna y periódica de reuniones 
con los interventores y/o supervisores de cada concesión, 
para conocer el estado en el que se encuentran cada uno de los contratos carreteros y portuarios a cargo de la Gerencia Jurídica G1</t>
  </si>
  <si>
    <t>Acuerdos conciliatorios elaborados / Acuerdos conciliatorios propuestos</t>
  </si>
  <si>
    <t>Presentar 20 actas, resoluciones</t>
  </si>
  <si>
    <t xml:space="preserve">Conceptuar y gestionar lo pertinente a efectos de aplicar los mecanismos contractuales pactados con el propósito de obtener el cumplimiento.
</t>
  </si>
  <si>
    <t>Actas, resoluciones elaboradas / Actas resoluciones propuestas</t>
  </si>
  <si>
    <t>Realizar 12 sesiones de trabajo</t>
  </si>
  <si>
    <t>Concertar encuentros periódicos con los respectivos 
interventores y/o supervisores, los cuales permitan poner de conocimiento las principales controversias que se presentan  en la Gerencia G1, para así lograr hallar las posibles  soluciones en cada situación.</t>
  </si>
  <si>
    <t>Sesiones realizadas / sesiones propuestas</t>
  </si>
  <si>
    <t>Realizar 12 informes</t>
  </si>
  <si>
    <t xml:space="preserve">Requerir periódicamente y de manera oportuna el 
pronunciamiento de las interventorías y/o supervisiones, 
respecto del estado de ejecución en que se encuentran cada uno de los contratos de concesión vial de la Gerencia G1. 
</t>
  </si>
  <si>
    <t xml:space="preserve">Presentar el documento con la metodología para el 
manejo en el Fondo de Contingencias Contractuales de las 
Entidades Estatales, de recursos por concepto de posibles 
sentencias y conciliaciones, teniendo en cuenta las 
reglamentaciones necesarias para su desarrollo y con base 
en la identificación de procesos en Litigob. </t>
  </si>
  <si>
    <t xml:space="preserve">Revisar y evaluar  las metodologías de valoración de 
obligaciones contingentes para proyectos de infraestructura 
desarrollados a través de esquema de Asociaciones Público 
Privadas - APP </t>
  </si>
  <si>
    <t>Presentar 17 planes de aportes</t>
  </si>
  <si>
    <t xml:space="preserve">Presentar a la subdirección de riesgos del MHCP Ministerio 
de Hacienda y Crédito Público para aprobación del plan de 
aportes para el Fondo de Contingencias Contractuales de las 
Entidades Estatales, la actualización de la valoración de 
contingentes en la matriz de riesgo. 
</t>
  </si>
  <si>
    <t>Realizar 5 contratos</t>
  </si>
  <si>
    <t xml:space="preserve">Hacer el Acompañamiento y seguimiento a la subrogación de las 
Concesiones Aeroportuarias 
</t>
  </si>
  <si>
    <t>Contratos realizados / Contratos propuestos para realizar</t>
  </si>
  <si>
    <t>Realizar 5 interventorías</t>
  </si>
  <si>
    <t>Hacer el Acompañamiento en la estructuración de las Interventorías a contratos de concesión portuarios, aeroportuarios y  carreteros</t>
  </si>
  <si>
    <t>Interventorías realizadas / Interventorías propuestas a realizar</t>
  </si>
  <si>
    <t>Realizar 2 capacitaciones</t>
  </si>
  <si>
    <t>Capacitaciones en metodologías de valoración de 
obligaciones contingentes</t>
  </si>
  <si>
    <t>Capacitaciones realizadas / Capacitaciones propuestas</t>
  </si>
  <si>
    <t>Elaborar 3 documentos</t>
  </si>
  <si>
    <t>Revisar y documentar las metodologías existentes 
para la valoración de riesgos por desastres en infraestructura 
(enfocada hacia infraestructura carretera)</t>
  </si>
  <si>
    <t>2.2. Terminar en tiempo y calidad las obras y planes de inversión programados (incluye que se mantengan el ritmo de construcción de segunda calzada)</t>
  </si>
  <si>
    <t>Realizar el mantenimiento de 185,04 Km</t>
  </si>
  <si>
    <t>Realizar el Mantenimiento rutinario y operación del proyectos. Vías  (Villavicencio - Granada; Villavicencio - Puerto López;  Villavicencio - Cumaral)</t>
  </si>
  <si>
    <t>Mantenimiento de Km realizados / Mantenimiento de Km programados</t>
  </si>
  <si>
    <t>Presentar 12 informes</t>
  </si>
  <si>
    <t>Elaborar el Informe de Seguimiento (Malla vial del Meta)</t>
  </si>
  <si>
    <t>Informes presentados / informes programados por presentar</t>
  </si>
  <si>
    <t>Construir 8,35 Km de la segunda calzada</t>
  </si>
  <si>
    <t>Construir la segunda calzada (Siberia el Vino Villeta)</t>
  </si>
  <si>
    <t>Km Construidos / Km Programados para la construcción</t>
  </si>
  <si>
    <t>Hacer la rehabilitación de 7,00 Km</t>
  </si>
  <si>
    <t>Realizar la rehabilitación  (Siberia el Vino Villeta)</t>
  </si>
  <si>
    <t>Km de rehabilitación realizados / Km programados para rehabilitar</t>
  </si>
  <si>
    <t>Construir 4 puentes vehiculares</t>
  </si>
  <si>
    <t>Construir puentes vehiculares  (Siberia el Vino Villeta)</t>
  </si>
  <si>
    <t>Puentes construidos / Puentes Programados para la construcción</t>
  </si>
  <si>
    <t>Hacer el mantenimiento de 82,40 Km</t>
  </si>
  <si>
    <t xml:space="preserve">Mantenimiento rutinario a los 82,4 km. Longitud desde 
Bogotá (Puente El Cortijo) (PR 145+000) hasta el 
Intercambiador vial de Guaduas - Villeta (PR 64+000) 
</t>
  </si>
  <si>
    <t>Km de mantenimiento realizado / Km de mantenimiento programado</t>
  </si>
  <si>
    <t>Elaborar Informes de Seguimiento  (Siberia el Vino Villeta)</t>
  </si>
  <si>
    <t>Elaborar 1 global</t>
  </si>
  <si>
    <t>Construir Rompeolas  (Santa Marta Paraguachón)</t>
  </si>
  <si>
    <t>Globales elaborados / Globales programados</t>
  </si>
  <si>
    <t>Construir Muro  (Santa Marta Paraguachón)</t>
  </si>
  <si>
    <t>Hacer el mantenimiento de 285,10 Km mensuales</t>
  </si>
  <si>
    <t>Realizar el mantenimiento rutinario (Santa Marta Paraguachón)</t>
  </si>
  <si>
    <t>Mantenimiento de Km realizados en el mes / Mantenimiento de Km programados en el mes</t>
  </si>
  <si>
    <t>Presentar 12 informes de seguimiento</t>
  </si>
  <si>
    <t>Elaborar informe de seguimiento (Santa Marta Paraguachón)</t>
  </si>
  <si>
    <t>Construir 3,90 Km de la segunda calzada</t>
  </si>
  <si>
    <t>Construir Segunda calzada (Bogotá Villavicencio)</t>
  </si>
  <si>
    <t>Construir 9 puentes vehiculares</t>
  </si>
  <si>
    <t>Construir  puentes vehiculares (Bogotá Villavicencio)</t>
  </si>
  <si>
    <t>Puentes Construidos / Puentes Programados para la construcción</t>
  </si>
  <si>
    <t>Construir 4 túneles</t>
  </si>
  <si>
    <t>Construir túneles (Bogotá Villavicencio)</t>
  </si>
  <si>
    <t>Túneles construidos / Túneles programados para construir</t>
  </si>
  <si>
    <t xml:space="preserve">Presentar 12 informes de seguimiento </t>
  </si>
  <si>
    <t>Elaborar informes de seguimiento (Bogotá Villavicencio)</t>
  </si>
  <si>
    <t>Terminar la construcción de  2,5 Km del anillo vial</t>
  </si>
  <si>
    <t>Terminar el anillo vial de Crespo (Cartagena Barranquilla)</t>
  </si>
  <si>
    <t xml:space="preserve">Construir 1 Km </t>
  </si>
  <si>
    <t>Construir Tramo 4 K 88+060 y el K 98+060 (segunda calzada) entrada  Puerto Colombia. Sector Atlántico  (Cartagena Barranquilla)</t>
  </si>
  <si>
    <t>Construir Túnel (1068.59 mt)  (Cartagena Barranquilla)</t>
  </si>
  <si>
    <t>Hacer el mantenimiento de 121,86  Km mensuales</t>
  </si>
  <si>
    <t>Realizar el mantenimiento rutinario (origen destino) (Cartagena Barranquilla)</t>
  </si>
  <si>
    <t>Elaborar informes de seguimiento (Cartagena Barranquilla)</t>
  </si>
  <si>
    <t>Elaborar 1 unidad</t>
  </si>
  <si>
    <t xml:space="preserve">Construir Intersección T de Portachuelo  (Desarrollo Vial del Norte de Bogotá - DEVINORTE)
</t>
  </si>
  <si>
    <t>Unidades elaboradas / Unidades programadas</t>
  </si>
  <si>
    <t>Hacer el mantenimiento de 50,58  Km mensuales</t>
  </si>
  <si>
    <t>Realizar el mantenimiento rutinario   (Desarrollo Vial del Norte de Bogotá - DEVINORTE)</t>
  </si>
  <si>
    <t>Hacer el mantenimiento de 2  Km mensuales</t>
  </si>
  <si>
    <t>Realizar el mantenimiento periódico   (Desarrollo Vial del Norte de Bogotá - DEVINORTE)</t>
  </si>
  <si>
    <t>Elaborar informes de seguimiento  (Desarrollo Vial del Norte de Bogotá - DEVINORTE)</t>
  </si>
  <si>
    <t>Hacer el mantenimiento de 38,38 Km</t>
  </si>
  <si>
    <t>Realizar el mantenimiento rutinario   (Fontibón Facatativá Los Alpes)</t>
  </si>
  <si>
    <t>Elaborar informes de seguimiento  (Fontibón Facatativá Los Alpes)</t>
  </si>
  <si>
    <t>Construir 6 Km</t>
  </si>
  <si>
    <t>Construir calzada sencilla (Variante Guamal) (Neiva Espinal Girardot)</t>
  </si>
  <si>
    <t>Hacer el mantenimiento de 168,1  Km mensuales</t>
  </si>
  <si>
    <t>Realizar el mantenimiento rutinario  ( Neiva Espinal Girardot)</t>
  </si>
  <si>
    <t>Elaborar informes de seguimiento  ( Neiva Espinal Girardot)</t>
  </si>
  <si>
    <t>Construir 7 Km de la segunda calzada</t>
  </si>
  <si>
    <t xml:space="preserve">Construir segunda calzada (Desarrollo Vial del Oriente de Medellín -DEVIMED)
</t>
  </si>
  <si>
    <t>Hacer el mantenimiento de 297,1 Km</t>
  </si>
  <si>
    <t>Realizar el mantenimiento rutinario (Desarrollo Vial del Oriente de Medellín -DEVIMED)</t>
  </si>
  <si>
    <t>Hacer el mantenimiento de 80 Km</t>
  </si>
  <si>
    <t>Realizar el mantenimiento periódico (Desarrollo Vial del Oriente de Medellín -DEVIMED)</t>
  </si>
  <si>
    <t>Elaborar informes de seguimiento  (Desarrollo Vial del Oriente de Medellín -DEVIMED)</t>
  </si>
  <si>
    <t>Hacer el mantenimiento de 202 Km</t>
  </si>
  <si>
    <t>Realizar el mantenimiento rutinario (Armenia Pereira Manizales)</t>
  </si>
  <si>
    <t>Hacer el mantenimiento de 39,46 Km</t>
  </si>
  <si>
    <t>Realizar el mantenimiento periódico (Armenia Pereira Manizales)</t>
  </si>
  <si>
    <t>Elaborar informes de seguimiento  (Armenia Pereira Manizales)</t>
  </si>
  <si>
    <t xml:space="preserve">Construir 2 Km </t>
  </si>
  <si>
    <t>Construir  calzada sencilla (Malla Vial del Valle del Cauca y Cauca)</t>
  </si>
  <si>
    <t>Construir 1 puente</t>
  </si>
  <si>
    <t>Construir puente peatonal SENA (Malla Vial del Valle del Cauca y Cauca)</t>
  </si>
  <si>
    <t>Elaborar 1 licencia ambiental</t>
  </si>
  <si>
    <t>Realizar licencias ambientales (Malla Vial del Valle del Cauca y Cauca)</t>
  </si>
  <si>
    <t>Licencias ambientales elaboradas / licencias ambientales propuestas</t>
  </si>
  <si>
    <t xml:space="preserve">Elaborar 1 Otrosí </t>
  </si>
  <si>
    <t>Elaborar Otrosí modificatorio desafectación tramos 1 y 7 (Malla Vial del Valle del Cauca y Cauca)</t>
  </si>
  <si>
    <t>Otrosí modificatorio elaborados / Otrosí modificatorios propuestos</t>
  </si>
  <si>
    <t>Hacer el mantenimiento de 388,82 Km</t>
  </si>
  <si>
    <t>Realizar el mantenimiento rutinario (Malla Vial del Valle del Cauca y Cauca)</t>
  </si>
  <si>
    <t xml:space="preserve"> Elaborar 12 informes de seguimiento </t>
  </si>
  <si>
    <t>Elaborar informes de seguimiento  (Malla Vial del Valle del Cauca y Cauca)</t>
  </si>
  <si>
    <t>Elaborar 1 Otrosí transversal del sisga (Briceño Tunja Sogamoso)</t>
  </si>
  <si>
    <t>Otrosí elaborados / Otrosí propuestos</t>
  </si>
  <si>
    <t>Realizar el 100% de la adquisición predial</t>
  </si>
  <si>
    <t>Realizar la Adquisición predial faltante proyecto BTS (Briceño Tunja Sogamoso)</t>
  </si>
  <si>
    <t>Adquisiciones realizadas / Adquisiciones propuestas</t>
  </si>
  <si>
    <t>Terminar 0,10 Km de la construcción</t>
  </si>
  <si>
    <t xml:space="preserve">Terminar la Construcción DC Trayecto 9 - k72+720 a 
k72+820  (Briceño Tunja Sogamoso)
</t>
  </si>
  <si>
    <t>Km terminados de la construcción / Km propuestos</t>
  </si>
  <si>
    <t>Terminar 1 gl de la construcción</t>
  </si>
  <si>
    <t>Terminar la Construcción INTERSECCION VENTAQUEMADA 
Trayecto 9 - k76+250 a k76+320
 (Briceño Tunja Sogamoso)</t>
  </si>
  <si>
    <t>gl terminados de construir / gl propuestos para la construcción</t>
  </si>
  <si>
    <t>Terminar 0,87 Km de la construcción</t>
  </si>
  <si>
    <t>Terminar la Construcción DC Trayecto 2 - k7+750 a k8+620  (Briceño Tunja Sogamoso)</t>
  </si>
  <si>
    <t>Construir 2,10 Km</t>
  </si>
  <si>
    <t xml:space="preserve">Construir Trayecto 15 - SC - k147+620 a k149+720 (Paipa hacia 
Duitama) </t>
  </si>
  <si>
    <t>Construir 0,95 Km</t>
  </si>
  <si>
    <t>Construir Trayecto 15 - SC - k146+172 a k147+120 (Paipa)   (Briceño Tunja Sogamoso)</t>
  </si>
  <si>
    <t>Construir 0,24 Km</t>
  </si>
  <si>
    <t>Construir Trayecto 14 - SC - Mortiñal - Paipa - k145+930 a k146+170  (Briceño Tunja Sogamoso)</t>
  </si>
  <si>
    <t>Construir 0,10 Km</t>
  </si>
  <si>
    <t>Construir Trayecto 17 - RE - La "ye" Tibasosa - k169+080 a k169+180  (Briceño Tunja Sogamoso)</t>
  </si>
  <si>
    <t>Construir 0,25 Km</t>
  </si>
  <si>
    <t>Construir Trayecto 17 - RE - La "ye" Tibasosa - k163+050 a k163+300  (Briceño Tunja Sogamoso)</t>
  </si>
  <si>
    <t>Realizar el mantenimiento de 322 Km</t>
  </si>
  <si>
    <t>Realizar el Mantenimiento Rutinario (Corredor BTS y Transversal del Sisga) (Briceño Tunja Sogamoso)</t>
  </si>
  <si>
    <t>Elaborar 12 informes de seguimiento</t>
  </si>
  <si>
    <t>Elaborar Informe de Seguimiento (Briceño Tunja Sogamoso)</t>
  </si>
  <si>
    <t>Construir 1,05 Km de la doble calzada</t>
  </si>
  <si>
    <t>Construir SC Trayecto 5B  de la doble calzada (Bosa Granada Girardot)</t>
  </si>
  <si>
    <t>Construir 2,53 Km de la doble calzada</t>
  </si>
  <si>
    <t>Construir SC Trayecto 5F de la doble calzada (Bosa Granada Girardot)</t>
  </si>
  <si>
    <t>Construir 0,46 Km de la doble calzada</t>
  </si>
  <si>
    <t xml:space="preserve"> Construir SC Trayecto 7B1 de la doble calzada (Bosa Granada Girardot)</t>
  </si>
  <si>
    <t>Construir 0,40 Km de la doble calzada</t>
  </si>
  <si>
    <t>Construir SC Trayecto 11A de la doble calzada (Bosa Granada Girardot)</t>
  </si>
  <si>
    <t>Terminar 1 GL de la construcción</t>
  </si>
  <si>
    <t>Construir puente peatonal de  San Mateo  (Bosa Granada Girardot)</t>
  </si>
  <si>
    <t>GL terminados de construir / GL propuestos para la construcción</t>
  </si>
  <si>
    <t>Construir puente peatonal de  Carrera Séptima  (Bosa Granada Girardot)</t>
  </si>
  <si>
    <t>Construir puente peatonal de San Humberto  (Bosa Granada Girardot)</t>
  </si>
  <si>
    <t>Construir puente peatonal de San Raimundo  (Bosa Granada Girardot)</t>
  </si>
  <si>
    <t>Construir puente peatonal de Balcones del Bosque  (Bosa Granada Girardot)</t>
  </si>
  <si>
    <t>Construir puente peatonal de Templo Krishna  (Bosa Granada Girardot)</t>
  </si>
  <si>
    <t>Construir puente peatonal de  El Vergel  (Bosa Granada Girardot)</t>
  </si>
  <si>
    <t>Construir puente peatonal de  Azafranal - Divino Niño  (Bosa Granada Girardot)</t>
  </si>
  <si>
    <t>Construir puente peatonal de La 22  (Bosa Granada Girardot)</t>
  </si>
  <si>
    <t>Construir puente peatonal de Santa Lucía  (Bosa Granada Girardot)</t>
  </si>
  <si>
    <t>Construir puente peatonal de Yayatá  (Bosa Granada Girardot)</t>
  </si>
  <si>
    <t>Construir puente peatonal de  Tibacuy  (Bosa Granada Girardot)</t>
  </si>
  <si>
    <t>Construir puente peatonal de  Bosachoque   (Bosa Granada Girardot)</t>
  </si>
  <si>
    <t>Construir puente peatonal de  Cucharal  (Bosa Granada Girardot)</t>
  </si>
  <si>
    <t>Construir puente peatonal de Cutucumay  (Bosa Granada Girardot)</t>
  </si>
  <si>
    <t>Construir puente peatonal de  Divino Niño  (Bosa Granada Girardot)</t>
  </si>
  <si>
    <t>Construir puente peatonal de Luis Carlos Galán  (Bosa Granada Girardot)</t>
  </si>
  <si>
    <t xml:space="preserve">Construir puente peatonal de  Boquerón   (Bosa Granada Girardot) </t>
  </si>
  <si>
    <t>Construir puente peatonal de  La Esmeralda  (Bosa Granada Girardot)</t>
  </si>
  <si>
    <t>Construir puente peatonal de El Paso  (Bosa Granada Girardot)</t>
  </si>
  <si>
    <t>Construir puente peatonal de Los Cobos  (Bosa Granada Girardot)</t>
  </si>
  <si>
    <t>Construir puente peatonal de José María Cordoba  (Bosa Granada Girardot)</t>
  </si>
  <si>
    <t>Construir pasaganado de San José  (Bosa Granada Girardot)</t>
  </si>
  <si>
    <t>Construir pasaganado de Granada  (Bosa Granada Girardot)</t>
  </si>
  <si>
    <t>Construir pasaganado de El Recreo  (Bosa Granada Girardot)</t>
  </si>
  <si>
    <t>Construir pasaganado de San Raimundo  (Bosa Granada Girardot)</t>
  </si>
  <si>
    <t>Construir pasaganado de Subía Central   (Bosa Granada Girardot)</t>
  </si>
  <si>
    <t>Construir pasaganado de Azafranal - Divino Niño  (Bosa Granada Girardot)</t>
  </si>
  <si>
    <t>Construir pasaganado de  Quebrada Honda  (Bosa Granada Girardot)</t>
  </si>
  <si>
    <t>Construir pasaganado de El Tambo  (Bosa Granada Girardot)</t>
  </si>
  <si>
    <t>Negociar 131 predios</t>
  </si>
  <si>
    <t>Negociar predios  (Bosa Granada Girardot)</t>
  </si>
  <si>
    <t>Predios negociados / Predios propuestos para negociar</t>
  </si>
  <si>
    <t>La cantidad de Predios requeridos presenta variación puesto se ejecutan obras complementarias en el proyecto</t>
  </si>
  <si>
    <t>Expropiar 30 predios</t>
  </si>
  <si>
    <t>Expropiar predios  (Bosa Granada Girardot)</t>
  </si>
  <si>
    <t>Predios expropiados / Predios propuestos para expropiar</t>
  </si>
  <si>
    <t>Adquirir 217 predios</t>
  </si>
  <si>
    <t>Adquirir predios  (Bosa Granada Girardot)</t>
  </si>
  <si>
    <t>Predios adquiridos / Predios propuestos para adquirir</t>
  </si>
  <si>
    <t>Elaborar informes seguimiento  (Bosa Granada Girardot)</t>
  </si>
  <si>
    <t>Informes de  Seguimiento elaborados /  Informes de Seguimiento propuestos para elaborar</t>
  </si>
  <si>
    <t>Realizar el mantenimiento de 54,40 Km mensuales</t>
  </si>
  <si>
    <t>Realizar el mantenimiento rutinario (Pereira La Victoria)</t>
  </si>
  <si>
    <t>Realizar el mantenimiento de 11,03 Km mensuales</t>
  </si>
  <si>
    <t>Realizar el mantenimiento periódico (Pereira La Victoria)</t>
  </si>
  <si>
    <t xml:space="preserve">Realizar un GL de la expropiación </t>
  </si>
  <si>
    <t>Expropiar predio (Zona Metropolitana de Bucaramanga)</t>
  </si>
  <si>
    <t>GL expropiado / GL propuestos para expropiar</t>
  </si>
  <si>
    <t xml:space="preserve">Realizar un GL de la Gestión predial </t>
  </si>
  <si>
    <t>Realizar Gestión Predial Tramo 6 (Zona Metropolitana de Bucaramanga)</t>
  </si>
  <si>
    <t>GL de gestión predial realizados / GL de gestión predial propuestos</t>
  </si>
  <si>
    <t>Realizar Gestión Predial Tramo 7 (Zona Metropolitana de Bucaramanga)</t>
  </si>
  <si>
    <t xml:space="preserve">Realizar el mantenimiento de 68,40 Km </t>
  </si>
  <si>
    <t>Realizar el mantenimiento rutinario (Zona Metropolitana de Bucaramanga)</t>
  </si>
  <si>
    <t>Elaborar informes seguimiento (Zona Metropolitana de Bucaramanga)</t>
  </si>
  <si>
    <t>Expropiar 4 predios</t>
  </si>
  <si>
    <t>Realizar la adquisición de predios RPCHA (Rumichaca Pasto Chachagûí(</t>
  </si>
  <si>
    <t>Expropiar 2 predios</t>
  </si>
  <si>
    <t>Adquirir 4 predios</t>
  </si>
  <si>
    <t>Realizar la adquisición de predios RPCHA (Rumichaca Pasto Chachagûí)</t>
  </si>
  <si>
    <t>Elaborar 1 Retorno trayecto 6.1 - 6.2</t>
  </si>
  <si>
    <t>Elaborar licencia ambiental RPCHA (Rumichaca Pasto Chachagûí)</t>
  </si>
  <si>
    <t>Retornos elaborados / Retornos propuestos</t>
  </si>
  <si>
    <t>Realizar 1 acuerdo conciliatorio</t>
  </si>
  <si>
    <t>Realizar Acuerdo conciliatorio para presentar al tribunal RPCHA (Rumichaca Pasto Chachagûí)</t>
  </si>
  <si>
    <t>Acuerdos conciliatorios realizados / Acuerdos conciliatorios propuestos</t>
  </si>
  <si>
    <t>Elaborar Otro sí desafectación trayectos 1, 2 y 3 RPCHA  (Rumichaca Pasto Chachagûí)</t>
  </si>
  <si>
    <t xml:space="preserve">Realizar el mantenimiento de 138,90 Km </t>
  </si>
  <si>
    <t>Realizar el mantenimiento rutinario (Rumichaca Pasto Chachagûí)</t>
  </si>
  <si>
    <t>Elaborar informes seguimiento (Rumichaca Pasto Chachagûí)</t>
  </si>
  <si>
    <t>Construir 4 Km</t>
  </si>
  <si>
    <t>Construir Segunda calzada La Yé - Sahagún (Córdoba Sucre)</t>
  </si>
  <si>
    <t>Construir 3,50 Km</t>
  </si>
  <si>
    <t>Construcción Segunda calzada Sincelejo - Sampués  (Córdoba Sucre)</t>
  </si>
  <si>
    <t>Construir 8 Km</t>
  </si>
  <si>
    <t>Construcción Segunda calzada Sincelejo - Toluviejo  (Córdoba Sucre)</t>
  </si>
  <si>
    <t>Construir 6,70 Km</t>
  </si>
  <si>
    <t>Construcción Segunda calzada paralela a la circunvalar de 
Montería  (Córdoba Sucre)</t>
  </si>
  <si>
    <t>Construir 9,20 Km</t>
  </si>
  <si>
    <t>Construcción Variante Oriental de Sincelejo (calzada sencilla)  (Córdoba Sucre)</t>
  </si>
  <si>
    <t>Intersección a desnivel T del Aeropuerto (Puente)</t>
  </si>
  <si>
    <t>Segunda calzada La Yé - Sahagún</t>
  </si>
  <si>
    <t xml:space="preserve">Segunda calzada Sincelejo - Sampués </t>
  </si>
  <si>
    <t>Segunda calzada Sincelejo - Toluviejo</t>
  </si>
  <si>
    <t>Elaborar 15 unidades</t>
  </si>
  <si>
    <t>Elaborar 6 unidades</t>
  </si>
  <si>
    <t>Elaborar 10 unidades</t>
  </si>
  <si>
    <t xml:space="preserve">Paralela a la circunvalar de Montería </t>
  </si>
  <si>
    <t>Elaborar 3 unidades</t>
  </si>
  <si>
    <t xml:space="preserve">Variante Oriental de Sincelejo (calzada sencilla) </t>
  </si>
  <si>
    <t xml:space="preserve">Intersección a desnivel T del Aeropuerto </t>
  </si>
  <si>
    <t xml:space="preserve">Realizar el mantenimiento de 183,20 Km </t>
  </si>
  <si>
    <t>Realizar el mantenimiento rutinario (Córdoba Sucre)</t>
  </si>
  <si>
    <t>Elaborar informes seguimiento (Córdoba Sucre)</t>
  </si>
  <si>
    <t xml:space="preserve">Realizar el mantenimiento de 80,43 Km </t>
  </si>
  <si>
    <t>Realizar el mantenimiento rutinario (Área Metropolitana de Cúcuta)</t>
  </si>
  <si>
    <t>Elaborar informes seguimiento (Área Metropolitana de Cúcuta)</t>
  </si>
  <si>
    <t>Construir 1 Km CS</t>
  </si>
  <si>
    <t>Construir T1: Segunda Calzada Cartagena-Turbaco -Arjona (Ruta Caribe)</t>
  </si>
  <si>
    <t>Km CS Construidos / Km Programados para la construcción</t>
  </si>
  <si>
    <t>Construir 1,20 Km CS</t>
  </si>
  <si>
    <t>Construir T8: Adicional 1 Barranquilla-Cruce vía Caracolí Malambo (Ruta Caribe)</t>
  </si>
  <si>
    <t>Construir 8 Km CS</t>
  </si>
  <si>
    <t>Construir Adicional 2 Gambote-Variante Mamonal ( Incluye retornos) (Ruta Caribe)</t>
  </si>
  <si>
    <t>Construir 6 Km CS</t>
  </si>
  <si>
    <t>Construir Adicional 2 Variante Cartagena ( Incluye Retornos) (Ruta Caribe)</t>
  </si>
  <si>
    <t>Adquirir 115 predios</t>
  </si>
  <si>
    <t>Adquirir predios  trayecto 1  (Ruta Caribe)</t>
  </si>
  <si>
    <t xml:space="preserve">Realizar 1 modificación de la licencia </t>
  </si>
  <si>
    <t>Modificar  licencia Trayecto 1 Traslado Puentes Sincerin (Ruta Caribe)</t>
  </si>
  <si>
    <t>Licencias modificadas / Licencias propuestas para modificar</t>
  </si>
  <si>
    <t>Suscribir 1 Otrosí</t>
  </si>
  <si>
    <t>Suscribir Otrosí traslado puentes peatonales (Ruta Caribe)</t>
  </si>
  <si>
    <t>Otrosí suscritos / Otrosí propuestos para suscribir</t>
  </si>
  <si>
    <t>Construir 2 puentes</t>
  </si>
  <si>
    <t>Construir puente vehicular Arroyo Grande T4  (Ruta Caribe)</t>
  </si>
  <si>
    <t>Construir 5 puentes</t>
  </si>
  <si>
    <t>Construir puentes peatonales (Ruta Caribe)</t>
  </si>
  <si>
    <t>Elaborar 79 conceptos</t>
  </si>
  <si>
    <t>Elaborar el Manejo jurídico vendedores ambulantes (Ruta Caribe)</t>
  </si>
  <si>
    <t>Conceptos elaborados / Conceptos propuestos para elaborar</t>
  </si>
  <si>
    <t xml:space="preserve">Realizar el mantenimiento de 257 Km </t>
  </si>
  <si>
    <t>Realizar el mantenimiento rutinario (Ruta Caribe)</t>
  </si>
  <si>
    <t>Elaborar informes seguimiento (Ruta Caribe)</t>
  </si>
  <si>
    <t>Construir viaducto (600 mts) (Girardot Ibagué Cajamarca)</t>
  </si>
  <si>
    <t>Construir 1 túnel</t>
  </si>
  <si>
    <t>Construir túnel (880 mts) (Girardot Ibagué Cajamarca)</t>
  </si>
  <si>
    <t xml:space="preserve">Realizar el mantenimiento de 140,83 Km </t>
  </si>
  <si>
    <t>Realizar el mantenimiento rutinario (Ruta Caribe) (Girardot Ibagué Cajamarca)</t>
  </si>
  <si>
    <t>Elaborar informes seguimiento (Girardot Ibagué Cajamarca)</t>
  </si>
  <si>
    <t>Construir 43,80 Km de calzada sencilla</t>
  </si>
  <si>
    <t>Construir Calzada Sencilla (Ruta del Sol 1)</t>
  </si>
  <si>
    <t>Construir Puente Intersección San Miguel - tramo 2 (Ruta del Sol 1)</t>
  </si>
  <si>
    <t>Construir Puente El Chocho - tramo 2  (Ruta del Sol 1)</t>
  </si>
  <si>
    <t>Construir Puente El Reposo - tramo 2  (Ruta del Sol 1)</t>
  </si>
  <si>
    <t>Construir Puente San Marcos - tramo 3  (Ruta del Sol 1)</t>
  </si>
  <si>
    <t>Construir Viaducto K55 - tramo 3  (Ruta del Sol 1)</t>
  </si>
  <si>
    <t>Construir Viaducto La Sardinata - tramo 3  (Ruta del Sol 1)</t>
  </si>
  <si>
    <t>Construir Puente El Jordán - tramo 3  (Ruta del Sol 1)</t>
  </si>
  <si>
    <t>Construir Puente Colorados - tramo 3 (Ruta del Sol 1)</t>
  </si>
  <si>
    <t>Construir 2 túneles</t>
  </si>
  <si>
    <t>Construir Túnel Las Lajas tramo 3 (Ruta del Sol1)</t>
  </si>
  <si>
    <t>Construir Puente Quebrada Honda - tramo 3  (Ruta del Sol1)</t>
  </si>
  <si>
    <t>Construir Puente La Mermeja - tramo 3 (Ruta del Sol1)</t>
  </si>
  <si>
    <t>Realizar 1 estudio de diseño</t>
  </si>
  <si>
    <t>Realizar Estudios y diseños Fase 2 Tramo 1 (Ruta del Sol1)</t>
  </si>
  <si>
    <t>Estudios de diseño realizados / Estudios propuestos a realizar</t>
  </si>
  <si>
    <t xml:space="preserve">Elaborar informes seguimiento (Ruta del Sol1) </t>
  </si>
  <si>
    <t>Construir 82,92 Km de la segunda calzada</t>
  </si>
  <si>
    <t xml:space="preserve">Construir segunda calzada (Ruta del Sol 2) </t>
  </si>
  <si>
    <t>Hacer la rehabilitación de 102 Km</t>
  </si>
  <si>
    <t xml:space="preserve">Hacer la Rehabilitación calzada existente (Ruta del Sol 2) </t>
  </si>
  <si>
    <t>Construir 25 puentes vehiculares</t>
  </si>
  <si>
    <t xml:space="preserve">Construir puentes vehiculares   (Ruta del Sol 2) </t>
  </si>
  <si>
    <t xml:space="preserve">Elaborar informes seguimiento (Ruta del Sol 2) </t>
  </si>
  <si>
    <t>Mejorar y/o rehabilitar 1,27 Km de calzada sencilla</t>
  </si>
  <si>
    <t xml:space="preserve">Construir Tramo 1 Calzada Sencilla (Ruta del Sol 3) </t>
  </si>
  <si>
    <t>Km Rehabilitados y/o Mejorados / Km Programados para la mejora y/o rehabilitación</t>
  </si>
  <si>
    <t>Mejorar y/o rehabilitar 26,22 Km de calzada sencilla</t>
  </si>
  <si>
    <t>Construir Tramo 2 Calzada Sencilla (Ruta del Sol 3)</t>
  </si>
  <si>
    <t>Mejorar y/o rehabilitar-- Km de calzada sencilla</t>
  </si>
  <si>
    <t>Construir Tramo 3 Calzada Sencilla  (Ruta del Sol 3)</t>
  </si>
  <si>
    <t>-</t>
  </si>
  <si>
    <t>Mejorar y/o rehabilitar 33,20 Km de calzada sencilla</t>
  </si>
  <si>
    <t>Construir Tramo 6 Calzada Sencilla (Ruta del Sol 3)</t>
  </si>
  <si>
    <t>Mejorar y/o rehabilitar 18,35 Km de calzada sencilla</t>
  </si>
  <si>
    <t>Construir Tramo 7 Calzada Sencilla  (Ruta del Sol 3)</t>
  </si>
  <si>
    <t>Mejorar y/o rehabilitar 54,43 Km de calzada sencilla</t>
  </si>
  <si>
    <t>Construir Tramo 8 Calzada Sencilla (Ruta del Sol 3)</t>
  </si>
  <si>
    <t>Construir 25,09 Km</t>
  </si>
  <si>
    <t>Construir Tramo 2 Segunda Calzada (Ruta del Sol 3)</t>
  </si>
  <si>
    <t>Construir 30 Km</t>
  </si>
  <si>
    <t>Construir Tramo 6 Segunda Calzada (Ruta del Sol 3)</t>
  </si>
  <si>
    <t>Construir 28,35 Km</t>
  </si>
  <si>
    <t>Construir Tramo 7 Segunda Calzada (Ruta del Sol 3)</t>
  </si>
  <si>
    <t>Obtener 1 licencia ambiental</t>
  </si>
  <si>
    <t>Obtener licencia ambiental Tramo 1+2B  (Ruta del Sol 3)</t>
  </si>
  <si>
    <t>Licencias ambientales obtenidas / licencias ambientales propuestas</t>
  </si>
  <si>
    <t>Adquirir 162 predios</t>
  </si>
  <si>
    <t>Adquirir predios Tramo 2   (Ruta del Sol 3)</t>
  </si>
  <si>
    <t>Adquirir 353 predios</t>
  </si>
  <si>
    <t>Adquirir predios Tramo 6  (Ruta del Sol 3)</t>
  </si>
  <si>
    <t>Adquirir 185 predios</t>
  </si>
  <si>
    <t>Adquirir predios Tramo 7   (Ruta del Sol 3)</t>
  </si>
  <si>
    <t xml:space="preserve">Realizar el mantenimiento de 465 Km </t>
  </si>
  <si>
    <t>Realizar el mantenimiento rutinario (Ruta del Sol 3)</t>
  </si>
  <si>
    <t xml:space="preserve">Elaborar informes seguimiento (Ruta del Sol 3) </t>
  </si>
  <si>
    <t>Construir 15 Km</t>
  </si>
  <si>
    <t>Construir segunda calzada (Turbo Apartado ) (Transversal de las Américas)</t>
  </si>
  <si>
    <t>Rehabilitar 107 Km</t>
  </si>
  <si>
    <t>Rehabilitar y/o mejorar calzada existente</t>
  </si>
  <si>
    <t>Construir 38 Km</t>
  </si>
  <si>
    <t>Construir calzada sencilla  (Transversal de las Américas)</t>
  </si>
  <si>
    <t>Construir  puentes vehiculares (Transversal de las Américas)</t>
  </si>
  <si>
    <t>Elaborar informes seguimiento (Transversal de las Américas)</t>
  </si>
  <si>
    <t>Realizar 8 solicitudes</t>
  </si>
  <si>
    <t>Realizar la solicitud a VAF para el desembolso de los recursos 
a Fiduprevisora de los planes de aportes aprobados por 
MHCP, remitiendo la documentación soporte y dando 
seguimiento al proceso de giro de la Fiduprevisora dentro de 
los 10 días hábiles establecidos contractualmente**.</t>
  </si>
  <si>
    <t>Solicitudes realizadas / Solicitudes propuestas</t>
  </si>
  <si>
    <t>2.3.  Verificar el cabal cumplimiento de los proyectos APPs o de los contratos existentes y de sus interventorías y/o supervisiones para garantizar el éxito de los mismos.</t>
  </si>
  <si>
    <t>Realizar 47 auditorias</t>
  </si>
  <si>
    <t>Realizar 47 visitas de auditoría especial que incluyen 
seguimiento al cumplimiento del plan de mejoramiento, 
para el 2014</t>
  </si>
  <si>
    <t>Auditorias realizadas / Auditorias propuestas</t>
  </si>
  <si>
    <t>Revisar informes mensuales</t>
  </si>
  <si>
    <t>Revisar Informe Mensual interventoría de Pacifico</t>
  </si>
  <si>
    <t>Informes revisados / Informes propuestos</t>
  </si>
  <si>
    <t xml:space="preserve">Revisar Informe Mensual interventoría de Atlántico </t>
  </si>
  <si>
    <t xml:space="preserve">Transportar 44.200.000 tn </t>
  </si>
  <si>
    <t xml:space="preserve">Transportar al Tramo Norte Red Férrea Atlántico </t>
  </si>
  <si>
    <t>tn transportadas / tn propuestas para transportar</t>
  </si>
  <si>
    <t xml:space="preserve">Transportar 190.000 tn </t>
  </si>
  <si>
    <t>Transportar a la Red Férrea Pacifico</t>
  </si>
  <si>
    <t>Formular 4 planes de reasentamiento</t>
  </si>
  <si>
    <t>Formular Planes de Reasentamiento</t>
  </si>
  <si>
    <t>Planes formulados / Planes propuestos para formular</t>
  </si>
  <si>
    <t>Elaborar 1 estudio de capacidad de puertos</t>
  </si>
  <si>
    <t>Realizar estudio de capacidad de puertos</t>
  </si>
  <si>
    <t>Estudios realizados  / Estudios propuestos para realizar</t>
  </si>
  <si>
    <t>Elaborar 1 estudio de inventarios</t>
  </si>
  <si>
    <t>Realizar el inventario de los puertos</t>
  </si>
  <si>
    <t>Elaborar 100 informes</t>
  </si>
  <si>
    <t>Realizar Visitas de supervisión</t>
  </si>
  <si>
    <t>Informes elaborados / Informes propuestos para elaborar</t>
  </si>
  <si>
    <t>Elaborar 16 informes</t>
  </si>
  <si>
    <t>Revisar cumplimiento plan de inversiones</t>
  </si>
  <si>
    <t>Realizar 24 actualizaciones de la matriz</t>
  </si>
  <si>
    <t>Hacer Reuniones Comité Interinstitucional (ANI-ANLA-otros)</t>
  </si>
  <si>
    <t>Actualizaciones realizadas / Actualizaciones propuestas a realizar</t>
  </si>
  <si>
    <t xml:space="preserve">Apoyar a la VPRE en los temas Ambientales </t>
  </si>
  <si>
    <t>Realizar 3 conferencias</t>
  </si>
  <si>
    <t xml:space="preserve">Realizar Conferencias sobre Gestión Ambiental, Ley de 
infraestructura y decretos reglamentarios y Consultas 
Previas.
</t>
  </si>
  <si>
    <t>Conferencias realizadas / Conferencias propuestas</t>
  </si>
  <si>
    <t>Realizar Seguimiento al cumplimiento del Convenio MININTERIOR -  Consultas previas</t>
  </si>
  <si>
    <t>Implementar 1 formato</t>
  </si>
  <si>
    <t>Implementar formato de Seguimiento a los temas Socio 
Ambientales a los proyectos en desarrollo</t>
  </si>
  <si>
    <t>Formatos implementados / Informes propuestos a implementar</t>
  </si>
  <si>
    <t>Presentar 50 informes</t>
  </si>
  <si>
    <t>Hacer el Seguimiento al componente socioambiental en los proyectos  en ejecución</t>
  </si>
  <si>
    <t>2.4. Incorporar las interventorías a los fines esenciales de la Agencia Nacional de Infraestructura-ANI.</t>
  </si>
  <si>
    <t>Presentar 4 documentos ajustados</t>
  </si>
  <si>
    <t>Ajustar los 4 documentos para la aplicación de la Matriz de 
evaluación de desempeño (MED)</t>
  </si>
  <si>
    <t>Documentos ajustados / Documentos propuestos para ajustar</t>
  </si>
  <si>
    <t>Otorgar 1 premio</t>
  </si>
  <si>
    <t>Estructurar y otorgar  el Premio Nacional de Interventorías-Concesiones</t>
  </si>
  <si>
    <t>Premios otorgados / Premios propuestos a otorgar</t>
  </si>
  <si>
    <t xml:space="preserve">Elaborar 21 informes </t>
  </si>
  <si>
    <t>Elaborar Informes de interventoría</t>
  </si>
  <si>
    <t xml:space="preserve">Elaborar 12 informes </t>
  </si>
  <si>
    <t xml:space="preserve">Elaborar informes de Interventoría Contrato de Concesión - Nororiente </t>
  </si>
  <si>
    <t xml:space="preserve">Elaborar 2 informes </t>
  </si>
  <si>
    <t xml:space="preserve">Elaborar informes de  Valoración de los deltas de Concesiones Aeroportuarias </t>
  </si>
  <si>
    <t>Elaborar informes de la Gerencia de Proyectos Aeroportuarios</t>
  </si>
  <si>
    <t>Elaborar 1 documento</t>
  </si>
  <si>
    <t xml:space="preserve">Elaborar Manual de interventorías (en conjunto con 
Oficina de Control Interno y las Vicepresidencias de Gestión 
Contractual y Ejecutiva)
</t>
  </si>
  <si>
    <t>3. Generar confianza en ciudadanos, estado, inversionistas, y 
usuarios de la infraestructura</t>
  </si>
  <si>
    <t>3.1. Institucionalizar estrategias y procesos que garanticen 
transparencia en todo nivel de la entidad.</t>
  </si>
  <si>
    <t>Presentar 200 piezas audiovisuales y comunicativas</t>
  </si>
  <si>
    <t>Presentar piezas comunicativas de la Agencia</t>
  </si>
  <si>
    <t>Piezas audiovisuales y comunicativas presentadas / Piezas audiovisuales y comunicativas propuestas</t>
  </si>
  <si>
    <t>Presentar 2 informes</t>
  </si>
  <si>
    <t>Realizar 2 informes al año de la auditoría regular y los que 
solicite la CGR de las auditorias especiales</t>
  </si>
  <si>
    <t>Informes elaborados / Informes propuestos</t>
  </si>
  <si>
    <t>Realizar 12 comités</t>
  </si>
  <si>
    <t xml:space="preserve">Convocar mínimo 1 vez al mes el comité asesor de asuntos 
contractuales </t>
  </si>
  <si>
    <t>Comités realizados / comités propuestos</t>
  </si>
  <si>
    <t xml:space="preserve">Realizar el Seguimiento al Plan de Acción Anual </t>
  </si>
  <si>
    <t>Realizar el Informe avance metas SISMEG</t>
  </si>
  <si>
    <t>Realizar Informes de coyuntura</t>
  </si>
  <si>
    <t>Formular la Planeación Estratégica de la Agencia</t>
  </si>
  <si>
    <t>Realizar 3 actividades</t>
  </si>
  <si>
    <t xml:space="preserve">Realizar Actividades para fomentar la cultura de administración de los riesgos institucionales y anticorrupción
</t>
  </si>
  <si>
    <t>Actividades realizadas / actividades propuestas a realizar</t>
  </si>
  <si>
    <t>Realizar 6 seguimientos</t>
  </si>
  <si>
    <t xml:space="preserve">Realizar el Ajuste y seguimiento al mapa de riesgos anticorrupción de acuerdo a los focos estratégicos y del mapa de riesgo institucional 
</t>
  </si>
  <si>
    <t>Seguimientos realizados / Seguimientos propuestos</t>
  </si>
  <si>
    <t>3.2. Desarrollar estrategias y procesos efectivos de interacción y gestión de trámites con otras entidades pública</t>
  </si>
  <si>
    <t>Realizar 2 informes al año del seguimiento a la eficaz 
respuesta a las solicitudes realizadas por los entes de control.</t>
  </si>
  <si>
    <t>Vicepresidencia Administrativa y Financiera</t>
  </si>
  <si>
    <t>Presentar 1 anteproyecto</t>
  </si>
  <si>
    <t xml:space="preserve">Presentar el Anteproyecto de Presupuesto de Gastos de 
Funcionamiento de acuerdo con la información suministrada 
por cada dependencia de la entidad y remitirla a la 
Vicepresidencia de Planeación
</t>
  </si>
  <si>
    <t>Anteproyectos elaborados / anteproyectos programados</t>
  </si>
  <si>
    <t>Controlar el 100% de ejecución con respecto a compromisos</t>
  </si>
  <si>
    <t xml:space="preserve">Controlar  la ejecución presupuestal de gastos a través de la 
expedición de Certificados de Disponibilidad Presupuestal, 
Registros Presupuestales y revisión de pagos (registrados por 
el Área de Tesorería), los cuales se reflejan cada mes en el 
informe de Ejecución Presupuestal
</t>
  </si>
  <si>
    <t>Porcentaje de control de ejecución de compromisos / Porcentaje de control de ejecución de compromisos programados</t>
  </si>
  <si>
    <t xml:space="preserve">Realizar mensualmente la programación del Programa Anual 
de Caja PAC en el sistema de información del Ministerio de 
Hacienda y Crédito Público
</t>
  </si>
  <si>
    <t>Reportes elaborados / Reportes programados</t>
  </si>
  <si>
    <t>Presentar 12 boletines</t>
  </si>
  <si>
    <t>Presentar Boletines de Tesorería</t>
  </si>
  <si>
    <t>Boletines elaborados / Boletines programados</t>
  </si>
  <si>
    <t>Realizar Cierre mensual y conciliación de cifras</t>
  </si>
  <si>
    <t>Informes elaborados / Informes programados</t>
  </si>
  <si>
    <t>Publicar información web</t>
  </si>
  <si>
    <t xml:space="preserve">Elaborar Anteproyecto de presupuesto 2015 </t>
  </si>
  <si>
    <t>Actualizar 49 proyectos</t>
  </si>
  <si>
    <t>Actualizar Proyectos en el SUIFP</t>
  </si>
  <si>
    <t>Proyectos actualizados / Proyectos propuestos para actualización</t>
  </si>
  <si>
    <t>Hacer el seguimiento a 204 proyectos</t>
  </si>
  <si>
    <t xml:space="preserve">Hacer el Seguimiento a proyectos en SPI </t>
  </si>
  <si>
    <t>Proyectos en seguimiento / Proyectos propuestos para el seguimiento</t>
  </si>
  <si>
    <t>Realizar 37 tramites</t>
  </si>
  <si>
    <t>Realizar Trámites presupuestales (vigencias futuras, traslados)</t>
  </si>
  <si>
    <t>Tramites realizados / Tramites propuestos para realizar</t>
  </si>
  <si>
    <t>3.3. Desarrollar y gestionar proyectos que optimicen los 
recursos públicos.</t>
  </si>
  <si>
    <t>Realizar en un 100%  la TRD aplicada</t>
  </si>
  <si>
    <t xml:space="preserve">Realizar aplicación de la tabla de retención Documental 
(TRD) en todas las dependencias de la Entidad
</t>
  </si>
  <si>
    <t>Porcentaje elaborado de las TRD / Porcentaje programado de la TRD</t>
  </si>
  <si>
    <t>Ampliar 1 sede</t>
  </si>
  <si>
    <t>Ampliar sede de oficinas</t>
  </si>
  <si>
    <t>Sedes ampliadas / Sedes programadas por ampliar</t>
  </si>
  <si>
    <t>3.4. Desarrollar herramientas para divulgación oportuna de 
información confiable y relevante</t>
  </si>
  <si>
    <t>Elaborar 250 piezas audiovisuales y comunicativas</t>
  </si>
  <si>
    <t>Elaboración de informes y piezas estratégicas y de acción 
para la gestión de la Agencia</t>
  </si>
  <si>
    <t>Piezas audiovisuales y comunicativas elaboradas / Piezas audiovisuales y comunicativas propuestas</t>
  </si>
  <si>
    <t>Realizar 2 encuestas</t>
  </si>
  <si>
    <t>Realizar encuesta de percepción de la Agencia</t>
  </si>
  <si>
    <t>Encuestas realizadas / Encuestas propuestas</t>
  </si>
  <si>
    <t>Presentar 44 piezas de comunicación</t>
  </si>
  <si>
    <t xml:space="preserve">Realizar  una campaña de piezas audiovisuales y de 
comunicación en redes sociales
</t>
  </si>
  <si>
    <t>Piezas  de comunicación elaboradas / Piezas de comunicación propuestas</t>
  </si>
  <si>
    <t>Realizar 4 eventos</t>
  </si>
  <si>
    <t xml:space="preserve">Realizar eventos de rendición de cuentas </t>
  </si>
  <si>
    <t>Eventos realizados / Eventos propuestos</t>
  </si>
  <si>
    <t>Realizar 56 eventos</t>
  </si>
  <si>
    <t>Realizar eventos de inauguraciones de obras y audiencias</t>
  </si>
  <si>
    <t>Participar en 2 eventos</t>
  </si>
  <si>
    <t>Participar en ferias del sector</t>
  </si>
  <si>
    <t>Participación de evento /  Invitación a los eventos propuestos</t>
  </si>
  <si>
    <t>Realizar 1 evento</t>
  </si>
  <si>
    <t>Divulgar en evento deportivo de alcance nacional</t>
  </si>
  <si>
    <t>Realizar 2 publicaciones</t>
  </si>
  <si>
    <t xml:space="preserve">Publicar la información de la Agencia en separatas o 
medios especializados
</t>
  </si>
  <si>
    <t>Publicaciones realizadas / Publicaciones propuestas</t>
  </si>
  <si>
    <t>Presentar 24 piezas comunicativas</t>
  </si>
  <si>
    <t>Afianzar la cultura del servicio al ciudadano al interior de la 
entidad /Difusión y socialización</t>
  </si>
  <si>
    <t>Piezas comunicativas elaboradas / Piezas comunicativas programadas</t>
  </si>
  <si>
    <t>Realizar 4 reuniones</t>
  </si>
  <si>
    <t>Fortalecimiento de la articulación interinstitucional del 
Sector</t>
  </si>
  <si>
    <t>Reuniones realizadas / Reuniones programadas</t>
  </si>
  <si>
    <t>4. Consolidar equipos de trabajo efectivos y comprometidos 
con el desarrollo de la institución</t>
  </si>
  <si>
    <t>4.1. Desarrollar e implementar estrategias y mecanismos de 
trabajo en equipo.</t>
  </si>
  <si>
    <t>Presentar 11 informes de monitoreo</t>
  </si>
  <si>
    <t>Realizar el monitoreo a los medios de comunicación</t>
  </si>
  <si>
    <t>Diseñar 1 PIC</t>
  </si>
  <si>
    <t>Diseñar PIC de acuerdo con necesidades de la entidad</t>
  </si>
  <si>
    <t>PIC diseñado / PIC programado</t>
  </si>
  <si>
    <t xml:space="preserve">4.2. Conformar equipos de trabajo alineados a la planeación 
estratégica y su plan de trabajo acordado
</t>
  </si>
  <si>
    <t>Realizar una constante verificación respecto del estricto 
cumplimiento de los objetivos trazados en la Gerencia G1, así como la continúa vigilancia de que los procesos que se 
desarrollan en la Gerencia se efectúen conforme los 
principios de la función pública.</t>
  </si>
  <si>
    <t>Presentar 480 informes</t>
  </si>
  <si>
    <t xml:space="preserve">Programar reuniones periódicas con cada uno de los 
responsables de las concesiones de la Gerencia G1, en aras de conocer las principales controversias que presentan, así como las acciones efectuadas para contrarrestarlas.
</t>
  </si>
  <si>
    <t>Realizar base de datos al 100%</t>
  </si>
  <si>
    <t xml:space="preserve">Presentar una base de datos que permita consolidar la 
información de la Gerencia G1, y así lograr proporcionar 
dicha información cuando sea requerida. 
</t>
  </si>
  <si>
    <t>Base de datos realizada / Base de datos propuesta</t>
  </si>
  <si>
    <t>Realizar 12 reuniones e informes</t>
  </si>
  <si>
    <t>Verificar el cumplimiento de metas mensuales, para evaluar 
su cabal ejecución y oportuno desempeño.</t>
  </si>
  <si>
    <t>Reuniones e informes realizados / Reuniones e informes propuestos</t>
  </si>
  <si>
    <t>Propiciar un acompañamiento y vigilancia constante 
respecto del cabal y estricto cumplimiento de los procesos 
de gestión de la entidad.</t>
  </si>
  <si>
    <t>Presentar 1 plan del SENA, Ministerio de Trabajo 
y Presidencia</t>
  </si>
  <si>
    <t>Continuar apoyo programas del SENA, Ministerio de Trabajo 
y Presidencia</t>
  </si>
  <si>
    <t>Plan elaborado / Plan programado</t>
  </si>
  <si>
    <t>Realizar 1 proceso de selección</t>
  </si>
  <si>
    <t>Optimizar Procesos de Selección</t>
  </si>
  <si>
    <t>Proceso de selección realizado / Proceso de selección programado</t>
  </si>
  <si>
    <t>Realizar 1 capacitación</t>
  </si>
  <si>
    <t>Fortalecer las capacidades del equipo humano de la 
Gerencia de Sistemas de Información y Tecnología.</t>
  </si>
  <si>
    <t>Capacitar a los usuarios finales del Sistema de 
Información de Seguimiento y Control de los proyectos de 
concesiones de la ANI.</t>
  </si>
  <si>
    <t>Presentar 12 actas</t>
  </si>
  <si>
    <t xml:space="preserve">Hacer el Seguimiento mensual a la ejecución presupuestal y a su 
impacto en la infraestructura </t>
  </si>
  <si>
    <t>Actas Realizadas / Actas propuestas</t>
  </si>
  <si>
    <t>Presentar 2 actas</t>
  </si>
  <si>
    <t>Hacer el Seguimiento y evaluación semestral del funcionamiento de las adquisiciones proyectadas en conjunto con toda la 
plataforma</t>
  </si>
  <si>
    <t>Presentar 1 reporte anual</t>
  </si>
  <si>
    <t>Adquirir equipos que dan mayor robustez a la 
infraestructura TIC - Reporte al final de cada año que de 
cuenta de cada solución, como se integra y como mejora la 
infraestructura TIC de la ANI</t>
  </si>
  <si>
    <t>Reportes realizados / Reportes propuestos</t>
  </si>
  <si>
    <t xml:space="preserve">5. Tomar decisiones oportunas y de alta calidad en forma integral para lograr nuestros objetivos.
</t>
  </si>
  <si>
    <t>5.1. Optimizar, detallar e interiorizar los procesos de gestión 
de la entidad.</t>
  </si>
  <si>
    <t>Presentar 1 procedimiento</t>
  </si>
  <si>
    <t>Actualizar los procedimientos y el manual de contratación de la entidad, además de la elaboración de listas de chequeo 
para el inicio de procesos contractuales; igualmente Presentar listas de chequeo para el contenido de los expedientes de cada proceso según la modalidad de selección y la estandarización de documentos. Todo lo anterior, de conformidad con el Decreto 1510 de 2013.</t>
  </si>
  <si>
    <t>Procedimientos elaborados / Procedimientos propuestos</t>
  </si>
  <si>
    <t xml:space="preserve">Contar con una herramienta que permita realizar 
seguimiento y control a la ejecución del Plan Anual de 
Adquisiciones de la vigencia 2014
</t>
  </si>
  <si>
    <t>Elaborar 1 contrato</t>
  </si>
  <si>
    <t xml:space="preserve">Realizar la Implementación del mejoramiento continuo </t>
  </si>
  <si>
    <t>Realizar 1 pre-auditoria</t>
  </si>
  <si>
    <t xml:space="preserve">Realizar la Pre-auditoria del SGC </t>
  </si>
  <si>
    <t>Pre-auditoria realizada / Pre-auditorias propuestas</t>
  </si>
  <si>
    <t>Realizar 1 auditoria</t>
  </si>
  <si>
    <t>Realizar Auditoria del SGC</t>
  </si>
  <si>
    <t>Auditoria realizada / Auditorias propuestas</t>
  </si>
  <si>
    <t>Adquirir 400 kits de materiales</t>
  </si>
  <si>
    <t>Adquirir material de apoyo SGC</t>
  </si>
  <si>
    <t>Kits de materiales adquiridos / Kits de materiales propuestos para adquisición</t>
  </si>
  <si>
    <t>Elaborar 1 matriz de indicadores</t>
  </si>
  <si>
    <t>Implementar el Balanced Score Card y herramienta</t>
  </si>
  <si>
    <t>Matriz de indicadores elaboradas / Matriz de indicadores propuesta</t>
  </si>
  <si>
    <t>Adquirir 1 software de calidad</t>
  </si>
  <si>
    <t xml:space="preserve">Adquirir un software de calidad </t>
  </si>
  <si>
    <t>Software adquirido / Software propuesto</t>
  </si>
  <si>
    <t>Realizar 1 manual de calidad</t>
  </si>
  <si>
    <t>Culminar el levantamiento y aprobación de los 
procesos, procedimientos, formatos, Instructivos</t>
  </si>
  <si>
    <t>Manual de calidad realizado / Manual de calidad propuesto</t>
  </si>
  <si>
    <t>Realizar una carpeta de acuerdos de servicio</t>
  </si>
  <si>
    <t xml:space="preserve">Realizar  los Acuerdos de Servicio
</t>
  </si>
  <si>
    <t>Carpeta de acuerdos de servicio realizada / Carpeta de acuerdos de servicio propuesta</t>
  </si>
  <si>
    <t>Elaborar 1 metodología</t>
  </si>
  <si>
    <t>Elaborar una metodología estándar en Gerencia de 
Proyectos</t>
  </si>
  <si>
    <t>Metodología elaborada / Metodología propuesta</t>
  </si>
  <si>
    <t>Socializar 2 grupos de gerencia de proyectos</t>
  </si>
  <si>
    <t>Socializar  la metodología estándar en Gerencia de 
Proyectos</t>
  </si>
  <si>
    <t>Metodología socializada / Metodología propuesta</t>
  </si>
  <si>
    <t xml:space="preserve">Suscribir  un Convenio interadministrativo con el 
INSTITUTO GEOGRAFICO AGUSTIN CODAZZI, con el objeto de  obtener la revisión de la metodología utilizada en avalúos 
comerciales realizados en diferentes proyectos de concesión 
y disponer de un usuario de consulta del sistema de 
información catastral del IGAC
</t>
  </si>
  <si>
    <t>Convenios realizados / Convenios propuestos</t>
  </si>
  <si>
    <t>Realizar 6 comités</t>
  </si>
  <si>
    <t>Realizar  Comités Prediales de la Gerencia Predial</t>
  </si>
  <si>
    <t>Comités realizados / Comités propuestos</t>
  </si>
  <si>
    <t xml:space="preserve">5.2. Contar con un sistema de información en línea que 
apoye la gestión oportuna, la trazabilidad y toma de 
decisiones debidamente soportadas
</t>
  </si>
  <si>
    <t>Adquirir 500 licencias</t>
  </si>
  <si>
    <t>Adquirir las licencias de Office 365 y Project Online 
para trabajo en la nube</t>
  </si>
  <si>
    <t>Licencias adquiridas / Licencias propuestas para adquisición</t>
  </si>
  <si>
    <t>Implementar 1 servicio</t>
  </si>
  <si>
    <t xml:space="preserve">Crear Servicio de soporte a usuarios finales y a los sistemas de la Agencia (Mesa de ayuda - Niveles 1, 2 y 3) </t>
  </si>
  <si>
    <t>Servicio implementado / Servicio propuesto</t>
  </si>
  <si>
    <t>Adquirir un servidor SAN</t>
  </si>
  <si>
    <t xml:space="preserve">Adquirir el Hardware necesario para ampliar el espacio 
de almacenamiento corporativo para todos los servidores de 
la ANI, y respalda los sistemas que operan en la Agencia. 
</t>
  </si>
  <si>
    <t>Servidores adquiridos / Servidores propuestos para adquisición</t>
  </si>
  <si>
    <t>Contratar 1 servicio de asesoría</t>
  </si>
  <si>
    <t xml:space="preserve">Contratar el servicio de asesoría técnica para optimizar el 
uso de la infraestructura TIC de la Agencia
</t>
  </si>
  <si>
    <t>Servicios de asesoría contratados / Servicios de asesoría propuestos</t>
  </si>
  <si>
    <t>Adquirir 1 Firewall</t>
  </si>
  <si>
    <t xml:space="preserve">Adquirir el Hardware que fortalece el esquema de 
seguridad perimetral de la ANI.
</t>
  </si>
  <si>
    <t>Firewall adquiridas / Firewall propuestos para adquisición</t>
  </si>
  <si>
    <t>Implementar 1 software</t>
  </si>
  <si>
    <t>Implementar y poner en marcha de la Fase 2 del Sistema 
de Información de Seguimiento y Control de los proyectos 
de la ANI</t>
  </si>
  <si>
    <t>Software implementado / Software propuesto</t>
  </si>
  <si>
    <t xml:space="preserve">5.3. Implementar un sistema integral de seguimiento y evaluación de metas de gestión para la entidad, sus áreas y sus funcionarios </t>
  </si>
  <si>
    <t>Realizar 105 auditorias</t>
  </si>
  <si>
    <t>Realizar 105 auditorías independientes</t>
  </si>
  <si>
    <t>6.Garantizar sinergia, aprendizaje y transición entre los 
proyectos existentes y los nuevos proyectos.</t>
  </si>
  <si>
    <t xml:space="preserve">6.1. Implementar estrategias y herramientas de gestión del 
conocimiento para el fortalecimiento de la estructuración de 
los proyectos y facilitar la transición a gestión contractual.
</t>
  </si>
  <si>
    <t>6.2. Implementar mecanismos de aprendizaje y divulgación de lecciones</t>
  </si>
  <si>
    <t>Emitir 43 boletines</t>
  </si>
  <si>
    <t>Emitir 43 boletines fomentando la cultura de autocontrol al 
interior de la ANI.</t>
  </si>
  <si>
    <t>Boletines emitidos / Boletines a emitir propuestos</t>
  </si>
  <si>
    <t>Realizar 2 capacitaciones para fortalecer la cultura de 
AUTOCONTROL al interior de la ANI.</t>
  </si>
  <si>
    <t>PROMEDIO</t>
  </si>
  <si>
    <t>TOTAL % OBJETIVO</t>
  </si>
  <si>
    <t>Realizar 2 consultorías contratadas</t>
  </si>
  <si>
    <t>Contratar Consultorías para la Evaluación de las Iniciativas Privadas 
bajo Esquema APPs Ley 1508</t>
  </si>
  <si>
    <t>Consultorías contratadas / consultorías programadas</t>
  </si>
  <si>
    <t>Presentar 24 informes</t>
  </si>
  <si>
    <t xml:space="preserve">Contratar Asesoría para Contribuir en el desarrollo de la gestión de 
promoción Cuarta Generación de Concesiones.
</t>
  </si>
  <si>
    <t xml:space="preserve">2. Gestionar la construcción oportuna de infraestructura de los contratos existentes que genere competitividad y empleo
</t>
  </si>
  <si>
    <t>6.1. Implementar estrategias y herramientas de gestión del 
conocimiento para el fortalecimiento de la estructuración de 
los proyectos y facilitar la transición a gestión contractual.</t>
  </si>
  <si>
    <t>MATRIZ PLANEACIÓN ESTRATÉGICA Y ALINEACIÓN CON EL PLAN DE ACCIÓN DE VICEPRESIDENCIA DE PLANEACIÓN RIESGOS Y ENTORNO 2014</t>
  </si>
  <si>
    <t>Tercer Trimestre 2014</t>
  </si>
  <si>
    <t>PROMEDIO INDICADOR</t>
  </si>
  <si>
    <t>CRECIMIENTO Y COMPETITIVIDAD</t>
  </si>
  <si>
    <t>A. Incrementar el stock de la infraestructura de transporte
B. Promover el uso de medios alternativos de transporte
C. Atraer inversión privada en el desarrollo de proyectos
D. Aumentar el uso de la infraestructura</t>
  </si>
  <si>
    <t xml:space="preserve">Presentar el documento con la metodología para el  manejo en el Fondo de Contingencias Contractuales de las  Entidades Estatales, de recursos por concepto de posibles 
sentencias y conciliaciones, teniendo en cuenta las  reglamentaciones necesarias para su desarrollo y con base  en la identificación de procesos en Litigob. </t>
  </si>
  <si>
    <t xml:space="preserve">GERENTE DE RIESGOS
</t>
  </si>
  <si>
    <t>Revisar y evaluar  las metodologías de valoración de  obligaciones contingentes para proyectos de infraestructura  desarrollados a través de esquema de Asociaciones Público 
Privadas - APP</t>
  </si>
  <si>
    <t xml:space="preserve">2. Gestionar la construcción oportuna de infraestructura de 
los contratos existentes que genere competitividad y 
empleo.
</t>
  </si>
  <si>
    <t>Presentar el documento con la metodología para el manejo en el Fondo de Contingencias Contractuales de las m
Entidades Estatales, de recursos por concepto de posibles  sentencias y conciliaciones, teniendo en cuenta las  reglamentaciones necesarias para su desarrollo y con base 
en la identificación de procesos en Litigob.</t>
  </si>
  <si>
    <t xml:space="preserve">
Revisión y evaluación de las metodologías de valoración de obligaciones contingentes para proyectos de infraestructura desarrollados a través de esquema de Asociaciones Público Privadas - APP
</t>
  </si>
  <si>
    <t>Revisar y documentar las metodologías existentes  para la valoración de riesgos por desastres en infraestructura  
(enfocada hacia infraestructura carretera)</t>
  </si>
  <si>
    <t>2.2. Terminar en tiempo y calidad las obras y planes de 
inversión programados para 2013 (incluye que se mantengan 
el ritmo de construcción de segunda calzada)</t>
  </si>
  <si>
    <t>Realizar la solicitud a VAF para el desembolso de los recursos  a Fiduprevisora de los planes de aportes aprobados por  MHCP, remitiendo la documentación soporte y dando  seguimiento al proceso de giro de la Fiduprevisora dentro de  los 10 días hábiles establecidos contractualmente**.</t>
  </si>
  <si>
    <t>2.3. Verificar el cabal cumplimiento de los proyectos APPS o 
de los contratos existentes y de sus interventorías y/o 
supervisiones para garantizar el éxito de los mismos</t>
  </si>
  <si>
    <t xml:space="preserve">GERENTE SOCIOAMBIENTAL
</t>
  </si>
  <si>
    <t xml:space="preserve">Realizar Conferencias sobre Gestión Ambiental, Ley de  infraestructura y decretos reglamentarios y Consultas 
Previas.
</t>
  </si>
  <si>
    <t xml:space="preserve">3.1 Institucionalizar estrategias y procesos que garanticen 
transparencia en todo nivel de la entidad </t>
  </si>
  <si>
    <t>GERENTE DE PLANEACIÓN</t>
  </si>
  <si>
    <t>Realizar Actividades para fomentar la cultura de administración de los riesgos institucionales y anticorrupción</t>
  </si>
  <si>
    <t xml:space="preserve">Realizar el Ajuste y seguimiento al mapa de riesgos anticorrupción de acuerdo a los focos estratégicos y del mapa de riesgo institucional </t>
  </si>
  <si>
    <t>3.2. Desarrollar estrategias y procesos efectivos de 
interacción y gestión de trámites con otras entidades 
públicas</t>
  </si>
  <si>
    <t>4.2. Conformar equipos de trabajo alineados a la planeación 
estratégica y su plan de trabajo acordado</t>
  </si>
  <si>
    <t>Fortalecer las capacidades del equipo humano de la  Gerencia de Sistemas de Información y Tecnología.</t>
  </si>
  <si>
    <t xml:space="preserve">GERENTE DE SISTEMAS DE INFORMACIÓN Y TECNOLOGÍA
</t>
  </si>
  <si>
    <t>Capacitar a los usuarios finales del Sistema de 
Información de Seguimiento y Control de los proyectos de  concesiones de la ANI.</t>
  </si>
  <si>
    <t>Adquirir equipos que dan mayor robustez a la 
infraestructura TIC - Reporte al final de cada año que de  cuenta de cada solución, como se integra y como mejora la  infraestructura TIC de la ANI</t>
  </si>
  <si>
    <t>5. Tomar decisiones oportunas y de alta calidad en forma 
integral para lograr nuestros objetivos</t>
  </si>
  <si>
    <t>5.1. Optimizar, detallar e interiorizar los procesos de gestión  de la entidad.</t>
  </si>
  <si>
    <t>Desarrollo de contenidos virtuales para socializar la metodología en Gerencia de Proyectos y el SGC</t>
  </si>
  <si>
    <t>Elaborar una metodología estándar en Gerencia de  Proyectos</t>
  </si>
  <si>
    <t>Socializar  la metodología estándar en Gerencia de  Proyectos</t>
  </si>
  <si>
    <t xml:space="preserve">Suscribir  un Convenio interadministrativo con el  INSTITUTO GEOGRAFICO AGUSTIN CODAZZI, con el objeto de  obtener la revisión de la metodología utilizada en avalúos 
comerciales realizados en diferentes proyectos de concesión  y disponer de un usuario de consulta del sistema de información catastral del IGAC </t>
  </si>
  <si>
    <t xml:space="preserve">GERENTE PREDIAL
</t>
  </si>
  <si>
    <t>C. Consolidación de sistemas de información y servicio al ciudadano</t>
  </si>
  <si>
    <t>5.2. Contar con un sistema de información en línea que 
apoye la gestión oportuna, la trazabilidad y toma de 
decisiones debidamente soportadas
5.3. Implementar un 
sistema integral de seguimiento y evaluación de metas de 
gestión para la entidad, sus áreas y sus funcionarios.</t>
  </si>
  <si>
    <t>Adquirir las licencias de Office 365 y Project Online  para trabajo en la nube</t>
  </si>
  <si>
    <t xml:space="preserve">Adquirir el Hardware necesario para ampliar el espacio de almacenamiento corporativo para todos los servidores de la ANI, y respalda los sistemas que operan en la Agencia. </t>
  </si>
  <si>
    <t>Contratar el servicio de asesoría técnica para optimizar el  uso de la infraestructura TIC de la Agencia</t>
  </si>
  <si>
    <t>Adquirir el Hardware que fortalece el esquema de 
seguridad perimetral de la ANI.</t>
  </si>
  <si>
    <t>Implementar y poner en marcha de la Fase 2 del Sistema  de Información de Seguimiento y Control de los proyectos 
de la ANI</t>
  </si>
  <si>
    <t>6.Garantizar sinergia, aprendizaje y transición entre los proyectos existentes y los nuevos proyectos.</t>
  </si>
  <si>
    <t xml:space="preserve">6.1. Implementar estrategias y herramientas de gestión del 
conocimiento para el fortalecimiento de la estructuración de 
los proyectos y facilitar la transición a gestión contractual.  </t>
  </si>
  <si>
    <t xml:space="preserve">Presentar a la subdirección de riesgos del MHCP Ministerio de Hacienda y Crédito Público para aprobación del plan de  aportes para el Fondo de Contingencias Contractuales de las 
Entidades Estatales, la actualización de la valoración de  contingentes en la matriz de riesgo. </t>
  </si>
  <si>
    <t xml:space="preserve">Hacer el Acompañamiento y seguimiento a la subrogación de las 
Concesiones Aeroportuarias </t>
  </si>
  <si>
    <t xml:space="preserve">Revisar y presentar de la valoración de contingentes a  MHCP Ministerio de Hacienda y Crédito Público y el CPP  
Comparador Público Privado a DNP Departamento Nacional  de Planeación, de proyectos estructurados por Fonade o 
Fondo de adaptación. </t>
  </si>
  <si>
    <t>TOTAL PROMEDIO</t>
  </si>
  <si>
    <t>MATRIZ PLANEACIÓN ESTRATÉGICA Y ALINEACIÓN CON EL PLAN DE ACCIÓN DE VICEPRESIDENCIA DE ESTRUCTURACIÓN Y ADJUDICACIÓN 2014</t>
  </si>
  <si>
    <t>A. Incrementar el stock de la infraestructura de transporte</t>
  </si>
  <si>
    <t>Nuevos kilómetros de doble calzada Adjudicados</t>
  </si>
  <si>
    <t>Avanzar en la Estructuración integral técnica, financiera, legal, predial, social y ambiental de los proyectos de Concesiones para los modos carreteros (Alo, Tramo Bogotá - Girardot, Tramo Medellín -Bogotá, Tramo Pereira  La Victoria, Tramo Ruta del Sol 1, Tramo Autopista de las Américas, Aeroportuario (Santa Marta)
Otrosíes a convenios 4,5,6,7 de FONADE.</t>
  </si>
  <si>
    <t xml:space="preserve">Presentar 34 informes de seguimiento </t>
  </si>
  <si>
    <t>Evaluación  del Sistema de Precalificación y Licitaciones de los Proyectos en el marco de la Cuarta Generación de Concesiones a cargo de la Agencia Nacional de Infraestructura</t>
  </si>
  <si>
    <t>Informes presentados</t>
  </si>
  <si>
    <t xml:space="preserve">Presentar 3 informes de seguimiento </t>
  </si>
  <si>
    <t>Revisión y Análisis para la Estructuración Integral especializada para el proyecto Barrancabermeja-Remedios-Yondó</t>
  </si>
  <si>
    <t xml:space="preserve">Entregar 27 productos </t>
  </si>
  <si>
    <t>Asesorar en materia técnica integral en las actividades de los procesos de estructuración, análisis y revisión de los proyectos de APP de Iniciativa privada, en el marco de la Cuarta Generación de Concesiones Viales</t>
  </si>
  <si>
    <t xml:space="preserve">Productos Entregados </t>
  </si>
  <si>
    <t xml:space="preserve">Presentar 24 informes de seguimiento </t>
  </si>
  <si>
    <t>Asesoría  para Contribuir en el desarrollo de la gestión de promoción Cuarta Generación de Concesiones.</t>
  </si>
  <si>
    <t xml:space="preserve">Suscribir 1 Contrato </t>
  </si>
  <si>
    <t>Asesorar  en el proceso requerido para la instalación de nuevas casetas de peajes o aumento de las tarifas en los peajes existentes en los corredores que hacen parte de los proyectos de cuarta generación de concesiones</t>
  </si>
  <si>
    <t>Contrato Suscrito</t>
  </si>
  <si>
    <t>MATRIZ PLANEACIÓN ESTRATÉGICA Y ALINEACIÓN CON EL PLAN DE ACCIÓN DE VICEPRESIDENCIA DE GESTIÓN CONTRACTUTAL 2014</t>
  </si>
  <si>
    <t xml:space="preserve">GERENTE DE PROYECTOS CARRETEROS </t>
  </si>
  <si>
    <t xml:space="preserve">Mantenimiento rutinario a los 82,4 km. Longitud desde 
Bogotá (Puente El Cortijo) (PR 145+000) hasta el 
Intercambiador vial de Guaduas - Villeta (PR 64+000) </t>
  </si>
  <si>
    <t>Construir Intersección T de Portachuelo  (Desarrollo Vial del Norte de Bogotá - DEVINORTE)</t>
  </si>
  <si>
    <t xml:space="preserve">Construir 3 Km </t>
  </si>
  <si>
    <t>Terminar la Construcción DC Trayecto 9 - k72+720 a 
k72+820  (Briceño Tunja Sogamoso)</t>
  </si>
  <si>
    <t>Terminación Construcción DC Trayecto 2 - k4+850 a k5+000</t>
  </si>
  <si>
    <t>Construir 2,34 Km</t>
  </si>
  <si>
    <t xml:space="preserve">Construir Trayecto 15 - SC - k147+620 a k149+720 (Paipa hacia Duitama) </t>
  </si>
  <si>
    <t>Elaborar informes seguimiento  (Pereira La Victoria)</t>
  </si>
  <si>
    <t>Realizar la adquisición de predios RPCHA (Rumichaca Pasto Chachagûí</t>
  </si>
  <si>
    <t>1 Informe</t>
  </si>
  <si>
    <t>Consultoría Sociedad Colombiana de Ingenieros - Tramo 1</t>
  </si>
  <si>
    <t>Informe propuesto/ Informe realizado</t>
  </si>
  <si>
    <t>Adquirir 16 predios</t>
  </si>
  <si>
    <t>Adquirir predios Tramo 1   (Ruta del Sol 3)</t>
  </si>
  <si>
    <t>Adquirir 12 predios</t>
  </si>
  <si>
    <t>Adquirir 118 predios</t>
  </si>
  <si>
    <t>Adquirir predios Tramo 5  (Ruta del Sol 3)</t>
  </si>
  <si>
    <t>Adquirir 81  predios</t>
  </si>
  <si>
    <t>Adquirir 11 predios</t>
  </si>
  <si>
    <t xml:space="preserve">GERENTE DE PROYECTOS FERREOS </t>
  </si>
  <si>
    <t>GERENTE DE PROYECTOS PORTUARIO</t>
  </si>
  <si>
    <t xml:space="preserve">2.4. Incorporar las interventorías a los fines esenciales de la 
Agencia Nacional de Infraestructura-ANI. </t>
  </si>
  <si>
    <t xml:space="preserve">Elaborar 3 informes </t>
  </si>
  <si>
    <t>Interventoría Contrato de Concesión - Nororiente</t>
  </si>
  <si>
    <t>GERENTE DE PROYECTOS AEROPORTUARIO</t>
  </si>
  <si>
    <t xml:space="preserve">Elaborar 4 informes </t>
  </si>
  <si>
    <t>Interventoría Contrato de Concesión - Centro Norte</t>
  </si>
  <si>
    <t xml:space="preserve">Elaborar 1 informes </t>
  </si>
  <si>
    <t>Estudios y diseños, interventoría para el contrato de concesión aeroportuaria - CODAD - El Dorado</t>
  </si>
  <si>
    <t>Interventoría  para E&amp;D y Valoración de obras - concesión aeroportuaria - Nororiente</t>
  </si>
  <si>
    <t>Interventoría a los Estudios  - concesión aeroportuaria - CODAD - El Dorado</t>
  </si>
  <si>
    <t>Consultoría para Valoración de obras - concesión aeroportuaria - Centro norte</t>
  </si>
  <si>
    <t>Interventoría para Consultoría para Valoración de obras - concesión aeroportuaria - Centro norte</t>
  </si>
  <si>
    <t>Informe de la Gerencia de Proyectos Aeroportuarios</t>
  </si>
  <si>
    <t xml:space="preserve">MATRIZ PLANEACIÓN ESTRATÉGICA Y ALINEACIÓN CON EL PLAN DE ACCIÓN DE OFICINA DE COMUNICACIONES </t>
  </si>
  <si>
    <t>OBJETIVO</t>
  </si>
  <si>
    <t>Area Encargada</t>
  </si>
  <si>
    <t>3. Generar confianza en ciudadanos, estado, inversionistas, y usuarios de la infraestructura.</t>
  </si>
  <si>
    <t>3.1. Institucionalizar estrategias y procesos que garanticen transparencia en todo nivel de la entidad.</t>
  </si>
  <si>
    <t>Elaborar 30 informes y piezas estratégicas y de acción para la  gestión de la Agencia</t>
  </si>
  <si>
    <t xml:space="preserve">OFICINA DE COMUNICACIONES </t>
  </si>
  <si>
    <t>Elaboración de piezas comunicativas de la Agencia</t>
  </si>
  <si>
    <t>Informes y piezas de estrategia y acción</t>
  </si>
  <si>
    <t>3.5. Desarrollar herramientas para divulgación oportuna de información confiable y relevante</t>
  </si>
  <si>
    <t>Elabora 205 piezas comunicativas de la Agencia</t>
  </si>
  <si>
    <t>Piezas audiovisuales y comunicativas</t>
  </si>
  <si>
    <t xml:space="preserve">JEFE DE OFICINA DE COMUNICACIONES </t>
  </si>
  <si>
    <t>Realizar 2 encuestas de percepción de la Agencia</t>
  </si>
  <si>
    <t>Realización de una campaña de piezas audiovisuales y de comunicación en redes sociales</t>
  </si>
  <si>
    <t>Informe</t>
  </si>
  <si>
    <t>Realización de una campaña de 44 piezas audiovisuales y de comunicación en redes sociales</t>
  </si>
  <si>
    <t>Realización de eventos de rendición de cuentas</t>
  </si>
  <si>
    <t>Encuesta</t>
  </si>
  <si>
    <t>Realizar 4 eventos de rendición de cuentas</t>
  </si>
  <si>
    <t>Eventos de inauguraciones de obras y audiencias</t>
  </si>
  <si>
    <t xml:space="preserve">Piezas  </t>
  </si>
  <si>
    <t>Desarrollar 56 Eventos de inauguración de obras y audiencias</t>
  </si>
  <si>
    <t>Participación en ferias del sector</t>
  </si>
  <si>
    <t>Evento</t>
  </si>
  <si>
    <t>Participación en 2 ferias del sector</t>
  </si>
  <si>
    <t>Divulgación en evento deportivo de alcance nacional</t>
  </si>
  <si>
    <t>Divulgación en 1 evento deportivo de alcance nacional</t>
  </si>
  <si>
    <t>Publicación de información de la Agencia en separatas o medios especializados</t>
  </si>
  <si>
    <t>Publicar 2 informaciones de la Agencia en separatas o medios especializados</t>
  </si>
  <si>
    <t>4. Consolidar equipos de trabajo efectivos y comprometidos con el desarrollo de la institución</t>
  </si>
  <si>
    <t>4.1. Desarrollar e implementar estrategias y mecanismos de trabajo en equipo.</t>
  </si>
  <si>
    <t>Realizar el monitoreo a los medios de comunicación mediante 11 Informes</t>
  </si>
  <si>
    <t>Publicación</t>
  </si>
  <si>
    <t>MATRIZ PLANEACIÓN ESTRATÉGICA Y ALINEACIÓN CON EL PLAN DE ACCIÓN DE CONTROL INTERNO 2014</t>
  </si>
  <si>
    <t>2. Gestionar la construcción oportuna de infraestructura de los contratos existentes que genere competitividad y empleo</t>
  </si>
  <si>
    <t>Realizar 32 auditorias</t>
  </si>
  <si>
    <t>Realizar 32 visitas de auditoría especial que incluyen 
seguimiento al cumplimiento del plan de mejoramiento, 
para el 2014</t>
  </si>
  <si>
    <t>JEFE OFICINA DE CONTROL INTERNO</t>
  </si>
  <si>
    <t>3.  Generar confianza en ciudadanos, estado, inversionistas, y usuarios de la infraestructura</t>
  </si>
  <si>
    <t>3.1 Institucionalizar estrategias y procesos que garanticen transparencia en todo nivel de la entidad</t>
  </si>
  <si>
    <t>Presentar 6 informes</t>
  </si>
  <si>
    <t>Realizar 6 informes al año de la auditoría regular y los que 
solicite la CGR de las auditorias especiales</t>
  </si>
  <si>
    <t>3.2. Desarrollar estrategias y procesos efectivos de interacción y gestión de trámites con otras entidades públicas</t>
  </si>
  <si>
    <t>Presentar 1 informe</t>
  </si>
  <si>
    <t>Realizar 1 informe al año del seguimiento a la eficaz 
respuesta a las solicitudes realizadas por los entes de control.</t>
  </si>
  <si>
    <t xml:space="preserve">5. Tomar decisiones oportunas y de alta calidad en forma integral para lograr nuestros objetivos </t>
  </si>
  <si>
    <t>6. Garantizar sinergia, aprendizaje y transición entre los proyectos existentes y los nuevos proyectos</t>
  </si>
  <si>
    <t>MATRIZ PLANEACIÓN ESTRATÉGICA Y ALINEACIÓN CON EL PLAN DE ACCIÓN DE VICEPRESIDENCIA ADMINISTRATIVA Y FINANCIERA 2014</t>
  </si>
  <si>
    <t>MEDICIÓN INDICADOR</t>
  </si>
  <si>
    <t>CRECIMIENTO Y COMPETITVIDAD</t>
  </si>
  <si>
    <t xml:space="preserve">3.2. Desarrollar estrategias y procesos efectivos de 
interacción y gestión de trámites con otras entidades 
públicas.
</t>
  </si>
  <si>
    <t>Presentar el Anteproyecto de Presupuesto de Gastos de 
Funcionamiento de acuerdo con la información suministrada  por cada dependencia de la entidad y remitirla a la 
Vicepresidencia de Planeación</t>
  </si>
  <si>
    <t xml:space="preserve">GERENTE ADMINISTRATIVA Y FINANCIERA
</t>
  </si>
  <si>
    <t>Controlar  la ejecución presupuestal de gastos a través de la  expedición de Certificados de Disponibilidad Presupuestal,  Registros Presupuestales y revisión de pagos (registrados por  el Área de Tesorería), los cuales se reflejan cada mes en el  informe de Ejecución Presupuestal</t>
  </si>
  <si>
    <t>Realizar mensualmente la programación del Programa Anual  de Caja PAC en el sistema de información del Ministerio de  Hacienda y Crédito Público</t>
  </si>
  <si>
    <t>GERENTE ADMINISTRATIVA Y FINANCIERA</t>
  </si>
  <si>
    <t>Realizar aplicación de la tabla de retención Documental 
(TRD) en todas las dependencias de la Entidad</t>
  </si>
  <si>
    <t>Realizar 7 revisiones y ajustes</t>
  </si>
  <si>
    <t>Fortalecimiento de la articulación interinstitucional del Sector</t>
  </si>
  <si>
    <t xml:space="preserve">Revisión y Ajuste trámites de la Agencia </t>
  </si>
  <si>
    <t>Participar en 5 Ferias de Servicio al Ciudadano</t>
  </si>
  <si>
    <t xml:space="preserve"> Participación Ferias de Servicio al Ciudadano</t>
  </si>
  <si>
    <t>Ajustar 1 procedimiento</t>
  </si>
  <si>
    <t>Ajustar procedimiento de la entidad</t>
  </si>
  <si>
    <t>GERENTE DE TALENTO HUMANO</t>
  </si>
  <si>
    <t>Continuar apoyo programas del SENA, Ministerio de Trabajo  y Presidencia</t>
  </si>
  <si>
    <t>MATRIZ PLANEACIÓN ESTRATÉGICA Y ALINEACIÓN CON EL PLAN DE ACCIÓN DE VICEPRESIDENCIA JURIDICA 2014</t>
  </si>
  <si>
    <t xml:space="preserve">Adelantar el 100% de procesos </t>
  </si>
  <si>
    <t xml:space="preserve">GERENTE DE CONTRATACIÓN
</t>
  </si>
  <si>
    <t xml:space="preserve">GERENTE JURÍDICA DE GESTIÓN CONTRACTUAL
</t>
  </si>
  <si>
    <t xml:space="preserve">GERENTE JURÍDICA PREDIAL
</t>
  </si>
  <si>
    <t>GERENTE DE CONTRATACIÓN</t>
  </si>
  <si>
    <t>GERENTE JURÍDICA PREDIAL</t>
  </si>
  <si>
    <t xml:space="preserve">GERENTE DE DEFENSA JURÍDICA
</t>
  </si>
  <si>
    <t>GERENTE DE DEFENSA JURÍDICA</t>
  </si>
  <si>
    <t>GERENTE JURÍDICA DE GESTIÓN CONTRACTUAL</t>
  </si>
  <si>
    <t>Presentar informe mensual por cada Concesión vial de los temas  tratados en los comités primarios (Supervisor; Financiero, Abogado, Predial y el Socio-Ambiental) y que se encuentren a cargo del Grupo Interno de Trabajo de Asesoría Gestión Contractual 2.</t>
  </si>
  <si>
    <t xml:space="preserve">Realizar la emisión de conceptos jurídicos en materias relacionadas con  modificaciones a los Contratos, declaraciones de incumplimiento, declaración y aplicación de cláusulas excepcionales, imposición de multas y sanciones por incumplimiento contractual, así como los demás temas relacionados con el desarrollo de los Contratos de Concesión y demás formas de Asociación Público Privada a cargo del Grupo Interno de Trabajo de Asesoría Gestión Contractual 2. </t>
  </si>
  <si>
    <t xml:space="preserve">Presentar las Actas de Aprobación de las Pólizas de los 
Permisos Otorgados así como de las actualizaciones a cargo del Grupo Interno de Trabajo de Asesoría Gestión 
Contractual 2. </t>
  </si>
  <si>
    <t xml:space="preserve">Emitir  conceptos respecto de las garantías de los 
proyectos viales, férreos y aeroportuarios a cargo del Grupo Interno de Trabajo de Asesoría Gestión Contractual 2. </t>
  </si>
  <si>
    <t xml:space="preserve">Continuar apoyando la estructuración jurídica y 
mejoramiento de los documentos estándar de los proyectos de la cuarta generación </t>
  </si>
  <si>
    <t xml:space="preserve">GERENTE JÚRIDICA DE ESTRUCTURACIÓN
</t>
  </si>
  <si>
    <t>Adelantar la estructuración de documentos de 
precalificación, pliegos definitivos, igualmente apoyar la 
respuesta a las observaciones que se realizan por los 
oferentes a los procesos</t>
  </si>
  <si>
    <t xml:space="preserve">Proporcionar los insumos jurídicos necesarios para la 
iniciación del proceso de precalificación y /o licitación. </t>
  </si>
  <si>
    <t>Pre pliegos, Pliegos y 
adendas elaborados / Pre pliegos, Pliegos y 
adendas
propuestos</t>
  </si>
  <si>
    <t xml:space="preserve">Realizar el acompañamiento jurídico a la Vicepresidencia 
Ejecutiva respecto de las cláusulas de terminación 
anticipada de los contratos vigentes que mantienen 
traslapos o sobreposiciones con las estructuraciones de los proyectos de 4 generación frente a las propuestas de recompra planteadas por el E.I </t>
  </si>
  <si>
    <t>finalizar la implementación del HLMR que se viene 
desarrollando a través de la Secretaria de Transparencia de la  Presidencia de la República</t>
  </si>
  <si>
    <t>GERENTE JÚRIDICA DE ESTRUCTURACIÓN</t>
  </si>
  <si>
    <t>Conceptuar y gestionar lo pertinente a efectos de aplicar los mecanismos contractuales pactados con el propósito de obtener el cumplimiento.</t>
  </si>
  <si>
    <t xml:space="preserve">4. Consolidar equipos de trabajo efectivos y comprometidos 
con el desarrollo de la institución
</t>
  </si>
  <si>
    <t xml:space="preserve">Elaborar una base de datos que  permita consolidar la información de la Gerencia G1, y así lograr proporcionar dicha información cuando sea requerida. </t>
  </si>
  <si>
    <t>Contar con una herramienta que permita realizar 
seguimiento y control a la ejecución del Plan Anual de 
Adquisiciones de la vigencia 2014</t>
  </si>
</sst>
</file>

<file path=xl/styles.xml><?xml version="1.0" encoding="utf-8"?>
<styleSheet xmlns="http://schemas.openxmlformats.org/spreadsheetml/2006/main" xmlns:mc="http://schemas.openxmlformats.org/markup-compatibility/2006" xmlns:x14ac="http://schemas.microsoft.com/office/spreadsheetml/2009/9/ac" mc:Ignorable="x14ac">
  <fonts count="44">
    <font>
      <sz val="11"/>
      <color theme="1"/>
      <name val="Calibri"/>
      <family val="2"/>
      <scheme val="minor"/>
    </font>
    <font>
      <b/>
      <sz val="16"/>
      <name val="Calibri"/>
      <family val="2"/>
    </font>
    <font>
      <sz val="12"/>
      <color indexed="8"/>
      <name val="Calibri"/>
      <family val="2"/>
    </font>
    <font>
      <b/>
      <sz val="16"/>
      <color indexed="8"/>
      <name val="Calibri"/>
      <family val="2"/>
    </font>
    <font>
      <b/>
      <sz val="12"/>
      <color indexed="8"/>
      <name val="Calibri"/>
      <family val="2"/>
    </font>
    <font>
      <b/>
      <sz val="16"/>
      <color theme="1"/>
      <name val="Calibri"/>
      <family val="2"/>
      <scheme val="minor"/>
    </font>
    <font>
      <b/>
      <sz val="12"/>
      <name val="Calibri"/>
      <family val="2"/>
    </font>
    <font>
      <b/>
      <sz val="11"/>
      <color theme="1"/>
      <name val="Calibri"/>
      <family val="2"/>
      <scheme val="minor"/>
    </font>
    <font>
      <b/>
      <sz val="12"/>
      <color theme="1"/>
      <name val="Calibri"/>
      <family val="2"/>
      <scheme val="minor"/>
    </font>
    <font>
      <b/>
      <sz val="20"/>
      <color theme="1"/>
      <name val="Calibri"/>
      <family val="2"/>
      <scheme val="minor"/>
    </font>
    <font>
      <sz val="20"/>
      <color theme="1"/>
      <name val="Calibri"/>
      <family val="2"/>
      <scheme val="minor"/>
    </font>
    <font>
      <b/>
      <sz val="20"/>
      <name val="Calibri"/>
      <family val="2"/>
    </font>
    <font>
      <sz val="18"/>
      <color theme="1"/>
      <name val="Calibri"/>
      <family val="2"/>
      <scheme val="minor"/>
    </font>
    <font>
      <sz val="18"/>
      <name val="Calibri "/>
    </font>
    <font>
      <sz val="17"/>
      <color theme="1"/>
      <name val="Calibri"/>
      <family val="2"/>
      <scheme val="minor"/>
    </font>
    <font>
      <b/>
      <sz val="36"/>
      <color indexed="8"/>
      <name val="Calibri"/>
      <family val="2"/>
    </font>
    <font>
      <b/>
      <sz val="18"/>
      <color indexed="8"/>
      <name val="Calibri"/>
      <family val="2"/>
    </font>
    <font>
      <b/>
      <sz val="20"/>
      <color indexed="8"/>
      <name val="Calibri"/>
      <family val="2"/>
    </font>
    <font>
      <sz val="20"/>
      <color indexed="8"/>
      <name val="Calibri"/>
      <family val="2"/>
    </font>
    <font>
      <sz val="12"/>
      <color rgb="FF262626"/>
      <name val="Calibri"/>
      <family val="2"/>
    </font>
    <font>
      <sz val="12"/>
      <color indexed="13"/>
      <name val="Calibri"/>
      <family val="2"/>
    </font>
    <font>
      <sz val="12"/>
      <name val="Calibri"/>
      <family val="2"/>
    </font>
    <font>
      <b/>
      <sz val="16"/>
      <color indexed="81"/>
      <name val="Tahoma"/>
      <family val="2"/>
    </font>
    <font>
      <sz val="11"/>
      <color theme="1"/>
      <name val="Calibri"/>
      <family val="2"/>
      <scheme val="minor"/>
    </font>
    <font>
      <b/>
      <sz val="26"/>
      <color indexed="8"/>
      <name val="Calibri"/>
      <family val="2"/>
    </font>
    <font>
      <b/>
      <sz val="14"/>
      <color indexed="8"/>
      <name val="Calibri"/>
      <family val="2"/>
    </font>
    <font>
      <b/>
      <sz val="18"/>
      <color theme="1"/>
      <name val="Calibri"/>
      <family val="2"/>
      <scheme val="minor"/>
    </font>
    <font>
      <sz val="8"/>
      <color theme="1"/>
      <name val="Calibri"/>
      <family val="2"/>
      <scheme val="minor"/>
    </font>
    <font>
      <sz val="18"/>
      <color rgb="FF000000"/>
      <name val="Calibri"/>
      <family val="2"/>
      <scheme val="minor"/>
    </font>
    <font>
      <sz val="18"/>
      <name val="Calibri"/>
      <family val="2"/>
      <scheme val="minor"/>
    </font>
    <font>
      <b/>
      <sz val="11"/>
      <color indexed="8"/>
      <name val="Calibri"/>
      <family val="2"/>
    </font>
    <font>
      <b/>
      <sz val="11"/>
      <name val="Calibri"/>
      <family val="2"/>
    </font>
    <font>
      <sz val="9"/>
      <name val="Calibri"/>
      <family val="2"/>
    </font>
    <font>
      <b/>
      <sz val="10"/>
      <color indexed="8"/>
      <name val="Calibri"/>
      <family val="2"/>
    </font>
    <font>
      <sz val="11"/>
      <name val="Calibri"/>
      <family val="2"/>
      <scheme val="minor"/>
    </font>
    <font>
      <sz val="18"/>
      <color indexed="8"/>
      <name val="Calibri"/>
      <family val="2"/>
    </font>
    <font>
      <sz val="11"/>
      <name val="Calibri"/>
      <family val="2"/>
    </font>
    <font>
      <b/>
      <sz val="17"/>
      <color theme="1"/>
      <name val="Calibri"/>
      <family val="2"/>
      <scheme val="minor"/>
    </font>
    <font>
      <b/>
      <sz val="18"/>
      <color rgb="FF000000"/>
      <name val="Calibri"/>
      <family val="2"/>
      <scheme val="minor"/>
    </font>
    <font>
      <sz val="18"/>
      <name val="Calibri"/>
      <family val="2"/>
    </font>
    <font>
      <sz val="14"/>
      <color indexed="8"/>
      <name val="Calibri"/>
      <family val="2"/>
    </font>
    <font>
      <b/>
      <sz val="14"/>
      <name val="Calibri"/>
      <family val="2"/>
    </font>
    <font>
      <sz val="14"/>
      <color theme="1"/>
      <name val="Calibri"/>
      <family val="2"/>
      <scheme val="minor"/>
    </font>
    <font>
      <sz val="14"/>
      <name val="Calibri"/>
      <family val="2"/>
      <scheme val="minor"/>
    </font>
  </fonts>
  <fills count="20">
    <fill>
      <patternFill patternType="none"/>
    </fill>
    <fill>
      <patternFill patternType="gray125"/>
    </fill>
    <fill>
      <patternFill patternType="solid">
        <fgColor theme="4" tint="0.79998168889431442"/>
        <bgColor indexed="64"/>
      </patternFill>
    </fill>
    <fill>
      <patternFill patternType="solid">
        <fgColor rgb="FF92D050"/>
        <bgColor indexed="64"/>
      </patternFill>
    </fill>
    <fill>
      <patternFill patternType="solid">
        <fgColor rgb="FFFFFF00"/>
        <bgColor indexed="64"/>
      </patternFill>
    </fill>
    <fill>
      <patternFill patternType="solid">
        <fgColor theme="0" tint="-0.249977111117893"/>
        <bgColor indexed="64"/>
      </patternFill>
    </fill>
    <fill>
      <patternFill patternType="solid">
        <fgColor theme="0"/>
        <bgColor indexed="64"/>
      </patternFill>
    </fill>
    <fill>
      <patternFill patternType="solid">
        <fgColor rgb="FFFFC000"/>
        <bgColor indexed="64"/>
      </patternFill>
    </fill>
    <fill>
      <patternFill patternType="solid">
        <fgColor rgb="FFF199A8"/>
        <bgColor indexed="64"/>
      </patternFill>
    </fill>
    <fill>
      <patternFill patternType="solid">
        <fgColor rgb="FF00B0F0"/>
        <bgColor indexed="64"/>
      </patternFill>
    </fill>
    <fill>
      <patternFill patternType="solid">
        <fgColor rgb="FFDC79FF"/>
        <bgColor indexed="64"/>
      </patternFill>
    </fill>
    <fill>
      <patternFill patternType="solid">
        <fgColor rgb="FFF3ABB7"/>
        <bgColor indexed="64"/>
      </patternFill>
    </fill>
    <fill>
      <patternFill patternType="solid">
        <fgColor rgb="FFB0DD7F"/>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theme="5" tint="0.39997558519241921"/>
        <bgColor indexed="64"/>
      </patternFill>
    </fill>
    <fill>
      <patternFill patternType="solid">
        <fgColor theme="9" tint="0.39997558519241921"/>
        <bgColor indexed="64"/>
      </patternFill>
    </fill>
    <fill>
      <patternFill patternType="solid">
        <fgColor theme="4" tint="0.39997558519241921"/>
        <bgColor indexed="64"/>
      </patternFill>
    </fill>
    <fill>
      <patternFill patternType="solid">
        <fgColor theme="7" tint="0.39997558519241921"/>
        <bgColor indexed="64"/>
      </patternFill>
    </fill>
  </fills>
  <borders count="87">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hair">
        <color indexed="64"/>
      </right>
      <top style="hair">
        <color indexed="64"/>
      </top>
      <bottom/>
      <diagonal/>
    </border>
    <border>
      <left style="hair">
        <color indexed="64"/>
      </left>
      <right style="hair">
        <color indexed="64"/>
      </right>
      <top style="hair">
        <color indexed="64"/>
      </top>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style="thin">
        <color indexed="64"/>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right style="thin">
        <color indexed="64"/>
      </right>
      <top style="medium">
        <color indexed="64"/>
      </top>
      <bottom/>
      <diagonal/>
    </border>
    <border>
      <left style="thin">
        <color indexed="64"/>
      </left>
      <right style="medium">
        <color indexed="64"/>
      </right>
      <top/>
      <bottom style="thin">
        <color indexed="64"/>
      </bottom>
      <diagonal/>
    </border>
    <border>
      <left style="thin">
        <color indexed="64"/>
      </left>
      <right style="thin">
        <color indexed="64"/>
      </right>
      <top/>
      <bottom style="medium">
        <color indexed="64"/>
      </bottom>
      <diagonal/>
    </border>
    <border>
      <left style="hair">
        <color indexed="64"/>
      </left>
      <right/>
      <top style="medium">
        <color indexed="64"/>
      </top>
      <bottom style="hair">
        <color indexed="64"/>
      </bottom>
      <diagonal/>
    </border>
    <border>
      <left style="hair">
        <color indexed="64"/>
      </left>
      <right/>
      <top style="hair">
        <color indexed="64"/>
      </top>
      <bottom style="hair">
        <color indexed="64"/>
      </bottom>
      <diagonal/>
    </border>
    <border>
      <left style="medium">
        <color indexed="64"/>
      </left>
      <right style="medium">
        <color indexed="64"/>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hair">
        <color indexed="64"/>
      </left>
      <right/>
      <top style="medium">
        <color indexed="64"/>
      </top>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hair">
        <color indexed="64"/>
      </left>
      <right/>
      <top style="hair">
        <color indexed="64"/>
      </top>
      <bottom/>
      <diagonal/>
    </border>
    <border>
      <left/>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medium">
        <color indexed="64"/>
      </left>
      <right style="hair">
        <color indexed="64"/>
      </right>
      <top/>
      <bottom/>
      <diagonal/>
    </border>
    <border>
      <left style="hair">
        <color indexed="64"/>
      </left>
      <right style="hair">
        <color indexed="64"/>
      </right>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s>
  <cellStyleXfs count="2">
    <xf numFmtId="0" fontId="0" fillId="0" borderId="0"/>
    <xf numFmtId="9" fontId="23" fillId="0" borderId="0" applyFont="0" applyFill="0" applyBorder="0" applyAlignment="0" applyProtection="0"/>
  </cellStyleXfs>
  <cellXfs count="556">
    <xf numFmtId="0" fontId="0" fillId="0" borderId="0" xfId="0"/>
    <xf numFmtId="0" fontId="1" fillId="2" borderId="1"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0" fillId="0" borderId="0" xfId="0" applyBorder="1" applyAlignment="1"/>
    <xf numFmtId="0" fontId="4" fillId="0" borderId="12" xfId="0" applyFont="1" applyFill="1" applyBorder="1" applyAlignment="1">
      <alignment horizontal="center" vertical="center" wrapText="1"/>
    </xf>
    <xf numFmtId="0" fontId="4" fillId="0" borderId="13" xfId="0" applyFont="1" applyFill="1" applyBorder="1" applyAlignment="1">
      <alignment vertical="center" wrapText="1"/>
    </xf>
    <xf numFmtId="0" fontId="4" fillId="0" borderId="14" xfId="0" applyFont="1" applyFill="1" applyBorder="1" applyAlignment="1">
      <alignment vertical="center" wrapText="1"/>
    </xf>
    <xf numFmtId="0" fontId="1" fillId="2" borderId="2" xfId="0" applyFont="1" applyFill="1" applyBorder="1" applyAlignment="1">
      <alignment horizontal="center" vertical="center"/>
    </xf>
    <xf numFmtId="0" fontId="0" fillId="0" borderId="0" xfId="0" applyAlignment="1">
      <alignment wrapText="1"/>
    </xf>
    <xf numFmtId="0" fontId="0" fillId="0" borderId="0" xfId="0" applyAlignment="1">
      <alignment horizontal="center" vertical="center" wrapText="1"/>
    </xf>
    <xf numFmtId="0" fontId="0" fillId="0" borderId="0" xfId="0" applyAlignment="1">
      <alignment horizontal="center" vertical="center"/>
    </xf>
    <xf numFmtId="0" fontId="6" fillId="0" borderId="18" xfId="0" applyFont="1" applyFill="1" applyBorder="1" applyAlignment="1">
      <alignment horizontal="center" vertical="center" wrapText="1"/>
    </xf>
    <xf numFmtId="0" fontId="6" fillId="0" borderId="19" xfId="0" applyFont="1" applyFill="1" applyBorder="1" applyAlignment="1">
      <alignment horizontal="center" vertical="center" wrapText="1"/>
    </xf>
    <xf numFmtId="0" fontId="10" fillId="0" borderId="0" xfId="0" applyFont="1" applyAlignment="1">
      <alignment horizontal="center" vertical="center"/>
    </xf>
    <xf numFmtId="0" fontId="10" fillId="0" borderId="0" xfId="0" applyFont="1" applyAlignment="1">
      <alignment horizontal="center" vertical="center" wrapText="1"/>
    </xf>
    <xf numFmtId="0" fontId="11" fillId="2" borderId="1" xfId="0" applyFont="1" applyFill="1" applyBorder="1" applyAlignment="1">
      <alignment horizontal="center" vertical="center" wrapText="1"/>
    </xf>
    <xf numFmtId="0" fontId="11" fillId="2" borderId="2" xfId="0" applyFont="1" applyFill="1" applyBorder="1" applyAlignment="1">
      <alignment horizontal="center" vertical="center" wrapText="1"/>
    </xf>
    <xf numFmtId="0" fontId="12" fillId="9" borderId="13" xfId="0" applyFont="1" applyFill="1" applyBorder="1" applyAlignment="1">
      <alignment vertical="center" wrapText="1"/>
    </xf>
    <xf numFmtId="49" fontId="13" fillId="0" borderId="21" xfId="0" applyNumberFormat="1" applyFont="1" applyBorder="1" applyAlignment="1">
      <alignment horizontal="center" vertical="center" wrapText="1"/>
    </xf>
    <xf numFmtId="0" fontId="12" fillId="6" borderId="13" xfId="0" applyFont="1" applyFill="1" applyBorder="1" applyAlignment="1">
      <alignment horizontal="center" vertical="center" wrapText="1"/>
    </xf>
    <xf numFmtId="0" fontId="1" fillId="0" borderId="13" xfId="0" applyFont="1" applyFill="1" applyBorder="1" applyAlignment="1">
      <alignment horizontal="center" vertical="center" wrapText="1"/>
    </xf>
    <xf numFmtId="0" fontId="14" fillId="3" borderId="13" xfId="0" applyFont="1" applyFill="1" applyBorder="1" applyAlignment="1">
      <alignment vertical="center" wrapText="1"/>
    </xf>
    <xf numFmtId="0" fontId="14" fillId="3" borderId="13" xfId="0" applyFont="1" applyFill="1" applyBorder="1" applyAlignment="1">
      <alignment horizontal="center" vertical="center"/>
    </xf>
    <xf numFmtId="0" fontId="12" fillId="5" borderId="15"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9" fillId="0" borderId="0" xfId="0" applyFont="1" applyBorder="1" applyAlignment="1">
      <alignment vertical="center"/>
    </xf>
    <xf numFmtId="0" fontId="0" fillId="0" borderId="0" xfId="0" applyBorder="1" applyAlignment="1">
      <alignment horizontal="center" vertical="center"/>
    </xf>
    <xf numFmtId="0" fontId="5" fillId="0" borderId="0" xfId="0" applyFont="1" applyBorder="1" applyAlignment="1">
      <alignment vertical="center" wrapText="1"/>
    </xf>
    <xf numFmtId="0" fontId="5" fillId="0" borderId="0" xfId="0" applyFont="1" applyBorder="1" applyAlignment="1">
      <alignment vertical="center"/>
    </xf>
    <xf numFmtId="0" fontId="2" fillId="0" borderId="0" xfId="0" applyFont="1" applyAlignment="1">
      <alignment vertical="center" wrapText="1"/>
    </xf>
    <xf numFmtId="0" fontId="2" fillId="0" borderId="0" xfId="0" applyFont="1" applyAlignment="1">
      <alignment horizontal="center" vertical="center" wrapText="1"/>
    </xf>
    <xf numFmtId="0" fontId="2" fillId="0" borderId="0" xfId="0" applyFont="1" applyAlignment="1">
      <alignment horizontal="left" vertical="center" wrapText="1"/>
    </xf>
    <xf numFmtId="0" fontId="16" fillId="0" borderId="0" xfId="0" applyFont="1" applyAlignment="1">
      <alignment vertical="center" wrapText="1"/>
    </xf>
    <xf numFmtId="0" fontId="12" fillId="7" borderId="14" xfId="0" applyFont="1" applyFill="1" applyBorder="1" applyAlignment="1">
      <alignment horizontal="center" vertical="center" wrapText="1"/>
    </xf>
    <xf numFmtId="0" fontId="4" fillId="0" borderId="0" xfId="0" applyFont="1" applyAlignment="1">
      <alignment vertical="center" wrapText="1"/>
    </xf>
    <xf numFmtId="0" fontId="17" fillId="0" borderId="0" xfId="0" applyFont="1" applyFill="1" applyBorder="1" applyAlignment="1">
      <alignment vertical="top" wrapText="1"/>
    </xf>
    <xf numFmtId="0" fontId="12" fillId="5" borderId="14" xfId="0" applyFont="1" applyFill="1" applyBorder="1" applyAlignment="1">
      <alignment horizontal="center" vertical="center" wrapText="1"/>
    </xf>
    <xf numFmtId="0" fontId="18" fillId="0" borderId="0" xfId="0" applyFont="1" applyFill="1" applyBorder="1" applyAlignment="1">
      <alignment horizontal="left" vertical="center" wrapText="1"/>
    </xf>
    <xf numFmtId="0" fontId="14" fillId="3" borderId="14" xfId="0" applyFont="1" applyFill="1" applyBorder="1" applyAlignment="1">
      <alignment horizontal="center" vertical="center" wrapText="1"/>
    </xf>
    <xf numFmtId="0" fontId="17" fillId="0" borderId="0" xfId="0" applyFont="1" applyFill="1" applyBorder="1" applyAlignment="1">
      <alignment wrapText="1"/>
    </xf>
    <xf numFmtId="0" fontId="12" fillId="10" borderId="14" xfId="0" applyFont="1" applyFill="1" applyBorder="1" applyAlignment="1">
      <alignment horizontal="center" vertical="center" wrapText="1"/>
    </xf>
    <xf numFmtId="0" fontId="2" fillId="0" borderId="0" xfId="0" applyFont="1" applyFill="1" applyBorder="1" applyAlignment="1">
      <alignment vertical="center" wrapText="1"/>
    </xf>
    <xf numFmtId="0" fontId="12" fillId="9" borderId="14" xfId="0" applyFont="1" applyFill="1" applyBorder="1" applyAlignment="1">
      <alignment horizontal="center" vertical="center" wrapText="1"/>
    </xf>
    <xf numFmtId="0" fontId="12" fillId="4" borderId="14" xfId="0" applyFont="1" applyFill="1" applyBorder="1" applyAlignment="1">
      <alignment horizontal="center" vertical="center" wrapText="1"/>
    </xf>
    <xf numFmtId="0" fontId="2" fillId="0" borderId="0" xfId="0" applyFont="1" applyFill="1" applyAlignment="1">
      <alignment vertical="center" wrapText="1"/>
    </xf>
    <xf numFmtId="0" fontId="2" fillId="0" borderId="0" xfId="0" applyFont="1" applyFill="1" applyAlignment="1">
      <alignment horizontal="center" vertical="center" wrapText="1"/>
    </xf>
    <xf numFmtId="0" fontId="2" fillId="0" borderId="0" xfId="0" applyFont="1" applyFill="1" applyAlignment="1">
      <alignment horizontal="left" vertical="center" wrapText="1"/>
    </xf>
    <xf numFmtId="0" fontId="4" fillId="0" borderId="0" xfId="0" applyFont="1" applyFill="1" applyAlignment="1">
      <alignment horizontal="center" vertical="center" wrapText="1"/>
    </xf>
    <xf numFmtId="0" fontId="1" fillId="2" borderId="38" xfId="0" applyFont="1" applyFill="1" applyBorder="1" applyAlignment="1">
      <alignment horizontal="center" vertical="center" wrapText="1"/>
    </xf>
    <xf numFmtId="0" fontId="1" fillId="2" borderId="39" xfId="0" applyFont="1" applyFill="1" applyBorder="1" applyAlignment="1">
      <alignment horizontal="center" vertical="center" wrapText="1"/>
    </xf>
    <xf numFmtId="0" fontId="1" fillId="2" borderId="39" xfId="0" applyFont="1" applyFill="1" applyBorder="1" applyAlignment="1">
      <alignment horizontal="left" vertical="center" wrapText="1"/>
    </xf>
    <xf numFmtId="0" fontId="1" fillId="2" borderId="40" xfId="0" applyFont="1" applyFill="1" applyBorder="1" applyAlignment="1">
      <alignment horizontal="left" vertical="center" wrapText="1"/>
    </xf>
    <xf numFmtId="0" fontId="4" fillId="0" borderId="0" xfId="0" applyFont="1" applyAlignment="1">
      <alignment horizontal="center" vertical="center" wrapText="1"/>
    </xf>
    <xf numFmtId="0" fontId="4" fillId="0" borderId="14"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6" fillId="0" borderId="41" xfId="0" applyFont="1" applyFill="1" applyBorder="1" applyAlignment="1">
      <alignment horizontal="left" vertical="center" wrapText="1"/>
    </xf>
    <xf numFmtId="0" fontId="6" fillId="0" borderId="42" xfId="0" applyFont="1" applyFill="1" applyBorder="1" applyAlignment="1">
      <alignment horizontal="left" vertical="center" wrapText="1"/>
    </xf>
    <xf numFmtId="0" fontId="6" fillId="0" borderId="43" xfId="0" applyFont="1" applyFill="1" applyBorder="1" applyAlignment="1">
      <alignment horizontal="left" vertical="center" wrapText="1"/>
    </xf>
    <xf numFmtId="0" fontId="4" fillId="0" borderId="0" xfId="0" applyFont="1" applyFill="1" applyAlignment="1">
      <alignment horizontal="left" vertical="center" wrapText="1"/>
    </xf>
    <xf numFmtId="0" fontId="19" fillId="0" borderId="0" xfId="0" applyFont="1" applyFill="1" applyBorder="1" applyAlignment="1">
      <alignment horizontal="justify" vertical="center" wrapText="1"/>
    </xf>
    <xf numFmtId="0" fontId="4" fillId="0" borderId="0" xfId="0" applyFont="1" applyFill="1" applyBorder="1" applyAlignment="1">
      <alignment vertical="center" wrapText="1"/>
    </xf>
    <xf numFmtId="0" fontId="20" fillId="0" borderId="0" xfId="0" applyFont="1" applyFill="1" applyAlignment="1">
      <alignment horizontal="left" vertical="center" wrapText="1"/>
    </xf>
    <xf numFmtId="0" fontId="12" fillId="5" borderId="50" xfId="0" applyFont="1" applyFill="1" applyBorder="1" applyAlignment="1">
      <alignment horizontal="center" vertical="center" wrapText="1"/>
    </xf>
    <xf numFmtId="0" fontId="20" fillId="0" borderId="0" xfId="0" applyFont="1" applyFill="1" applyAlignment="1">
      <alignment vertical="center" wrapText="1"/>
    </xf>
    <xf numFmtId="0" fontId="21" fillId="0" borderId="0" xfId="0" applyFont="1" applyAlignment="1">
      <alignment horizontal="left" vertical="center" wrapText="1"/>
    </xf>
    <xf numFmtId="0" fontId="12" fillId="4" borderId="28" xfId="0" applyFont="1" applyFill="1" applyBorder="1" applyAlignment="1">
      <alignment horizontal="center" vertical="center" wrapText="1"/>
    </xf>
    <xf numFmtId="0" fontId="14" fillId="8" borderId="14" xfId="0" applyFont="1" applyFill="1" applyBorder="1" applyAlignment="1">
      <alignment horizontal="center" vertical="center" wrapText="1"/>
    </xf>
    <xf numFmtId="0" fontId="12" fillId="4" borderId="26" xfId="0" applyFont="1" applyFill="1" applyBorder="1" applyAlignment="1">
      <alignment horizontal="center" vertical="center" wrapText="1"/>
    </xf>
    <xf numFmtId="0" fontId="12" fillId="4" borderId="27" xfId="0" applyFont="1" applyFill="1" applyBorder="1" applyAlignment="1">
      <alignment horizontal="center" vertical="center" wrapText="1"/>
    </xf>
    <xf numFmtId="0" fontId="6" fillId="0" borderId="55" xfId="0" applyFont="1" applyFill="1" applyBorder="1" applyAlignment="1">
      <alignment horizontal="left" vertical="center" wrapText="1"/>
    </xf>
    <xf numFmtId="9" fontId="2" fillId="0" borderId="0" xfId="1" applyFont="1" applyAlignment="1">
      <alignment horizontal="left" vertical="center" wrapText="1"/>
    </xf>
    <xf numFmtId="9" fontId="15" fillId="0" borderId="0" xfId="1" applyFont="1" applyBorder="1" applyAlignment="1">
      <alignment horizontal="center" vertical="center" wrapText="1"/>
    </xf>
    <xf numFmtId="9" fontId="24" fillId="0" borderId="0" xfId="1" applyFont="1" applyBorder="1" applyAlignment="1">
      <alignment horizontal="center" vertical="center" wrapText="1"/>
    </xf>
    <xf numFmtId="9" fontId="2" fillId="0" borderId="0" xfId="1" applyFont="1" applyFill="1" applyAlignment="1">
      <alignment horizontal="left" vertical="center" wrapText="1"/>
    </xf>
    <xf numFmtId="9" fontId="1" fillId="2" borderId="54" xfId="1" applyFont="1" applyFill="1" applyBorder="1" applyAlignment="1">
      <alignment horizontal="left" vertical="center" wrapText="1"/>
    </xf>
    <xf numFmtId="9" fontId="12" fillId="5" borderId="30" xfId="1" applyFont="1" applyFill="1" applyBorder="1" applyAlignment="1">
      <alignment horizontal="center" vertical="center" wrapText="1"/>
    </xf>
    <xf numFmtId="9" fontId="12" fillId="5" borderId="20" xfId="1" applyFont="1" applyFill="1" applyBorder="1" applyAlignment="1">
      <alignment horizontal="center" vertical="center" wrapText="1"/>
    </xf>
    <xf numFmtId="9" fontId="12" fillId="10" borderId="30" xfId="1" applyFont="1" applyFill="1" applyBorder="1" applyAlignment="1">
      <alignment horizontal="center" vertical="center" wrapText="1"/>
    </xf>
    <xf numFmtId="9" fontId="12" fillId="4" borderId="30" xfId="1" applyFont="1" applyFill="1" applyBorder="1" applyAlignment="1">
      <alignment horizontal="center" vertical="center" wrapText="1"/>
    </xf>
    <xf numFmtId="9" fontId="12" fillId="4" borderId="37" xfId="1" applyFont="1" applyFill="1" applyBorder="1" applyAlignment="1">
      <alignment horizontal="center" vertical="center" wrapText="1"/>
    </xf>
    <xf numFmtId="9" fontId="12" fillId="7" borderId="30" xfId="1" applyFont="1" applyFill="1" applyBorder="1" applyAlignment="1">
      <alignment horizontal="center" vertical="center" wrapText="1"/>
    </xf>
    <xf numFmtId="9" fontId="12" fillId="9" borderId="30" xfId="1" applyFont="1" applyFill="1" applyBorder="1" applyAlignment="1">
      <alignment horizontal="center" vertical="center" wrapText="1"/>
    </xf>
    <xf numFmtId="9" fontId="14" fillId="8" borderId="30" xfId="1" applyFont="1" applyFill="1" applyBorder="1" applyAlignment="1">
      <alignment horizontal="center" vertical="center" wrapText="1"/>
    </xf>
    <xf numFmtId="9" fontId="25" fillId="0" borderId="0" xfId="1" applyFont="1" applyBorder="1" applyAlignment="1">
      <alignment horizontal="center" vertical="center" wrapText="1"/>
    </xf>
    <xf numFmtId="15" fontId="24" fillId="0" borderId="0" xfId="1" applyNumberFormat="1" applyFont="1" applyBorder="1" applyAlignment="1">
      <alignment horizontal="center" vertical="center" wrapText="1"/>
    </xf>
    <xf numFmtId="15" fontId="25" fillId="0" borderId="0" xfId="1" applyNumberFormat="1" applyFont="1" applyBorder="1" applyAlignment="1">
      <alignment horizontal="center" vertical="center" wrapText="1"/>
    </xf>
    <xf numFmtId="9" fontId="2" fillId="0" borderId="0" xfId="0" applyNumberFormat="1" applyFont="1" applyAlignment="1">
      <alignment horizontal="left" vertical="center" wrapText="1"/>
    </xf>
    <xf numFmtId="9" fontId="2" fillId="0" borderId="0" xfId="0" applyNumberFormat="1" applyFont="1" applyAlignment="1">
      <alignment vertical="center" wrapText="1"/>
    </xf>
    <xf numFmtId="9" fontId="14" fillId="12" borderId="30" xfId="1" applyFont="1" applyFill="1" applyBorder="1" applyAlignment="1">
      <alignment horizontal="center" vertical="center" wrapText="1"/>
    </xf>
    <xf numFmtId="9" fontId="12" fillId="13" borderId="30" xfId="1" applyFont="1" applyFill="1" applyBorder="1" applyAlignment="1">
      <alignment horizontal="center" vertical="center" wrapText="1"/>
    </xf>
    <xf numFmtId="9" fontId="27" fillId="0" borderId="56" xfId="0" applyNumberFormat="1" applyFont="1" applyFill="1" applyBorder="1" applyAlignment="1">
      <alignment vertical="center" wrapText="1"/>
    </xf>
    <xf numFmtId="0" fontId="7" fillId="0" borderId="0" xfId="0" applyFont="1" applyAlignment="1">
      <alignment horizontal="center" vertical="center" wrapText="1"/>
    </xf>
    <xf numFmtId="9" fontId="27" fillId="0" borderId="57" xfId="0" applyNumberFormat="1" applyFont="1" applyFill="1" applyBorder="1" applyAlignment="1">
      <alignment vertical="center" wrapText="1"/>
    </xf>
    <xf numFmtId="0" fontId="0" fillId="0" borderId="0" xfId="0" applyBorder="1"/>
    <xf numFmtId="9" fontId="27" fillId="0" borderId="0" xfId="0" applyNumberFormat="1" applyFont="1" applyFill="1" applyBorder="1" applyAlignment="1">
      <alignment vertical="center" wrapText="1"/>
    </xf>
    <xf numFmtId="0" fontId="4" fillId="0" borderId="44" xfId="0" applyFont="1" applyFill="1" applyBorder="1" applyAlignment="1">
      <alignment horizontal="center" vertical="center" wrapText="1"/>
    </xf>
    <xf numFmtId="0" fontId="4" fillId="0" borderId="15" xfId="0" applyFont="1" applyFill="1" applyBorder="1" applyAlignment="1">
      <alignment vertical="center" wrapText="1"/>
    </xf>
    <xf numFmtId="0" fontId="4" fillId="0" borderId="50" xfId="0" applyFont="1" applyFill="1" applyBorder="1" applyAlignment="1">
      <alignment vertical="center" wrapText="1"/>
    </xf>
    <xf numFmtId="0" fontId="28" fillId="12" borderId="13" xfId="0" applyFont="1" applyFill="1" applyBorder="1" applyAlignment="1">
      <alignment horizontal="center" vertical="center" wrapText="1"/>
    </xf>
    <xf numFmtId="9" fontId="12" fillId="15" borderId="30" xfId="1" applyFont="1" applyFill="1" applyBorder="1" applyAlignment="1">
      <alignment horizontal="center" vertical="center" wrapText="1"/>
    </xf>
    <xf numFmtId="9" fontId="12" fillId="15" borderId="37" xfId="1" applyFont="1" applyFill="1" applyBorder="1" applyAlignment="1">
      <alignment horizontal="center" vertical="center" wrapText="1"/>
    </xf>
    <xf numFmtId="0" fontId="9" fillId="0" borderId="0" xfId="0" applyFont="1" applyFill="1" applyBorder="1" applyAlignment="1">
      <alignment vertical="center"/>
    </xf>
    <xf numFmtId="0" fontId="10" fillId="0" borderId="0" xfId="0" applyFont="1" applyFill="1" applyAlignment="1">
      <alignment horizontal="center" vertical="center" wrapText="1"/>
    </xf>
    <xf numFmtId="0" fontId="0" fillId="0" borderId="0" xfId="0" applyFill="1" applyAlignment="1">
      <alignment horizontal="center" vertical="center" wrapText="1"/>
    </xf>
    <xf numFmtId="0" fontId="28" fillId="13" borderId="13" xfId="0" applyFont="1" applyFill="1" applyBorder="1" applyAlignment="1">
      <alignment horizontal="center" vertical="center" wrapText="1"/>
    </xf>
    <xf numFmtId="9" fontId="26" fillId="14" borderId="30" xfId="1" applyFont="1" applyFill="1" applyBorder="1" applyAlignment="1">
      <alignment horizontal="center" vertical="center" wrapText="1"/>
    </xf>
    <xf numFmtId="9" fontId="26" fillId="14" borderId="30" xfId="1" applyNumberFormat="1" applyFont="1" applyFill="1" applyBorder="1" applyAlignment="1">
      <alignment horizontal="center" vertical="center" wrapText="1"/>
    </xf>
    <xf numFmtId="9" fontId="26" fillId="14" borderId="20" xfId="1" applyFont="1" applyFill="1" applyBorder="1" applyAlignment="1">
      <alignment horizontal="center" vertical="center" wrapText="1"/>
    </xf>
    <xf numFmtId="0" fontId="12" fillId="14" borderId="20" xfId="0" applyFont="1" applyFill="1" applyBorder="1" applyAlignment="1">
      <alignment horizontal="center" vertical="center" wrapText="1"/>
    </xf>
    <xf numFmtId="0" fontId="12" fillId="14" borderId="30" xfId="0" applyFont="1" applyFill="1" applyBorder="1" applyAlignment="1">
      <alignment horizontal="center" vertical="center" wrapText="1"/>
    </xf>
    <xf numFmtId="9" fontId="26" fillId="14" borderId="13" xfId="1" applyFont="1" applyFill="1" applyBorder="1" applyAlignment="1">
      <alignment horizontal="center" vertical="center" wrapText="1"/>
    </xf>
    <xf numFmtId="9" fontId="26" fillId="14" borderId="58" xfId="1" applyFont="1" applyFill="1" applyBorder="1" applyAlignment="1">
      <alignment horizontal="center" vertical="center" wrapText="1"/>
    </xf>
    <xf numFmtId="0" fontId="28" fillId="14" borderId="13" xfId="0" applyFont="1" applyFill="1" applyBorder="1" applyAlignment="1">
      <alignment horizontal="center" vertical="center" wrapText="1"/>
    </xf>
    <xf numFmtId="0" fontId="31" fillId="2" borderId="62" xfId="0" applyFont="1" applyFill="1" applyBorder="1" applyAlignment="1">
      <alignment horizontal="center" vertical="center" wrapText="1"/>
    </xf>
    <xf numFmtId="0" fontId="30" fillId="0" borderId="59" xfId="0" applyFont="1" applyFill="1" applyBorder="1" applyAlignment="1">
      <alignment horizontal="center" vertical="center" wrapText="1"/>
    </xf>
    <xf numFmtId="0" fontId="30" fillId="0" borderId="60" xfId="0" applyFont="1" applyFill="1" applyBorder="1" applyAlignment="1">
      <alignment horizontal="center" vertical="center" wrapText="1"/>
    </xf>
    <xf numFmtId="0" fontId="30" fillId="0" borderId="61" xfId="0" applyFont="1" applyFill="1" applyBorder="1" applyAlignment="1">
      <alignment horizontal="center" vertical="center" wrapText="1"/>
    </xf>
    <xf numFmtId="0" fontId="32" fillId="0" borderId="21" xfId="0" applyFont="1" applyFill="1" applyBorder="1" applyAlignment="1">
      <alignment horizontal="center" vertical="center" wrapText="1"/>
    </xf>
    <xf numFmtId="15" fontId="35" fillId="0" borderId="0" xfId="1" applyNumberFormat="1" applyFont="1" applyBorder="1" applyAlignment="1">
      <alignment horizontal="center" vertical="center" wrapText="1"/>
    </xf>
    <xf numFmtId="0" fontId="0" fillId="0" borderId="0" xfId="0" applyFont="1"/>
    <xf numFmtId="0" fontId="34" fillId="0" borderId="25" xfId="0" applyFont="1" applyBorder="1" applyAlignment="1">
      <alignment horizontal="left" vertical="center" wrapText="1" indent="1"/>
    </xf>
    <xf numFmtId="9" fontId="0" fillId="0" borderId="0" xfId="0" applyNumberFormat="1" applyAlignment="1">
      <alignment horizontal="center" vertical="center"/>
    </xf>
    <xf numFmtId="0" fontId="12" fillId="0" borderId="0" xfId="0" applyFont="1" applyAlignment="1">
      <alignment horizontal="center" vertical="center"/>
    </xf>
    <xf numFmtId="0" fontId="1" fillId="2" borderId="66" xfId="0" applyFont="1" applyFill="1" applyBorder="1" applyAlignment="1">
      <alignment horizontal="center" vertical="center" wrapText="1"/>
    </xf>
    <xf numFmtId="0" fontId="1" fillId="2" borderId="62" xfId="0" applyFont="1" applyFill="1" applyBorder="1" applyAlignment="1">
      <alignment horizontal="center" vertical="center" wrapText="1"/>
    </xf>
    <xf numFmtId="9" fontId="1" fillId="2" borderId="67" xfId="1" applyFont="1" applyFill="1" applyBorder="1" applyAlignment="1">
      <alignment horizontal="left" vertical="center" wrapText="1"/>
    </xf>
    <xf numFmtId="9" fontId="12" fillId="15" borderId="29" xfId="1" applyFont="1" applyFill="1" applyBorder="1" applyAlignment="1">
      <alignment horizontal="center" vertical="center" wrapText="1"/>
    </xf>
    <xf numFmtId="9" fontId="26" fillId="0" borderId="63" xfId="0" applyNumberFormat="1" applyFont="1" applyBorder="1" applyAlignment="1">
      <alignment horizontal="center" vertical="center"/>
    </xf>
    <xf numFmtId="0" fontId="1" fillId="2" borderId="62" xfId="0" applyFont="1" applyFill="1" applyBorder="1" applyAlignment="1">
      <alignment horizontal="center" vertical="center"/>
    </xf>
    <xf numFmtId="0" fontId="0" fillId="0" borderId="13" xfId="0" applyBorder="1" applyAlignment="1">
      <alignment horizontal="center" vertical="center"/>
    </xf>
    <xf numFmtId="9" fontId="14" fillId="11" borderId="13" xfId="1" applyFont="1" applyFill="1" applyBorder="1" applyAlignment="1">
      <alignment horizontal="center" vertical="center" wrapText="1"/>
    </xf>
    <xf numFmtId="9" fontId="26" fillId="0" borderId="3" xfId="0" applyNumberFormat="1" applyFont="1" applyBorder="1" applyAlignment="1">
      <alignment horizontal="center" vertical="center"/>
    </xf>
    <xf numFmtId="9" fontId="26" fillId="0" borderId="14" xfId="0" applyNumberFormat="1" applyFont="1" applyBorder="1" applyAlignment="1">
      <alignment horizontal="center" vertical="center" wrapText="1"/>
    </xf>
    <xf numFmtId="9" fontId="12" fillId="10" borderId="13" xfId="1" applyFont="1" applyFill="1" applyBorder="1" applyAlignment="1">
      <alignment horizontal="center" vertical="center" wrapText="1"/>
    </xf>
    <xf numFmtId="0" fontId="6" fillId="0" borderId="70" xfId="0" applyFont="1" applyFill="1" applyBorder="1" applyAlignment="1">
      <alignment horizontal="center" vertical="center" wrapText="1"/>
    </xf>
    <xf numFmtId="0" fontId="1" fillId="2" borderId="29" xfId="0" applyFont="1" applyFill="1" applyBorder="1" applyAlignment="1">
      <alignment horizontal="center" vertical="center" wrapText="1"/>
    </xf>
    <xf numFmtId="0" fontId="28" fillId="12" borderId="30" xfId="0" applyFont="1" applyFill="1" applyBorder="1" applyAlignment="1">
      <alignment horizontal="center" vertical="center" wrapText="1"/>
    </xf>
    <xf numFmtId="0" fontId="1" fillId="2" borderId="13" xfId="0" applyFont="1" applyFill="1" applyBorder="1" applyAlignment="1">
      <alignment horizontal="center" vertical="center" wrapText="1"/>
    </xf>
    <xf numFmtId="0" fontId="28" fillId="12" borderId="20" xfId="0" applyFont="1" applyFill="1" applyBorder="1" applyAlignment="1">
      <alignment horizontal="center" vertical="center" wrapText="1"/>
    </xf>
    <xf numFmtId="9" fontId="14" fillId="12" borderId="20" xfId="1" applyFont="1" applyFill="1" applyBorder="1" applyAlignment="1">
      <alignment horizontal="center" vertical="center" wrapText="1"/>
    </xf>
    <xf numFmtId="0" fontId="12" fillId="14" borderId="15" xfId="0" applyFont="1" applyFill="1" applyBorder="1" applyAlignment="1">
      <alignment horizontal="center" vertical="center" wrapText="1"/>
    </xf>
    <xf numFmtId="0" fontId="28" fillId="14" borderId="15" xfId="0" applyFont="1" applyFill="1" applyBorder="1" applyAlignment="1">
      <alignment horizontal="center" vertical="center" wrapText="1"/>
    </xf>
    <xf numFmtId="9" fontId="29" fillId="13" borderId="13" xfId="1" applyFont="1" applyFill="1" applyBorder="1" applyAlignment="1">
      <alignment horizontal="center" vertical="center" wrapText="1"/>
    </xf>
    <xf numFmtId="0" fontId="32" fillId="0" borderId="22" xfId="0" applyFont="1" applyFill="1" applyBorder="1" applyAlignment="1">
      <alignment horizontal="center" vertical="center" wrapText="1"/>
    </xf>
    <xf numFmtId="0" fontId="32" fillId="0" borderId="6" xfId="0" applyFont="1" applyFill="1" applyBorder="1" applyAlignment="1">
      <alignment horizontal="center" vertical="center" wrapText="1"/>
    </xf>
    <xf numFmtId="0" fontId="32" fillId="0" borderId="4" xfId="0" applyFont="1" applyFill="1" applyBorder="1" applyAlignment="1">
      <alignment horizontal="center" vertical="center" wrapText="1"/>
    </xf>
    <xf numFmtId="0" fontId="31" fillId="2" borderId="66" xfId="0" applyFont="1" applyFill="1" applyBorder="1" applyAlignment="1">
      <alignment horizontal="center" vertical="center" wrapText="1"/>
    </xf>
    <xf numFmtId="0" fontId="34" fillId="16" borderId="13" xfId="0" applyFont="1" applyFill="1" applyBorder="1" applyAlignment="1">
      <alignment horizontal="left" vertical="center" wrapText="1" indent="1"/>
    </xf>
    <xf numFmtId="0" fontId="34" fillId="16" borderId="13" xfId="0" applyFont="1" applyFill="1" applyBorder="1" applyAlignment="1">
      <alignment horizontal="left" vertical="center" wrapText="1"/>
    </xf>
    <xf numFmtId="0" fontId="36" fillId="16" borderId="13" xfId="0" applyFont="1" applyFill="1" applyBorder="1" applyAlignment="1">
      <alignment horizontal="center" vertical="center" wrapText="1"/>
    </xf>
    <xf numFmtId="0" fontId="34" fillId="16" borderId="26" xfId="0" applyFont="1" applyFill="1" applyBorder="1" applyAlignment="1">
      <alignment horizontal="left" vertical="center" wrapText="1" indent="1"/>
    </xf>
    <xf numFmtId="0" fontId="36" fillId="16" borderId="26" xfId="0" applyFont="1" applyFill="1" applyBorder="1" applyAlignment="1">
      <alignment horizontal="center" vertical="center" wrapText="1"/>
    </xf>
    <xf numFmtId="0" fontId="31" fillId="2" borderId="22" xfId="0" applyFont="1" applyFill="1" applyBorder="1" applyAlignment="1">
      <alignment horizontal="center" vertical="center" wrapText="1"/>
    </xf>
    <xf numFmtId="0" fontId="0" fillId="0" borderId="13" xfId="0" applyBorder="1"/>
    <xf numFmtId="0" fontId="0" fillId="0" borderId="0" xfId="0" applyAlignment="1">
      <alignment horizontal="center" vertical="center"/>
    </xf>
    <xf numFmtId="0" fontId="38" fillId="14" borderId="68" xfId="0" applyFont="1" applyFill="1" applyBorder="1" applyAlignment="1">
      <alignment horizontal="center" vertical="center" wrapText="1"/>
    </xf>
    <xf numFmtId="0" fontId="28" fillId="14" borderId="30" xfId="0" applyFont="1" applyFill="1" applyBorder="1" applyAlignment="1">
      <alignment horizontal="center" vertical="center" wrapText="1"/>
    </xf>
    <xf numFmtId="0" fontId="28" fillId="14" borderId="20" xfId="0" applyFont="1" applyFill="1" applyBorder="1" applyAlignment="1">
      <alignment horizontal="center" vertical="center" wrapText="1"/>
    </xf>
    <xf numFmtId="0" fontId="0" fillId="0" borderId="15" xfId="0" applyBorder="1" applyAlignment="1">
      <alignment horizontal="center" vertical="center"/>
    </xf>
    <xf numFmtId="9" fontId="26" fillId="14" borderId="21" xfId="1" applyFont="1" applyFill="1" applyBorder="1" applyAlignment="1">
      <alignment horizontal="center" vertical="center" wrapText="1"/>
    </xf>
    <xf numFmtId="0" fontId="0" fillId="0" borderId="3" xfId="0" applyBorder="1" applyAlignment="1">
      <alignment horizontal="center" vertical="center"/>
    </xf>
    <xf numFmtId="9" fontId="0" fillId="16" borderId="27" xfId="0" applyNumberFormat="1" applyFill="1" applyBorder="1" applyAlignment="1">
      <alignment horizontal="center" vertical="center"/>
    </xf>
    <xf numFmtId="9" fontId="7" fillId="0" borderId="61" xfId="0" applyNumberFormat="1" applyFont="1" applyBorder="1" applyAlignment="1">
      <alignment horizontal="center" vertical="center"/>
    </xf>
    <xf numFmtId="0" fontId="0" fillId="0" borderId="22" xfId="0" applyBorder="1" applyAlignment="1">
      <alignment horizontal="center" vertical="center"/>
    </xf>
    <xf numFmtId="9" fontId="0" fillId="16" borderId="13" xfId="0" applyNumberFormat="1" applyFill="1" applyBorder="1" applyAlignment="1">
      <alignment horizontal="center" vertical="center"/>
    </xf>
    <xf numFmtId="9" fontId="0" fillId="16" borderId="26" xfId="0" applyNumberFormat="1" applyFill="1" applyBorder="1" applyAlignment="1">
      <alignment horizontal="center" vertical="center"/>
    </xf>
    <xf numFmtId="0" fontId="2" fillId="0" borderId="12" xfId="0" applyFont="1" applyFill="1" applyBorder="1" applyAlignment="1">
      <alignment horizontal="center" vertical="center" wrapText="1"/>
    </xf>
    <xf numFmtId="0" fontId="2" fillId="0" borderId="15" xfId="0" applyFont="1" applyFill="1" applyBorder="1" applyAlignment="1">
      <alignment vertical="center" wrapText="1"/>
    </xf>
    <xf numFmtId="0" fontId="2" fillId="0" borderId="50" xfId="0" applyFont="1" applyFill="1" applyBorder="1" applyAlignment="1">
      <alignment vertical="center" wrapText="1"/>
    </xf>
    <xf numFmtId="0" fontId="39" fillId="0" borderId="18" xfId="0" applyFont="1" applyFill="1" applyBorder="1" applyAlignment="1">
      <alignment horizontal="center" vertical="center" wrapText="1"/>
    </xf>
    <xf numFmtId="0" fontId="39" fillId="0" borderId="19" xfId="0" applyFont="1" applyFill="1" applyBorder="1" applyAlignment="1">
      <alignment horizontal="center" vertical="center" wrapText="1"/>
    </xf>
    <xf numFmtId="0" fontId="39" fillId="0" borderId="70" xfId="0" applyFont="1" applyFill="1" applyBorder="1" applyAlignment="1">
      <alignment horizontal="center" vertical="center" wrapText="1"/>
    </xf>
    <xf numFmtId="0" fontId="0" fillId="0" borderId="13" xfId="0" applyFont="1" applyBorder="1" applyAlignment="1">
      <alignment horizontal="center" vertical="center"/>
    </xf>
    <xf numFmtId="0" fontId="38" fillId="14" borderId="7" xfId="0" applyFont="1" applyFill="1" applyBorder="1" applyAlignment="1">
      <alignment horizontal="center" vertical="center" wrapText="1"/>
    </xf>
    <xf numFmtId="9" fontId="40" fillId="0" borderId="0" xfId="1" applyFont="1" applyAlignment="1">
      <alignment horizontal="left" vertical="center" wrapText="1"/>
    </xf>
    <xf numFmtId="9" fontId="40" fillId="0" borderId="0" xfId="1" applyFont="1" applyFill="1" applyAlignment="1">
      <alignment horizontal="left" vertical="center" wrapText="1"/>
    </xf>
    <xf numFmtId="9" fontId="42" fillId="12" borderId="13" xfId="1" applyFont="1" applyFill="1" applyBorder="1" applyAlignment="1">
      <alignment horizontal="center" vertical="center" wrapText="1"/>
    </xf>
    <xf numFmtId="9" fontId="42" fillId="13" borderId="13" xfId="1" applyFont="1" applyFill="1" applyBorder="1" applyAlignment="1">
      <alignment horizontal="center" vertical="center" wrapText="1"/>
    </xf>
    <xf numFmtId="9" fontId="42" fillId="10" borderId="13" xfId="1" applyFont="1" applyFill="1" applyBorder="1" applyAlignment="1">
      <alignment horizontal="center" vertical="center" wrapText="1"/>
    </xf>
    <xf numFmtId="9" fontId="42" fillId="15" borderId="13" xfId="1" applyFont="1" applyFill="1" applyBorder="1" applyAlignment="1">
      <alignment horizontal="center" vertical="center" wrapText="1"/>
    </xf>
    <xf numFmtId="9" fontId="43" fillId="13" borderId="13" xfId="1" applyFont="1" applyFill="1" applyBorder="1" applyAlignment="1">
      <alignment horizontal="center" vertical="center" wrapText="1"/>
    </xf>
    <xf numFmtId="9" fontId="42" fillId="16" borderId="13" xfId="0" applyNumberFormat="1" applyFont="1" applyFill="1" applyBorder="1" applyAlignment="1">
      <alignment horizontal="center" vertical="center"/>
    </xf>
    <xf numFmtId="9" fontId="42" fillId="11" borderId="13" xfId="1" applyFont="1" applyFill="1" applyBorder="1" applyAlignment="1">
      <alignment horizontal="center" vertical="center" wrapText="1"/>
    </xf>
    <xf numFmtId="0" fontId="14" fillId="3" borderId="2" xfId="0" applyFont="1" applyFill="1" applyBorder="1" applyAlignment="1">
      <alignment vertical="center" wrapText="1"/>
    </xf>
    <xf numFmtId="9" fontId="42" fillId="12" borderId="2" xfId="1" applyFont="1" applyFill="1" applyBorder="1" applyAlignment="1">
      <alignment horizontal="center" vertical="center" wrapText="1"/>
    </xf>
    <xf numFmtId="9" fontId="42" fillId="10" borderId="26" xfId="1" applyFont="1" applyFill="1" applyBorder="1" applyAlignment="1">
      <alignment horizontal="center" vertical="center" wrapText="1"/>
    </xf>
    <xf numFmtId="9" fontId="42" fillId="10" borderId="2" xfId="1" applyFont="1" applyFill="1" applyBorder="1" applyAlignment="1">
      <alignment horizontal="center" vertical="center" wrapText="1"/>
    </xf>
    <xf numFmtId="0" fontId="12" fillId="7" borderId="26" xfId="0" applyFont="1" applyFill="1" applyBorder="1" applyAlignment="1">
      <alignment horizontal="center" vertical="center" wrapText="1"/>
    </xf>
    <xf numFmtId="9" fontId="42" fillId="11" borderId="26" xfId="1" applyFont="1" applyFill="1" applyBorder="1" applyAlignment="1">
      <alignment horizontal="center" vertical="center" wrapText="1"/>
    </xf>
    <xf numFmtId="9" fontId="42" fillId="14" borderId="13" xfId="1" applyFont="1" applyFill="1" applyBorder="1" applyAlignment="1">
      <alignment horizontal="center" vertical="center" wrapText="1"/>
    </xf>
    <xf numFmtId="9" fontId="42" fillId="14" borderId="13" xfId="1" applyNumberFormat="1" applyFont="1" applyFill="1" applyBorder="1" applyAlignment="1">
      <alignment horizontal="center" vertical="center" wrapText="1"/>
    </xf>
    <xf numFmtId="0" fontId="12" fillId="7" borderId="76" xfId="0" applyFont="1" applyFill="1" applyBorder="1" applyAlignment="1">
      <alignment horizontal="center" vertical="center" wrapText="1"/>
    </xf>
    <xf numFmtId="0" fontId="12" fillId="9" borderId="30" xfId="0" applyFont="1" applyFill="1" applyBorder="1" applyAlignment="1">
      <alignment horizontal="center" vertical="center" wrapText="1"/>
    </xf>
    <xf numFmtId="0" fontId="12" fillId="4" borderId="30" xfId="0" applyFont="1" applyFill="1" applyBorder="1" applyAlignment="1">
      <alignment horizontal="center" vertical="center" wrapText="1"/>
    </xf>
    <xf numFmtId="0" fontId="14" fillId="8" borderId="30" xfId="0" applyFont="1" applyFill="1" applyBorder="1" applyAlignment="1">
      <alignment horizontal="center" vertical="center" wrapText="1"/>
    </xf>
    <xf numFmtId="0" fontId="12" fillId="7" borderId="37" xfId="0" applyFont="1" applyFill="1" applyBorder="1" applyAlignment="1">
      <alignment horizontal="center" vertical="center" wrapText="1"/>
    </xf>
    <xf numFmtId="9" fontId="42" fillId="14" borderId="15" xfId="1" applyFont="1" applyFill="1" applyBorder="1" applyAlignment="1">
      <alignment horizontal="center" vertical="center" wrapText="1"/>
    </xf>
    <xf numFmtId="9" fontId="42" fillId="10" borderId="12" xfId="1" applyFont="1" applyFill="1" applyBorder="1" applyAlignment="1">
      <alignment horizontal="center" vertical="center" wrapText="1"/>
    </xf>
    <xf numFmtId="9" fontId="42" fillId="13" borderId="12" xfId="1" applyFont="1" applyFill="1" applyBorder="1" applyAlignment="1">
      <alignment horizontal="center" vertical="center" wrapText="1"/>
    </xf>
    <xf numFmtId="9" fontId="42" fillId="15" borderId="12" xfId="1" applyFont="1" applyFill="1" applyBorder="1" applyAlignment="1">
      <alignment horizontal="center" vertical="center" wrapText="1"/>
    </xf>
    <xf numFmtId="9" fontId="42" fillId="15" borderId="2" xfId="1" applyFont="1" applyFill="1" applyBorder="1" applyAlignment="1">
      <alignment horizontal="center" vertical="center" wrapText="1"/>
    </xf>
    <xf numFmtId="0" fontId="14" fillId="8" borderId="2" xfId="0" applyFont="1" applyFill="1" applyBorder="1" applyAlignment="1">
      <alignment horizontal="center" vertical="center" wrapText="1"/>
    </xf>
    <xf numFmtId="9" fontId="42" fillId="11" borderId="2" xfId="1" applyFont="1" applyFill="1" applyBorder="1" applyAlignment="1">
      <alignment horizontal="center" vertical="center" wrapText="1"/>
    </xf>
    <xf numFmtId="0" fontId="12" fillId="9" borderId="2" xfId="0" applyFont="1" applyFill="1" applyBorder="1" applyAlignment="1">
      <alignment horizontal="center" vertical="center" wrapText="1"/>
    </xf>
    <xf numFmtId="0" fontId="2" fillId="0" borderId="26" xfId="0" applyFont="1" applyBorder="1" applyAlignment="1">
      <alignment horizontal="left" vertical="center" wrapText="1"/>
    </xf>
    <xf numFmtId="9" fontId="42" fillId="15" borderId="26" xfId="1" applyFont="1" applyFill="1" applyBorder="1" applyAlignment="1">
      <alignment horizontal="center" vertical="center" wrapText="1"/>
    </xf>
    <xf numFmtId="0" fontId="12" fillId="9" borderId="29" xfId="0" applyFont="1" applyFill="1" applyBorder="1" applyAlignment="1">
      <alignment horizontal="center" vertical="center" wrapText="1"/>
    </xf>
    <xf numFmtId="9" fontId="42" fillId="13" borderId="15" xfId="1" applyFont="1" applyFill="1" applyBorder="1" applyAlignment="1">
      <alignment horizontal="center" vertical="center" wrapText="1"/>
    </xf>
    <xf numFmtId="9" fontId="42" fillId="13" borderId="17" xfId="1" applyFont="1" applyFill="1" applyBorder="1" applyAlignment="1">
      <alignment horizontal="center" vertical="center" wrapText="1"/>
    </xf>
    <xf numFmtId="9" fontId="42" fillId="10" borderId="1" xfId="1" applyFont="1" applyFill="1" applyBorder="1" applyAlignment="1">
      <alignment horizontal="center" vertical="center" wrapText="1"/>
    </xf>
    <xf numFmtId="9" fontId="42" fillId="13" borderId="25" xfId="1" applyFont="1" applyFill="1" applyBorder="1" applyAlignment="1">
      <alignment horizontal="center" vertical="center" wrapText="1"/>
    </xf>
    <xf numFmtId="0" fontId="6" fillId="0" borderId="78" xfId="0" applyFont="1" applyFill="1" applyBorder="1" applyAlignment="1">
      <alignment horizontal="left" vertical="center" wrapText="1"/>
    </xf>
    <xf numFmtId="0" fontId="6" fillId="0" borderId="79" xfId="0" applyFont="1" applyFill="1" applyBorder="1" applyAlignment="1">
      <alignment horizontal="left" vertical="center" wrapText="1"/>
    </xf>
    <xf numFmtId="0" fontId="41" fillId="0" borderId="79" xfId="0" applyFont="1" applyFill="1" applyBorder="1" applyAlignment="1">
      <alignment horizontal="left" vertical="center" wrapText="1"/>
    </xf>
    <xf numFmtId="0" fontId="1" fillId="2" borderId="80" xfId="0" applyFont="1" applyFill="1" applyBorder="1" applyAlignment="1">
      <alignment horizontal="center" vertical="center" wrapText="1"/>
    </xf>
    <xf numFmtId="0" fontId="1" fillId="2" borderId="81" xfId="0" applyFont="1" applyFill="1" applyBorder="1" applyAlignment="1">
      <alignment horizontal="center" vertical="center" wrapText="1"/>
    </xf>
    <xf numFmtId="0" fontId="1" fillId="2" borderId="81" xfId="0" applyFont="1" applyFill="1" applyBorder="1" applyAlignment="1">
      <alignment horizontal="left" vertical="center" wrapText="1"/>
    </xf>
    <xf numFmtId="9" fontId="1" fillId="2" borderId="82" xfId="1" applyFont="1" applyFill="1" applyBorder="1" applyAlignment="1">
      <alignment horizontal="left" vertical="center" wrapText="1"/>
    </xf>
    <xf numFmtId="9" fontId="1" fillId="2" borderId="83" xfId="1" applyFont="1" applyFill="1" applyBorder="1" applyAlignment="1">
      <alignment horizontal="left" vertical="center" wrapText="1"/>
    </xf>
    <xf numFmtId="0" fontId="12" fillId="0" borderId="86" xfId="0" applyFont="1" applyFill="1" applyBorder="1" applyAlignment="1">
      <alignment horizontal="center" vertical="center" wrapText="1"/>
    </xf>
    <xf numFmtId="0" fontId="12" fillId="5" borderId="86" xfId="0" applyFont="1" applyFill="1" applyBorder="1" applyAlignment="1">
      <alignment horizontal="center" vertical="center" wrapText="1"/>
    </xf>
    <xf numFmtId="0" fontId="12" fillId="10" borderId="86" xfId="0" applyFont="1" applyFill="1" applyBorder="1" applyAlignment="1">
      <alignment horizontal="center" vertical="center" wrapText="1"/>
    </xf>
    <xf numFmtId="0" fontId="14" fillId="17" borderId="86" xfId="0" applyFont="1" applyFill="1" applyBorder="1" applyAlignment="1">
      <alignment horizontal="center" vertical="center" wrapText="1"/>
    </xf>
    <xf numFmtId="0" fontId="12" fillId="18" borderId="86" xfId="0" applyFont="1" applyFill="1" applyBorder="1" applyAlignment="1">
      <alignment horizontal="center" vertical="center" wrapText="1"/>
    </xf>
    <xf numFmtId="0" fontId="12" fillId="19" borderId="86" xfId="0" applyFont="1" applyFill="1" applyBorder="1" applyAlignment="1">
      <alignment horizontal="center" vertical="center" wrapText="1"/>
    </xf>
    <xf numFmtId="0" fontId="12" fillId="0" borderId="13" xfId="0" applyFont="1" applyBorder="1" applyAlignment="1">
      <alignment horizontal="center" vertical="center" wrapText="1"/>
    </xf>
    <xf numFmtId="0" fontId="12" fillId="10" borderId="13" xfId="0" applyFont="1" applyFill="1" applyBorder="1" applyAlignment="1">
      <alignment horizontal="center" vertical="center" wrapText="1"/>
    </xf>
    <xf numFmtId="0" fontId="12" fillId="9" borderId="13" xfId="0" applyFont="1" applyFill="1" applyBorder="1" applyAlignment="1">
      <alignment horizontal="center" vertical="center" wrapText="1"/>
    </xf>
    <xf numFmtId="0" fontId="12" fillId="7" borderId="15" xfId="0" applyFont="1" applyFill="1" applyBorder="1" applyAlignment="1">
      <alignment horizontal="center" vertical="center" wrapText="1"/>
    </xf>
    <xf numFmtId="0" fontId="4" fillId="0" borderId="13"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12" fillId="10" borderId="28" xfId="0" applyFont="1" applyFill="1" applyBorder="1" applyAlignment="1">
      <alignment horizontal="center" vertical="center" wrapText="1"/>
    </xf>
    <xf numFmtId="0" fontId="12" fillId="4" borderId="47" xfId="0" applyFont="1" applyFill="1" applyBorder="1" applyAlignment="1">
      <alignment horizontal="center" vertical="center" wrapText="1"/>
    </xf>
    <xf numFmtId="0" fontId="12" fillId="9" borderId="28" xfId="0" applyFont="1" applyFill="1" applyBorder="1" applyAlignment="1">
      <alignment horizontal="center" vertical="center" wrapText="1"/>
    </xf>
    <xf numFmtId="0" fontId="14" fillId="0" borderId="13" xfId="0" applyFont="1" applyBorder="1" applyAlignment="1">
      <alignment horizontal="center" vertical="center" wrapText="1"/>
    </xf>
    <xf numFmtId="0" fontId="2" fillId="0" borderId="26" xfId="0" applyFont="1" applyBorder="1" applyAlignment="1">
      <alignment horizontal="center" vertical="center" wrapText="1"/>
    </xf>
    <xf numFmtId="0" fontId="2" fillId="0" borderId="13" xfId="0" applyFont="1" applyFill="1" applyBorder="1" applyAlignment="1">
      <alignment horizontal="center" vertical="center" wrapText="1"/>
    </xf>
    <xf numFmtId="0" fontId="12" fillId="4" borderId="13" xfId="0" applyFont="1" applyFill="1" applyBorder="1" applyAlignment="1">
      <alignment horizontal="center" vertical="center" wrapText="1"/>
    </xf>
    <xf numFmtId="0" fontId="12" fillId="7" borderId="30" xfId="0" applyFont="1" applyFill="1" applyBorder="1" applyAlignment="1">
      <alignment horizontal="center" vertical="center" wrapText="1"/>
    </xf>
    <xf numFmtId="0" fontId="12" fillId="10" borderId="26" xfId="0" applyFont="1" applyFill="1" applyBorder="1" applyAlignment="1">
      <alignment horizontal="center" vertical="center" wrapText="1"/>
    </xf>
    <xf numFmtId="0" fontId="12" fillId="7" borderId="13" xfId="0" applyFont="1" applyFill="1" applyBorder="1" applyAlignment="1">
      <alignment horizontal="center" vertical="center" wrapText="1"/>
    </xf>
    <xf numFmtId="0" fontId="14" fillId="8" borderId="28" xfId="0" applyFont="1" applyFill="1" applyBorder="1" applyAlignment="1">
      <alignment horizontal="center" vertical="center" wrapText="1"/>
    </xf>
    <xf numFmtId="0" fontId="14" fillId="8" borderId="13" xfId="0" applyFont="1" applyFill="1" applyBorder="1" applyAlignment="1">
      <alignment horizontal="center" vertical="center" wrapText="1"/>
    </xf>
    <xf numFmtId="0" fontId="12" fillId="5" borderId="13" xfId="0" applyFont="1" applyFill="1" applyBorder="1" applyAlignment="1">
      <alignment horizontal="center" vertical="center" wrapText="1"/>
    </xf>
    <xf numFmtId="0" fontId="12" fillId="7" borderId="28" xfId="0" applyFont="1" applyFill="1" applyBorder="1" applyAlignment="1">
      <alignment horizontal="center" vertical="center" wrapText="1"/>
    </xf>
    <xf numFmtId="0" fontId="12" fillId="10" borderId="2" xfId="0" applyFont="1" applyFill="1" applyBorder="1" applyAlignment="1">
      <alignment horizontal="center" vertical="center" wrapText="1"/>
    </xf>
    <xf numFmtId="0" fontId="14" fillId="3" borderId="2" xfId="0" applyFont="1" applyFill="1" applyBorder="1" applyAlignment="1">
      <alignment horizontal="center" vertical="center" wrapText="1"/>
    </xf>
    <xf numFmtId="0" fontId="14" fillId="3" borderId="13" xfId="0" applyFont="1" applyFill="1" applyBorder="1" applyAlignment="1">
      <alignment horizontal="center" vertical="center" wrapText="1"/>
    </xf>
    <xf numFmtId="15" fontId="16" fillId="0" borderId="0" xfId="1" applyNumberFormat="1" applyFont="1" applyBorder="1" applyAlignment="1">
      <alignment horizontal="center" vertical="center" wrapText="1"/>
    </xf>
    <xf numFmtId="9" fontId="16" fillId="0" borderId="0" xfId="1" applyFont="1" applyBorder="1" applyAlignment="1">
      <alignment horizontal="center" vertical="center" wrapText="1"/>
    </xf>
    <xf numFmtId="9" fontId="12" fillId="13" borderId="13" xfId="1" applyFont="1" applyFill="1" applyBorder="1" applyAlignment="1">
      <alignment horizontal="center" vertical="center" wrapText="1"/>
    </xf>
    <xf numFmtId="0" fontId="12" fillId="13" borderId="13" xfId="0" applyFont="1" applyFill="1" applyBorder="1" applyAlignment="1">
      <alignment horizontal="center" vertical="center" wrapText="1"/>
    </xf>
    <xf numFmtId="0" fontId="14" fillId="12" borderId="13" xfId="0" applyFont="1" applyFill="1" applyBorder="1" applyAlignment="1">
      <alignment horizontal="center" vertical="center" wrapText="1"/>
    </xf>
    <xf numFmtId="0" fontId="14" fillId="12" borderId="15" xfId="0" applyFont="1" applyFill="1" applyBorder="1" applyAlignment="1">
      <alignment horizontal="center" vertical="center" wrapText="1"/>
    </xf>
    <xf numFmtId="0" fontId="0" fillId="0" borderId="0" xfId="0" applyAlignment="1">
      <alignment horizontal="center" vertical="center"/>
    </xf>
    <xf numFmtId="0" fontId="12" fillId="14" borderId="13" xfId="0" applyFont="1" applyFill="1" applyBorder="1" applyAlignment="1">
      <alignment horizontal="center" vertical="center" wrapText="1"/>
    </xf>
    <xf numFmtId="0" fontId="34" fillId="16" borderId="13" xfId="0" applyFont="1" applyFill="1" applyBorder="1" applyAlignment="1">
      <alignment horizontal="center" vertical="center" wrapText="1"/>
    </xf>
    <xf numFmtId="0" fontId="34" fillId="16" borderId="26" xfId="0" applyFont="1" applyFill="1" applyBorder="1" applyAlignment="1">
      <alignment horizontal="center" vertical="center" wrapText="1"/>
    </xf>
    <xf numFmtId="49" fontId="13" fillId="0" borderId="22" xfId="0" applyNumberFormat="1" applyFont="1" applyBorder="1" applyAlignment="1">
      <alignment horizontal="center" vertical="center" wrapText="1"/>
    </xf>
    <xf numFmtId="0" fontId="12" fillId="15" borderId="2" xfId="0" applyFont="1" applyFill="1" applyBorder="1" applyAlignment="1">
      <alignment horizontal="center" vertical="center" wrapText="1"/>
    </xf>
    <xf numFmtId="0" fontId="12" fillId="15" borderId="13" xfId="0" applyFont="1" applyFill="1" applyBorder="1" applyAlignment="1">
      <alignment horizontal="center" vertical="center" wrapText="1"/>
    </xf>
    <xf numFmtId="0" fontId="12" fillId="15" borderId="26" xfId="0" applyFont="1" applyFill="1" applyBorder="1" applyAlignment="1">
      <alignment horizontal="center" vertical="center" wrapText="1"/>
    </xf>
    <xf numFmtId="0" fontId="14" fillId="11" borderId="13" xfId="0" applyFont="1" applyFill="1" applyBorder="1" applyAlignment="1">
      <alignment horizontal="center" vertical="center" wrapText="1"/>
    </xf>
    <xf numFmtId="9" fontId="37" fillId="11" borderId="13" xfId="1" applyFont="1" applyFill="1" applyBorder="1" applyAlignment="1">
      <alignment horizontal="center" vertical="center" wrapText="1"/>
    </xf>
    <xf numFmtId="9" fontId="26" fillId="10" borderId="13" xfId="1" applyFont="1" applyFill="1" applyBorder="1" applyAlignment="1">
      <alignment horizontal="center" vertical="center" wrapText="1"/>
    </xf>
    <xf numFmtId="0" fontId="12" fillId="0" borderId="12" xfId="0" applyFont="1" applyBorder="1" applyAlignment="1">
      <alignment horizontal="center" vertical="center" wrapText="1"/>
    </xf>
    <xf numFmtId="0" fontId="12" fillId="0" borderId="25" xfId="0" applyFont="1" applyBorder="1" applyAlignment="1">
      <alignment horizontal="center" vertical="center" wrapText="1"/>
    </xf>
    <xf numFmtId="0" fontId="12" fillId="0" borderId="13" xfId="0" applyFont="1" applyBorder="1" applyAlignment="1">
      <alignment horizontal="center" vertical="center" wrapText="1"/>
    </xf>
    <xf numFmtId="0" fontId="12" fillId="9" borderId="15" xfId="0" applyFont="1" applyFill="1" applyBorder="1" applyAlignment="1">
      <alignment horizontal="center" vertical="center" wrapText="1"/>
    </xf>
    <xf numFmtId="0" fontId="12" fillId="9" borderId="16" xfId="0" applyFont="1" applyFill="1" applyBorder="1" applyAlignment="1">
      <alignment horizontal="center" vertical="center" wrapText="1"/>
    </xf>
    <xf numFmtId="0" fontId="12" fillId="9" borderId="17" xfId="0" applyFont="1" applyFill="1" applyBorder="1" applyAlignment="1">
      <alignment horizontal="center" vertical="center" wrapText="1"/>
    </xf>
    <xf numFmtId="49" fontId="13" fillId="0" borderId="13" xfId="0" applyNumberFormat="1" applyFont="1" applyBorder="1" applyAlignment="1">
      <alignment horizontal="center" vertical="center" wrapText="1"/>
    </xf>
    <xf numFmtId="49" fontId="13" fillId="0" borderId="26" xfId="0" applyNumberFormat="1" applyFont="1" applyBorder="1" applyAlignment="1">
      <alignment horizontal="center" vertical="center" wrapText="1"/>
    </xf>
    <xf numFmtId="0" fontId="12" fillId="4" borderId="15" xfId="0" applyFont="1" applyFill="1" applyBorder="1" applyAlignment="1">
      <alignment horizontal="center" vertical="center" wrapText="1"/>
    </xf>
    <xf numFmtId="0" fontId="12" fillId="4" borderId="53" xfId="0" applyFont="1" applyFill="1" applyBorder="1" applyAlignment="1">
      <alignment horizontal="center" vertical="center" wrapText="1"/>
    </xf>
    <xf numFmtId="0" fontId="12" fillId="10" borderId="13" xfId="0" applyFont="1" applyFill="1" applyBorder="1" applyAlignment="1">
      <alignment horizontal="center" vertical="center" wrapText="1"/>
    </xf>
    <xf numFmtId="0" fontId="12" fillId="9" borderId="13" xfId="0" applyFont="1" applyFill="1" applyBorder="1" applyAlignment="1">
      <alignment horizontal="center" vertical="center" wrapText="1"/>
    </xf>
    <xf numFmtId="0" fontId="12" fillId="7" borderId="15" xfId="0" applyFont="1" applyFill="1" applyBorder="1" applyAlignment="1">
      <alignment horizontal="center" vertical="center" wrapText="1"/>
    </xf>
    <xf numFmtId="0" fontId="12" fillId="7" borderId="17" xfId="0" applyFont="1" applyFill="1" applyBorder="1" applyAlignment="1">
      <alignment horizontal="center" vertical="center" wrapText="1"/>
    </xf>
    <xf numFmtId="0" fontId="12" fillId="7" borderId="50" xfId="0" applyFont="1" applyFill="1" applyBorder="1" applyAlignment="1">
      <alignment horizontal="center" vertical="center" wrapText="1"/>
    </xf>
    <xf numFmtId="0" fontId="12" fillId="7" borderId="52" xfId="0" applyFont="1" applyFill="1" applyBorder="1" applyAlignment="1">
      <alignment horizontal="center" vertical="center" wrapText="1"/>
    </xf>
    <xf numFmtId="0" fontId="14" fillId="8" borderId="15" xfId="0" applyFont="1" applyFill="1" applyBorder="1" applyAlignment="1">
      <alignment horizontal="center" vertical="center" wrapText="1"/>
    </xf>
    <xf numFmtId="0" fontId="14" fillId="8" borderId="17" xfId="0" applyFont="1" applyFill="1" applyBorder="1" applyAlignment="1">
      <alignment horizontal="center" vertical="center" wrapText="1"/>
    </xf>
    <xf numFmtId="0" fontId="12" fillId="0" borderId="44" xfId="0" applyFont="1" applyBorder="1" applyAlignment="1">
      <alignment horizontal="center" vertical="center" wrapText="1"/>
    </xf>
    <xf numFmtId="0" fontId="12" fillId="0" borderId="45" xfId="0" applyFont="1" applyBorder="1" applyAlignment="1">
      <alignment horizontal="center" vertical="center" wrapText="1"/>
    </xf>
    <xf numFmtId="0" fontId="12" fillId="0" borderId="46" xfId="0" applyFont="1" applyBorder="1" applyAlignment="1">
      <alignment horizontal="center" vertical="center" wrapText="1"/>
    </xf>
    <xf numFmtId="0" fontId="12" fillId="10" borderId="47" xfId="0" applyFont="1" applyFill="1" applyBorder="1" applyAlignment="1">
      <alignment horizontal="center" vertical="center" wrapText="1"/>
    </xf>
    <xf numFmtId="0" fontId="12" fillId="10" borderId="48" xfId="0" applyFont="1" applyFill="1" applyBorder="1" applyAlignment="1">
      <alignment horizontal="center" vertical="center" wrapText="1"/>
    </xf>
    <xf numFmtId="0" fontId="12" fillId="10" borderId="49" xfId="0" applyFont="1" applyFill="1" applyBorder="1" applyAlignment="1">
      <alignment horizontal="center" vertical="center" wrapText="1"/>
    </xf>
    <xf numFmtId="0" fontId="14" fillId="8" borderId="47" xfId="0" applyFont="1" applyFill="1" applyBorder="1" applyAlignment="1">
      <alignment horizontal="center" vertical="center" wrapText="1"/>
    </xf>
    <xf numFmtId="0" fontId="14" fillId="8" borderId="48" xfId="0" applyFont="1" applyFill="1" applyBorder="1" applyAlignment="1">
      <alignment horizontal="center" vertical="center" wrapText="1"/>
    </xf>
    <xf numFmtId="0" fontId="12" fillId="9" borderId="47" xfId="0" applyFont="1" applyFill="1" applyBorder="1" applyAlignment="1">
      <alignment horizontal="center" vertical="center" wrapText="1"/>
    </xf>
    <xf numFmtId="0" fontId="12" fillId="9" borderId="48" xfId="0" applyFont="1" applyFill="1" applyBorder="1" applyAlignment="1">
      <alignment horizontal="center" vertical="center" wrapText="1"/>
    </xf>
    <xf numFmtId="9" fontId="12" fillId="7" borderId="15" xfId="1" applyFont="1" applyFill="1" applyBorder="1" applyAlignment="1">
      <alignment horizontal="center" vertical="center" wrapText="1"/>
    </xf>
    <xf numFmtId="9" fontId="12" fillId="7" borderId="17" xfId="1" applyFont="1" applyFill="1" applyBorder="1" applyAlignment="1">
      <alignment horizontal="center" vertical="center" wrapText="1"/>
    </xf>
    <xf numFmtId="0" fontId="4" fillId="0" borderId="13"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12" fillId="0" borderId="15" xfId="0" applyFont="1" applyBorder="1" applyAlignment="1">
      <alignment horizontal="center" vertical="center" wrapText="1"/>
    </xf>
    <xf numFmtId="0" fontId="12" fillId="0" borderId="16" xfId="0" applyFont="1" applyBorder="1" applyAlignment="1">
      <alignment horizontal="center" vertical="center" wrapText="1"/>
    </xf>
    <xf numFmtId="0" fontId="12" fillId="0" borderId="17" xfId="0" applyFont="1" applyBorder="1" applyAlignment="1">
      <alignment horizontal="center" vertical="center" wrapText="1"/>
    </xf>
    <xf numFmtId="0" fontId="12" fillId="10" borderId="15" xfId="0" applyFont="1" applyFill="1" applyBorder="1" applyAlignment="1">
      <alignment horizontal="center" vertical="center" wrapText="1"/>
    </xf>
    <xf numFmtId="0" fontId="12" fillId="10" borderId="16" xfId="0" applyFont="1" applyFill="1" applyBorder="1" applyAlignment="1">
      <alignment horizontal="center" vertical="center" wrapText="1"/>
    </xf>
    <xf numFmtId="0" fontId="12" fillId="10" borderId="17" xfId="0" applyFont="1" applyFill="1" applyBorder="1" applyAlignment="1">
      <alignment horizontal="center" vertical="center" wrapText="1"/>
    </xf>
    <xf numFmtId="0" fontId="12" fillId="10" borderId="28" xfId="0" applyFont="1" applyFill="1" applyBorder="1" applyAlignment="1">
      <alignment horizontal="center" vertical="center" wrapText="1"/>
    </xf>
    <xf numFmtId="0" fontId="12" fillId="9" borderId="49" xfId="0" applyFont="1" applyFill="1" applyBorder="1" applyAlignment="1">
      <alignment horizontal="center" vertical="center" wrapText="1"/>
    </xf>
    <xf numFmtId="0" fontId="2" fillId="0" borderId="13" xfId="0" applyFont="1" applyBorder="1" applyAlignment="1">
      <alignment horizontal="center" vertical="center" wrapText="1"/>
    </xf>
    <xf numFmtId="0" fontId="12" fillId="5" borderId="47" xfId="0" applyFont="1" applyFill="1" applyBorder="1" applyAlignment="1">
      <alignment horizontal="center" vertical="center" wrapText="1"/>
    </xf>
    <xf numFmtId="0" fontId="12" fillId="5" borderId="48" xfId="0" applyFont="1" applyFill="1" applyBorder="1" applyAlignment="1">
      <alignment horizontal="center" vertical="center" wrapText="1"/>
    </xf>
    <xf numFmtId="0" fontId="12" fillId="5" borderId="49" xfId="0" applyFont="1" applyFill="1" applyBorder="1" applyAlignment="1">
      <alignment horizontal="center" vertical="center" wrapText="1"/>
    </xf>
    <xf numFmtId="0" fontId="12" fillId="4" borderId="47" xfId="0" applyFont="1" applyFill="1" applyBorder="1" applyAlignment="1">
      <alignment horizontal="center" vertical="center" wrapText="1"/>
    </xf>
    <xf numFmtId="0" fontId="12" fillId="4" borderId="48" xfId="0" applyFont="1" applyFill="1" applyBorder="1" applyAlignment="1">
      <alignment horizontal="center" vertical="center" wrapText="1"/>
    </xf>
    <xf numFmtId="0" fontId="12" fillId="5" borderId="16" xfId="0" applyFont="1" applyFill="1" applyBorder="1" applyAlignment="1">
      <alignment horizontal="center" vertical="center" wrapText="1"/>
    </xf>
    <xf numFmtId="0" fontId="12" fillId="5" borderId="17" xfId="0" applyFont="1" applyFill="1" applyBorder="1" applyAlignment="1">
      <alignment horizontal="center" vertical="center" wrapText="1"/>
    </xf>
    <xf numFmtId="0" fontId="12" fillId="9" borderId="28" xfId="0" applyFont="1" applyFill="1" applyBorder="1" applyAlignment="1">
      <alignment horizontal="center" vertical="center" wrapText="1"/>
    </xf>
    <xf numFmtId="0" fontId="14" fillId="8" borderId="51" xfId="0" applyFont="1" applyFill="1" applyBorder="1" applyAlignment="1">
      <alignment horizontal="center" vertical="center" wrapText="1"/>
    </xf>
    <xf numFmtId="0" fontId="14" fillId="0" borderId="15" xfId="0" applyFont="1" applyBorder="1" applyAlignment="1">
      <alignment horizontal="center" vertical="center" wrapText="1"/>
    </xf>
    <xf numFmtId="0" fontId="14" fillId="0" borderId="17" xfId="0" applyFont="1" applyBorder="1" applyAlignment="1">
      <alignment horizontal="center" vertical="center" wrapText="1"/>
    </xf>
    <xf numFmtId="0" fontId="12" fillId="7" borderId="16" xfId="0" applyFont="1" applyFill="1" applyBorder="1" applyAlignment="1">
      <alignment horizontal="center" vertical="center" wrapText="1"/>
    </xf>
    <xf numFmtId="0" fontId="14" fillId="0" borderId="12" xfId="0" applyFont="1" applyBorder="1" applyAlignment="1">
      <alignment horizontal="center" vertical="center" wrapText="1"/>
    </xf>
    <xf numFmtId="0" fontId="14" fillId="0" borderId="13" xfId="0" applyFont="1" applyBorder="1" applyAlignment="1">
      <alignment horizontal="center" vertical="center" wrapText="1"/>
    </xf>
    <xf numFmtId="0" fontId="14" fillId="3" borderId="15" xfId="0" applyFont="1" applyFill="1" applyBorder="1" applyAlignment="1">
      <alignment horizontal="center" vertical="center" wrapText="1"/>
    </xf>
    <xf numFmtId="0" fontId="14" fillId="3" borderId="16" xfId="0" applyFont="1" applyFill="1" applyBorder="1" applyAlignment="1">
      <alignment horizontal="center" vertical="center" wrapText="1"/>
    </xf>
    <xf numFmtId="0" fontId="4" fillId="0" borderId="13" xfId="0" applyFont="1" applyBorder="1" applyAlignment="1">
      <alignment horizontal="center" vertical="center" wrapText="1"/>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29"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25" xfId="0" applyFont="1" applyBorder="1" applyAlignment="1">
      <alignment horizontal="center" vertical="center" wrapText="1"/>
    </xf>
    <xf numFmtId="0" fontId="2" fillId="0" borderId="26" xfId="0" applyFont="1" applyBorder="1" applyAlignment="1">
      <alignment horizontal="center" vertical="center" wrapText="1"/>
    </xf>
    <xf numFmtId="0" fontId="2" fillId="0" borderId="37" xfId="0" applyFont="1" applyBorder="1" applyAlignment="1">
      <alignment horizontal="center" vertical="center" wrapText="1"/>
    </xf>
    <xf numFmtId="0" fontId="15" fillId="0" borderId="4"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10" xfId="0" applyFont="1" applyBorder="1" applyAlignment="1">
      <alignment horizontal="center" vertical="center" wrapText="1"/>
    </xf>
    <xf numFmtId="0" fontId="15" fillId="0" borderId="0" xfId="0" applyFont="1" applyBorder="1" applyAlignment="1">
      <alignment horizontal="center" vertical="center" wrapText="1"/>
    </xf>
    <xf numFmtId="0" fontId="15" fillId="0" borderId="11" xfId="0" applyFont="1" applyBorder="1" applyAlignment="1">
      <alignment horizontal="center" vertical="center" wrapText="1"/>
    </xf>
    <xf numFmtId="0" fontId="15" fillId="0" borderId="31" xfId="0" applyFont="1" applyBorder="1" applyAlignment="1">
      <alignment horizontal="center" vertical="center" wrapText="1"/>
    </xf>
    <xf numFmtId="0" fontId="15" fillId="0" borderId="32" xfId="0" applyFont="1" applyBorder="1" applyAlignment="1">
      <alignment horizontal="center" vertical="center" wrapText="1"/>
    </xf>
    <xf numFmtId="0" fontId="15" fillId="0" borderId="33" xfId="0" applyFont="1" applyBorder="1" applyAlignment="1">
      <alignment horizontal="center" vertical="center" wrapText="1"/>
    </xf>
    <xf numFmtId="0" fontId="15" fillId="0" borderId="34" xfId="0" applyFont="1" applyBorder="1" applyAlignment="1">
      <alignment horizontal="center" vertical="center" wrapText="1"/>
    </xf>
    <xf numFmtId="0" fontId="15" fillId="0" borderId="35" xfId="0" applyFont="1" applyBorder="1" applyAlignment="1">
      <alignment horizontal="center" vertical="center" wrapText="1"/>
    </xf>
    <xf numFmtId="0" fontId="15" fillId="0" borderId="36" xfId="0" applyFont="1" applyBorder="1" applyAlignment="1">
      <alignment horizontal="center" vertical="center" wrapText="1"/>
    </xf>
    <xf numFmtId="0" fontId="15" fillId="0" borderId="7" xfId="0" applyFont="1" applyBorder="1" applyAlignment="1">
      <alignment horizontal="center" vertical="center" wrapText="1"/>
    </xf>
    <xf numFmtId="0" fontId="15" fillId="0" borderId="8" xfId="0" applyFont="1" applyBorder="1" applyAlignment="1">
      <alignment horizontal="center" vertical="center" wrapText="1"/>
    </xf>
    <xf numFmtId="0" fontId="15" fillId="0" borderId="9" xfId="0" applyFont="1" applyBorder="1" applyAlignment="1">
      <alignment horizontal="center" vertical="center" wrapText="1"/>
    </xf>
    <xf numFmtId="0" fontId="3" fillId="2" borderId="1"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2" fillId="0" borderId="13"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2" fillId="0" borderId="17" xfId="0" applyFont="1" applyFill="1" applyBorder="1" applyAlignment="1">
      <alignment horizontal="center" vertical="center" wrapText="1"/>
    </xf>
    <xf numFmtId="9" fontId="4" fillId="0" borderId="84" xfId="0" applyNumberFormat="1" applyFont="1" applyBorder="1" applyAlignment="1">
      <alignment horizontal="center" vertical="center" wrapText="1"/>
    </xf>
    <xf numFmtId="0" fontId="4" fillId="0" borderId="73" xfId="0" applyFont="1" applyBorder="1" applyAlignment="1">
      <alignment horizontal="center" vertical="center" wrapText="1"/>
    </xf>
    <xf numFmtId="0" fontId="4" fillId="0" borderId="85" xfId="0" applyFont="1" applyBorder="1" applyAlignment="1">
      <alignment horizontal="center" vertical="center" wrapText="1"/>
    </xf>
    <xf numFmtId="9" fontId="4" fillId="0" borderId="22" xfId="0" applyNumberFormat="1" applyFont="1" applyBorder="1" applyAlignment="1">
      <alignment horizontal="center" vertical="center" wrapText="1"/>
    </xf>
    <xf numFmtId="9" fontId="4" fillId="0" borderId="23" xfId="0" applyNumberFormat="1" applyFont="1" applyBorder="1" applyAlignment="1">
      <alignment horizontal="center" vertical="center" wrapText="1"/>
    </xf>
    <xf numFmtId="9" fontId="4" fillId="0" borderId="24" xfId="0" applyNumberFormat="1" applyFont="1" applyBorder="1" applyAlignment="1">
      <alignment horizontal="center" vertical="center" wrapText="1"/>
    </xf>
    <xf numFmtId="9" fontId="16" fillId="0" borderId="84" xfId="0" applyNumberFormat="1" applyFont="1" applyFill="1" applyBorder="1" applyAlignment="1">
      <alignment horizontal="center" vertical="center" wrapText="1"/>
    </xf>
    <xf numFmtId="0" fontId="16" fillId="0" borderId="73" xfId="0" applyFont="1" applyFill="1" applyBorder="1" applyAlignment="1">
      <alignment horizontal="center" vertical="center" wrapText="1"/>
    </xf>
    <xf numFmtId="0" fontId="16" fillId="0" borderId="85" xfId="0" applyFont="1" applyFill="1" applyBorder="1" applyAlignment="1">
      <alignment horizontal="center" vertical="center" wrapText="1"/>
    </xf>
    <xf numFmtId="0" fontId="12" fillId="0" borderId="1" xfId="0" applyFont="1" applyBorder="1" applyAlignment="1">
      <alignment horizontal="center" vertical="center" wrapText="1"/>
    </xf>
    <xf numFmtId="0" fontId="12" fillId="0" borderId="66" xfId="0" applyFont="1" applyBorder="1" applyAlignment="1">
      <alignment horizontal="center" vertical="center" wrapText="1"/>
    </xf>
    <xf numFmtId="0" fontId="12" fillId="0" borderId="75" xfId="0" applyFont="1" applyBorder="1" applyAlignment="1">
      <alignment horizontal="center" vertical="center" wrapText="1"/>
    </xf>
    <xf numFmtId="9" fontId="16" fillId="0" borderId="22" xfId="0" applyNumberFormat="1" applyFont="1" applyBorder="1" applyAlignment="1">
      <alignment horizontal="center" vertical="center" wrapText="1"/>
    </xf>
    <xf numFmtId="9" fontId="16" fillId="0" borderId="23" xfId="0" applyNumberFormat="1" applyFont="1" applyBorder="1" applyAlignment="1">
      <alignment horizontal="center" vertical="center" wrapText="1"/>
    </xf>
    <xf numFmtId="0" fontId="4" fillId="0" borderId="23" xfId="0" applyFont="1" applyBorder="1" applyAlignment="1">
      <alignment horizontal="center" vertical="center" wrapText="1"/>
    </xf>
    <xf numFmtId="0" fontId="4" fillId="0" borderId="24" xfId="0" applyFont="1" applyBorder="1" applyAlignment="1">
      <alignment horizontal="center" vertical="center" wrapText="1"/>
    </xf>
    <xf numFmtId="9" fontId="2" fillId="0" borderId="30" xfId="0" applyNumberFormat="1" applyFont="1" applyBorder="1" applyAlignment="1">
      <alignment horizontal="center" vertical="center" wrapText="1"/>
    </xf>
    <xf numFmtId="0" fontId="14" fillId="0" borderId="1" xfId="0" applyFont="1" applyBorder="1" applyAlignment="1">
      <alignment horizontal="center" vertical="center" wrapText="1"/>
    </xf>
    <xf numFmtId="0" fontId="14" fillId="0" borderId="25" xfId="0" applyFont="1" applyBorder="1" applyAlignment="1">
      <alignment horizontal="center" vertical="center" wrapText="1"/>
    </xf>
    <xf numFmtId="0" fontId="12" fillId="0" borderId="14" xfId="0" applyFont="1" applyBorder="1" applyAlignment="1">
      <alignment horizontal="center" vertical="center" wrapText="1"/>
    </xf>
    <xf numFmtId="49" fontId="13" fillId="0" borderId="14" xfId="0" applyNumberFormat="1" applyFont="1" applyBorder="1" applyAlignment="1">
      <alignment horizontal="center" vertical="center" wrapText="1"/>
    </xf>
    <xf numFmtId="49" fontId="13" fillId="0" borderId="27" xfId="0" applyNumberFormat="1" applyFont="1" applyBorder="1" applyAlignment="1">
      <alignment horizontal="center" vertical="center" wrapText="1"/>
    </xf>
    <xf numFmtId="9" fontId="2" fillId="0" borderId="37" xfId="0" applyNumberFormat="1" applyFont="1" applyBorder="1" applyAlignment="1">
      <alignment horizontal="center" vertical="center" wrapText="1"/>
    </xf>
    <xf numFmtId="9" fontId="2" fillId="0" borderId="58" xfId="0" applyNumberFormat="1" applyFont="1" applyBorder="1" applyAlignment="1">
      <alignment horizontal="center" vertical="center" wrapText="1"/>
    </xf>
    <xf numFmtId="9" fontId="2" fillId="0" borderId="29" xfId="0" applyNumberFormat="1" applyFont="1" applyBorder="1" applyAlignment="1">
      <alignment horizontal="center" vertical="center" wrapText="1"/>
    </xf>
    <xf numFmtId="0" fontId="2" fillId="0" borderId="14" xfId="0" applyFont="1" applyBorder="1" applyAlignment="1">
      <alignment horizontal="center" vertical="center" wrapText="1"/>
    </xf>
    <xf numFmtId="0" fontId="12" fillId="0" borderId="27"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26" xfId="0" applyFont="1" applyBorder="1" applyAlignment="1">
      <alignment horizontal="center" vertical="center" wrapText="1"/>
    </xf>
    <xf numFmtId="9" fontId="2" fillId="0" borderId="20" xfId="0" applyNumberFormat="1" applyFont="1" applyBorder="1" applyAlignment="1">
      <alignment horizontal="center" vertical="center" wrapText="1"/>
    </xf>
    <xf numFmtId="0" fontId="12" fillId="0" borderId="3" xfId="0" applyFont="1" applyBorder="1" applyAlignment="1">
      <alignment horizontal="center" vertical="center" wrapText="1"/>
    </xf>
    <xf numFmtId="9" fontId="35" fillId="0" borderId="29" xfId="0" applyNumberFormat="1" applyFont="1" applyBorder="1" applyAlignment="1">
      <alignment horizontal="center" vertical="center" wrapText="1"/>
    </xf>
    <xf numFmtId="9" fontId="35" fillId="0" borderId="30" xfId="0" applyNumberFormat="1" applyFont="1" applyBorder="1" applyAlignment="1">
      <alignment horizontal="center" vertical="center" wrapText="1"/>
    </xf>
    <xf numFmtId="0" fontId="12" fillId="4" borderId="13" xfId="0" applyFont="1" applyFill="1" applyBorder="1" applyAlignment="1">
      <alignment horizontal="center" vertical="center" wrapText="1"/>
    </xf>
    <xf numFmtId="0" fontId="12" fillId="7" borderId="30" xfId="0" applyFont="1" applyFill="1" applyBorder="1" applyAlignment="1">
      <alignment horizontal="center" vertical="center" wrapText="1"/>
    </xf>
    <xf numFmtId="0" fontId="12" fillId="10" borderId="26" xfId="0" applyFont="1" applyFill="1" applyBorder="1" applyAlignment="1">
      <alignment horizontal="center" vertical="center" wrapText="1"/>
    </xf>
    <xf numFmtId="0" fontId="12" fillId="9" borderId="77" xfId="0" applyFont="1" applyFill="1" applyBorder="1" applyAlignment="1">
      <alignment horizontal="center" vertical="center" wrapText="1"/>
    </xf>
    <xf numFmtId="0" fontId="12" fillId="7" borderId="13" xfId="0" applyFont="1" applyFill="1" applyBorder="1" applyAlignment="1">
      <alignment horizontal="center" vertical="center" wrapText="1"/>
    </xf>
    <xf numFmtId="0" fontId="14" fillId="8" borderId="28" xfId="0" applyFont="1" applyFill="1" applyBorder="1" applyAlignment="1">
      <alignment horizontal="center" vertical="center" wrapText="1"/>
    </xf>
    <xf numFmtId="0" fontId="14" fillId="8" borderId="13" xfId="0" applyFont="1" applyFill="1" applyBorder="1" applyAlignment="1">
      <alignment horizontal="center" vertical="center" wrapText="1"/>
    </xf>
    <xf numFmtId="0" fontId="12" fillId="5" borderId="13" xfId="0" applyFont="1" applyFill="1" applyBorder="1" applyAlignment="1">
      <alignment horizontal="center" vertical="center" wrapText="1"/>
    </xf>
    <xf numFmtId="0" fontId="14" fillId="3" borderId="2" xfId="0" applyFont="1" applyFill="1" applyBorder="1" applyAlignment="1">
      <alignment horizontal="center" vertical="center" wrapText="1"/>
    </xf>
    <xf numFmtId="0" fontId="14" fillId="3" borderId="13" xfId="0" applyFont="1" applyFill="1" applyBorder="1" applyAlignment="1">
      <alignment horizontal="center" vertical="center" wrapText="1"/>
    </xf>
    <xf numFmtId="0" fontId="12" fillId="7" borderId="28" xfId="0" applyFont="1" applyFill="1" applyBorder="1" applyAlignment="1">
      <alignment horizontal="center" vertical="center" wrapText="1"/>
    </xf>
    <xf numFmtId="0" fontId="12" fillId="10" borderId="2" xfId="0" applyFont="1" applyFill="1" applyBorder="1" applyAlignment="1">
      <alignment horizontal="center" vertical="center" wrapText="1"/>
    </xf>
    <xf numFmtId="49" fontId="13" fillId="0" borderId="15" xfId="0" applyNumberFormat="1" applyFont="1" applyBorder="1" applyAlignment="1">
      <alignment horizontal="center" vertical="center" wrapText="1"/>
    </xf>
    <xf numFmtId="0" fontId="14" fillId="0" borderId="2" xfId="0" applyFont="1" applyBorder="1" applyAlignment="1">
      <alignment horizontal="center" vertical="center" wrapText="1"/>
    </xf>
    <xf numFmtId="15" fontId="16" fillId="0" borderId="10" xfId="1" applyNumberFormat="1" applyFont="1" applyBorder="1" applyAlignment="1">
      <alignment horizontal="center" vertical="center" wrapText="1"/>
    </xf>
    <xf numFmtId="15" fontId="16" fillId="0" borderId="0" xfId="1" applyNumberFormat="1" applyFont="1" applyBorder="1" applyAlignment="1">
      <alignment horizontal="center" vertical="center" wrapText="1"/>
    </xf>
    <xf numFmtId="9" fontId="16" fillId="0" borderId="10" xfId="1" applyFont="1" applyBorder="1" applyAlignment="1">
      <alignment horizontal="center" vertical="center" wrapText="1"/>
    </xf>
    <xf numFmtId="9" fontId="16" fillId="0" borderId="0" xfId="1" applyFont="1" applyBorder="1" applyAlignment="1">
      <alignment horizontal="center" vertical="center" wrapText="1"/>
    </xf>
    <xf numFmtId="0" fontId="0" fillId="0" borderId="4" xfId="0" applyBorder="1" applyAlignment="1">
      <alignment horizontal="center"/>
    </xf>
    <xf numFmtId="0" fontId="0" fillId="0" borderId="5" xfId="0" applyBorder="1" applyAlignment="1">
      <alignment horizontal="center"/>
    </xf>
    <xf numFmtId="0" fontId="0" fillId="0" borderId="6" xfId="0" applyBorder="1" applyAlignment="1">
      <alignment horizontal="center"/>
    </xf>
    <xf numFmtId="0" fontId="0" fillId="0" borderId="10" xfId="0" applyBorder="1" applyAlignment="1">
      <alignment horizontal="center"/>
    </xf>
    <xf numFmtId="0" fontId="0" fillId="0" borderId="0" xfId="0" applyBorder="1" applyAlignment="1">
      <alignment horizontal="center"/>
    </xf>
    <xf numFmtId="0" fontId="0" fillId="0" borderId="11" xfId="0" applyBorder="1" applyAlignment="1">
      <alignment horizontal="center"/>
    </xf>
    <xf numFmtId="0" fontId="0" fillId="0" borderId="7" xfId="0" applyBorder="1" applyAlignment="1">
      <alignment horizontal="center"/>
    </xf>
    <xf numFmtId="0" fontId="0" fillId="0" borderId="8" xfId="0" applyBorder="1" applyAlignment="1">
      <alignment horizontal="center"/>
    </xf>
    <xf numFmtId="0" fontId="0" fillId="0" borderId="9" xfId="0" applyBorder="1" applyAlignment="1">
      <alignment horizontal="center"/>
    </xf>
    <xf numFmtId="9" fontId="12" fillId="13" borderId="13" xfId="1" applyFont="1" applyFill="1" applyBorder="1" applyAlignment="1">
      <alignment horizontal="center" vertical="center" wrapText="1"/>
    </xf>
    <xf numFmtId="0" fontId="12" fillId="13" borderId="13" xfId="0" applyFont="1" applyFill="1" applyBorder="1" applyAlignment="1">
      <alignment horizontal="center" vertical="center" wrapText="1"/>
    </xf>
    <xf numFmtId="0" fontId="9" fillId="0" borderId="0" xfId="0" applyFont="1" applyBorder="1" applyAlignment="1">
      <alignment horizontal="center" vertical="center"/>
    </xf>
    <xf numFmtId="0" fontId="9" fillId="0" borderId="10" xfId="0" applyFont="1" applyBorder="1" applyAlignment="1">
      <alignment horizontal="center" vertical="center" wrapText="1"/>
    </xf>
    <xf numFmtId="0" fontId="9" fillId="0" borderId="11" xfId="0" applyFont="1" applyBorder="1" applyAlignment="1">
      <alignment horizontal="center" vertical="center" wrapText="1"/>
    </xf>
    <xf numFmtId="0" fontId="9" fillId="0" borderId="7" xfId="0" applyFont="1" applyBorder="1" applyAlignment="1">
      <alignment horizontal="center" vertical="center" wrapText="1"/>
    </xf>
    <xf numFmtId="0" fontId="9" fillId="0" borderId="9" xfId="0" applyFont="1" applyBorder="1" applyAlignment="1">
      <alignment horizontal="center" vertical="center" wrapText="1"/>
    </xf>
    <xf numFmtId="0" fontId="26" fillId="13" borderId="30" xfId="0" applyFont="1" applyFill="1" applyBorder="1" applyAlignment="1">
      <alignment horizontal="center" vertical="center" wrapText="1"/>
    </xf>
    <xf numFmtId="0" fontId="26" fillId="13" borderId="71" xfId="0" applyFont="1" applyFill="1" applyBorder="1" applyAlignment="1">
      <alignment horizontal="center" vertical="center" wrapText="1"/>
    </xf>
    <xf numFmtId="0" fontId="26" fillId="13" borderId="28" xfId="0" applyFont="1" applyFill="1" applyBorder="1" applyAlignment="1">
      <alignment horizontal="center" vertical="center" wrapText="1"/>
    </xf>
    <xf numFmtId="0" fontId="9" fillId="0" borderId="4" xfId="0" applyFont="1" applyBorder="1" applyAlignment="1">
      <alignment horizontal="center" vertical="center"/>
    </xf>
    <xf numFmtId="0" fontId="9" fillId="0" borderId="5" xfId="0" applyFont="1" applyBorder="1" applyAlignment="1">
      <alignment horizontal="center" vertical="center"/>
    </xf>
    <xf numFmtId="0" fontId="9" fillId="0" borderId="6" xfId="0" applyFont="1" applyBorder="1" applyAlignment="1">
      <alignment horizontal="center" vertical="center"/>
    </xf>
    <xf numFmtId="0" fontId="9" fillId="0" borderId="10" xfId="0" applyFont="1" applyBorder="1" applyAlignment="1">
      <alignment horizontal="center" vertical="center"/>
    </xf>
    <xf numFmtId="0" fontId="9" fillId="0" borderId="11"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center" vertical="center"/>
    </xf>
    <xf numFmtId="0" fontId="9" fillId="0" borderId="9" xfId="0" applyFont="1" applyBorder="1" applyAlignment="1">
      <alignment horizontal="center" vertical="center"/>
    </xf>
    <xf numFmtId="0" fontId="9" fillId="0" borderId="4" xfId="0" applyFont="1" applyBorder="1" applyAlignment="1">
      <alignment horizontal="center" vertical="center" wrapText="1"/>
    </xf>
    <xf numFmtId="0" fontId="9" fillId="0" borderId="5" xfId="0" applyFont="1" applyBorder="1" applyAlignment="1">
      <alignment horizontal="center" vertical="center" wrapText="1"/>
    </xf>
    <xf numFmtId="0" fontId="9" fillId="0" borderId="6" xfId="0" applyFont="1" applyBorder="1" applyAlignment="1">
      <alignment horizontal="center" vertical="center" wrapText="1"/>
    </xf>
    <xf numFmtId="0" fontId="9" fillId="0" borderId="0" xfId="0" applyFont="1" applyBorder="1" applyAlignment="1">
      <alignment horizontal="center" vertical="center" wrapText="1"/>
    </xf>
    <xf numFmtId="0" fontId="9" fillId="0" borderId="8" xfId="0" applyFont="1" applyBorder="1" applyAlignment="1">
      <alignment horizontal="center" vertical="center" wrapText="1"/>
    </xf>
    <xf numFmtId="0" fontId="8" fillId="0" borderId="13" xfId="0" applyFont="1" applyBorder="1" applyAlignment="1">
      <alignment horizontal="center" vertical="center" wrapText="1"/>
    </xf>
    <xf numFmtId="9" fontId="12" fillId="13" borderId="15" xfId="1" applyFont="1" applyFill="1" applyBorder="1" applyAlignment="1">
      <alignment horizontal="center" vertical="center" wrapText="1"/>
    </xf>
    <xf numFmtId="9" fontId="12" fillId="13" borderId="16" xfId="1" applyFont="1" applyFill="1" applyBorder="1" applyAlignment="1">
      <alignment horizontal="center" vertical="center" wrapText="1"/>
    </xf>
    <xf numFmtId="0" fontId="5" fillId="0" borderId="4" xfId="0" applyFont="1" applyBorder="1" applyAlignment="1">
      <alignment horizontal="center" vertical="center"/>
    </xf>
    <xf numFmtId="0" fontId="5" fillId="0" borderId="5" xfId="0" applyFont="1" applyBorder="1" applyAlignment="1">
      <alignment horizontal="center" vertical="center"/>
    </xf>
    <xf numFmtId="0" fontId="5" fillId="0" borderId="6" xfId="0" applyFont="1" applyBorder="1" applyAlignment="1">
      <alignment horizontal="center" vertical="center"/>
    </xf>
    <xf numFmtId="0" fontId="5" fillId="0" borderId="10" xfId="0" applyFont="1" applyBorder="1" applyAlignment="1">
      <alignment horizontal="center" vertical="center"/>
    </xf>
    <xf numFmtId="0" fontId="5" fillId="0" borderId="0" xfId="0" applyFont="1" applyBorder="1" applyAlignment="1">
      <alignment horizontal="center" vertical="center"/>
    </xf>
    <xf numFmtId="0" fontId="5" fillId="0" borderId="11"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9" xfId="0" applyFont="1" applyBorder="1" applyAlignment="1">
      <alignment horizontal="center" vertical="center"/>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0"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8" xfId="0" applyFont="1" applyBorder="1" applyAlignment="1">
      <alignment horizontal="center" vertical="center" wrapText="1"/>
    </xf>
    <xf numFmtId="0" fontId="5" fillId="0" borderId="9" xfId="0" applyFont="1" applyBorder="1" applyAlignment="1">
      <alignment horizontal="center" vertical="center" wrapText="1"/>
    </xf>
    <xf numFmtId="0" fontId="0" fillId="0" borderId="0" xfId="0" applyAlignment="1">
      <alignment horizontal="center" vertical="center"/>
    </xf>
    <xf numFmtId="9" fontId="37" fillId="12" borderId="13" xfId="1" applyFont="1" applyFill="1" applyBorder="1" applyAlignment="1">
      <alignment horizontal="center" vertical="center" wrapText="1"/>
    </xf>
    <xf numFmtId="9" fontId="37" fillId="12" borderId="15" xfId="1" applyFont="1" applyFill="1" applyBorder="1" applyAlignment="1">
      <alignment horizontal="center" vertical="center" wrapText="1"/>
    </xf>
    <xf numFmtId="0" fontId="38" fillId="12" borderId="4" xfId="0" applyFont="1" applyFill="1" applyBorder="1" applyAlignment="1">
      <alignment horizontal="center" vertical="center" wrapText="1"/>
    </xf>
    <xf numFmtId="0" fontId="38" fillId="12" borderId="5" xfId="0" applyFont="1" applyFill="1" applyBorder="1" applyAlignment="1">
      <alignment horizontal="center" vertical="center" wrapText="1"/>
    </xf>
    <xf numFmtId="0" fontId="38" fillId="12" borderId="7" xfId="0" applyFont="1" applyFill="1" applyBorder="1" applyAlignment="1">
      <alignment horizontal="center" vertical="center" wrapText="1"/>
    </xf>
    <xf numFmtId="0" fontId="38" fillId="12" borderId="8" xfId="0" applyFont="1" applyFill="1" applyBorder="1" applyAlignment="1">
      <alignment horizontal="center" vertical="center" wrapText="1"/>
    </xf>
    <xf numFmtId="9" fontId="37" fillId="12" borderId="3" xfId="1" applyFont="1" applyFill="1" applyBorder="1" applyAlignment="1">
      <alignment horizontal="center" vertical="center" wrapText="1"/>
    </xf>
    <xf numFmtId="9" fontId="37" fillId="12" borderId="27" xfId="1" applyFont="1" applyFill="1" applyBorder="1" applyAlignment="1">
      <alignment horizontal="center" vertical="center" wrapText="1"/>
    </xf>
    <xf numFmtId="0" fontId="5" fillId="0" borderId="4"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7" xfId="0" applyFont="1" applyBorder="1" applyAlignment="1">
      <alignment horizontal="center" vertical="center" wrapText="1"/>
    </xf>
    <xf numFmtId="0" fontId="14" fillId="12" borderId="13" xfId="0" applyFont="1" applyFill="1" applyBorder="1" applyAlignment="1">
      <alignment horizontal="center" vertical="center" wrapText="1"/>
    </xf>
    <xf numFmtId="0" fontId="14" fillId="12" borderId="15" xfId="0" applyFont="1" applyFill="1" applyBorder="1" applyAlignment="1">
      <alignment horizontal="center" vertical="center" wrapText="1"/>
    </xf>
    <xf numFmtId="0" fontId="0" fillId="0" borderId="32" xfId="0" applyBorder="1" applyAlignment="1">
      <alignment horizontal="center" vertical="center"/>
    </xf>
    <xf numFmtId="0" fontId="4" fillId="0" borderId="16" xfId="0" applyFont="1" applyFill="1" applyBorder="1" applyAlignment="1">
      <alignment horizontal="center" vertical="center" wrapText="1"/>
    </xf>
    <xf numFmtId="0" fontId="4" fillId="0" borderId="17" xfId="0" applyFont="1" applyFill="1" applyBorder="1" applyAlignment="1">
      <alignment horizontal="center" vertical="center" wrapText="1"/>
    </xf>
    <xf numFmtId="0" fontId="12" fillId="14" borderId="13" xfId="0" applyFont="1" applyFill="1" applyBorder="1" applyAlignment="1">
      <alignment horizontal="center" vertical="center" wrapText="1"/>
    </xf>
    <xf numFmtId="9" fontId="26" fillId="14" borderId="74" xfId="1" applyFont="1" applyFill="1" applyBorder="1" applyAlignment="1">
      <alignment horizontal="center" vertical="center" wrapText="1"/>
    </xf>
    <xf numFmtId="9" fontId="26" fillId="14" borderId="23" xfId="1" applyFont="1" applyFill="1" applyBorder="1" applyAlignment="1">
      <alignment horizontal="center" vertical="center" wrapText="1"/>
    </xf>
    <xf numFmtId="9" fontId="26" fillId="14" borderId="24" xfId="1" applyFont="1" applyFill="1" applyBorder="1" applyAlignment="1">
      <alignment horizontal="center" vertical="center" wrapText="1"/>
    </xf>
    <xf numFmtId="9" fontId="26" fillId="14" borderId="22" xfId="1" applyFont="1" applyFill="1" applyBorder="1" applyAlignment="1">
      <alignment horizontal="center" vertical="center" wrapText="1"/>
    </xf>
    <xf numFmtId="9" fontId="26" fillId="14" borderId="72" xfId="1" applyFont="1" applyFill="1" applyBorder="1" applyAlignment="1">
      <alignment horizontal="center" vertical="center" wrapText="1"/>
    </xf>
    <xf numFmtId="9" fontId="26" fillId="14" borderId="73" xfId="1" applyFont="1" applyFill="1" applyBorder="1" applyAlignment="1">
      <alignment horizontal="center" vertical="center" wrapText="1"/>
    </xf>
    <xf numFmtId="0" fontId="34" fillId="16" borderId="13" xfId="0" applyFont="1" applyFill="1" applyBorder="1" applyAlignment="1">
      <alignment horizontal="center" vertical="center" wrapText="1"/>
    </xf>
    <xf numFmtId="9" fontId="0" fillId="16" borderId="14" xfId="0" applyNumberFormat="1" applyFill="1" applyBorder="1" applyAlignment="1">
      <alignment horizontal="center" vertical="center"/>
    </xf>
    <xf numFmtId="0" fontId="7" fillId="0" borderId="59" xfId="0" applyFont="1" applyBorder="1" applyAlignment="1">
      <alignment horizontal="center"/>
    </xf>
    <xf numFmtId="0" fontId="7" fillId="0" borderId="60" xfId="0" applyFont="1" applyBorder="1" applyAlignment="1">
      <alignment horizontal="center"/>
    </xf>
    <xf numFmtId="0" fontId="12" fillId="0" borderId="4" xfId="0" applyFont="1" applyBorder="1" applyAlignment="1">
      <alignment horizontal="center" vertical="center"/>
    </xf>
    <xf numFmtId="0" fontId="12" fillId="0" borderId="5" xfId="0" applyFont="1" applyBorder="1" applyAlignment="1">
      <alignment horizontal="center" vertical="center"/>
    </xf>
    <xf numFmtId="0" fontId="12" fillId="0" borderId="6" xfId="0" applyFont="1" applyBorder="1" applyAlignment="1">
      <alignment horizontal="center" vertical="center"/>
    </xf>
    <xf numFmtId="0" fontId="12" fillId="0" borderId="10" xfId="0" applyFont="1" applyBorder="1" applyAlignment="1">
      <alignment horizontal="center" vertical="center"/>
    </xf>
    <xf numFmtId="0" fontId="12" fillId="0" borderId="0" xfId="0" applyFont="1" applyBorder="1" applyAlignment="1">
      <alignment horizontal="center" vertical="center"/>
    </xf>
    <xf numFmtId="0" fontId="12" fillId="0" borderId="11" xfId="0" applyFont="1" applyBorder="1" applyAlignment="1">
      <alignment horizontal="center" vertical="center"/>
    </xf>
    <xf numFmtId="0" fontId="12" fillId="0" borderId="7" xfId="0" applyFont="1" applyBorder="1" applyAlignment="1">
      <alignment horizontal="center" vertical="center"/>
    </xf>
    <xf numFmtId="0" fontId="12" fillId="0" borderId="8" xfId="0" applyFont="1" applyBorder="1" applyAlignment="1">
      <alignment horizontal="center" vertical="center"/>
    </xf>
    <xf numFmtId="0" fontId="12" fillId="0" borderId="9" xfId="0" applyFont="1" applyBorder="1" applyAlignment="1">
      <alignment horizontal="center" vertical="center"/>
    </xf>
    <xf numFmtId="0" fontId="12" fillId="0" borderId="4" xfId="0" applyFont="1" applyBorder="1" applyAlignment="1">
      <alignment horizontal="center" vertical="center" wrapText="1"/>
    </xf>
    <xf numFmtId="0" fontId="12" fillId="0" borderId="5" xfId="0" applyFont="1" applyBorder="1" applyAlignment="1">
      <alignment horizontal="center" vertical="center" wrapText="1"/>
    </xf>
    <xf numFmtId="0" fontId="12" fillId="0" borderId="6" xfId="0" applyFont="1" applyBorder="1" applyAlignment="1">
      <alignment horizontal="center" vertical="center" wrapText="1"/>
    </xf>
    <xf numFmtId="0" fontId="12" fillId="0" borderId="10" xfId="0" applyFont="1" applyBorder="1" applyAlignment="1">
      <alignment horizontal="center" vertical="center" wrapText="1"/>
    </xf>
    <xf numFmtId="0" fontId="12" fillId="0" borderId="0" xfId="0" applyFont="1" applyBorder="1" applyAlignment="1">
      <alignment horizontal="center" vertical="center" wrapText="1"/>
    </xf>
    <xf numFmtId="0" fontId="12" fillId="0" borderId="11" xfId="0" applyFont="1" applyBorder="1" applyAlignment="1">
      <alignment horizontal="center" vertical="center" wrapText="1"/>
    </xf>
    <xf numFmtId="0" fontId="12" fillId="0" borderId="7" xfId="0" applyFont="1" applyBorder="1" applyAlignment="1">
      <alignment horizontal="center" vertical="center" wrapText="1"/>
    </xf>
    <xf numFmtId="0" fontId="12" fillId="0" borderId="8" xfId="0" applyFont="1" applyBorder="1" applyAlignment="1">
      <alignment horizontal="center" vertical="center" wrapText="1"/>
    </xf>
    <xf numFmtId="0" fontId="12" fillId="0" borderId="9" xfId="0" applyFont="1" applyBorder="1" applyAlignment="1">
      <alignment horizontal="center" vertical="center" wrapText="1"/>
    </xf>
    <xf numFmtId="0" fontId="12" fillId="0" borderId="4" xfId="0" applyFont="1" applyBorder="1" applyAlignment="1">
      <alignment horizontal="center"/>
    </xf>
    <xf numFmtId="0" fontId="12" fillId="0" borderId="5" xfId="0" applyFont="1" applyBorder="1" applyAlignment="1">
      <alignment horizontal="center"/>
    </xf>
    <xf numFmtId="0" fontId="12" fillId="0" borderId="10" xfId="0" applyFont="1" applyBorder="1" applyAlignment="1">
      <alignment horizontal="center"/>
    </xf>
    <xf numFmtId="0" fontId="12" fillId="0" borderId="0" xfId="0" applyFont="1" applyBorder="1" applyAlignment="1">
      <alignment horizontal="center"/>
    </xf>
    <xf numFmtId="0" fontId="12" fillId="0" borderId="7" xfId="0" applyFont="1" applyBorder="1" applyAlignment="1">
      <alignment horizontal="center"/>
    </xf>
    <xf numFmtId="0" fontId="12" fillId="0" borderId="8" xfId="0" applyFont="1" applyBorder="1" applyAlignment="1">
      <alignment horizontal="center"/>
    </xf>
    <xf numFmtId="0" fontId="30" fillId="2" borderId="59" xfId="0" applyFont="1" applyFill="1" applyBorder="1" applyAlignment="1">
      <alignment horizontal="center" vertical="center" wrapText="1"/>
    </xf>
    <xf numFmtId="0" fontId="30" fillId="2" borderId="60" xfId="0" applyFont="1" applyFill="1" applyBorder="1" applyAlignment="1">
      <alignment horizontal="center" vertical="center" wrapText="1"/>
    </xf>
    <xf numFmtId="0" fontId="30" fillId="2" borderId="61" xfId="0" applyFont="1" applyFill="1" applyBorder="1" applyAlignment="1">
      <alignment horizontal="center" vertical="center" wrapText="1"/>
    </xf>
    <xf numFmtId="0" fontId="33" fillId="0" borderId="1" xfId="0" applyFont="1" applyFill="1" applyBorder="1" applyAlignment="1">
      <alignment horizontal="center" vertical="center" wrapText="1"/>
    </xf>
    <xf numFmtId="0" fontId="33" fillId="0" borderId="12" xfId="0" applyFont="1" applyFill="1" applyBorder="1" applyAlignment="1">
      <alignment horizontal="center" vertical="center" wrapText="1"/>
    </xf>
    <xf numFmtId="0" fontId="33" fillId="0" borderId="25" xfId="0" applyFont="1" applyFill="1" applyBorder="1" applyAlignment="1">
      <alignment horizontal="center" vertical="center" wrapText="1"/>
    </xf>
    <xf numFmtId="0" fontId="33" fillId="0" borderId="2" xfId="0" applyFont="1" applyFill="1" applyBorder="1" applyAlignment="1">
      <alignment horizontal="center" vertical="center" wrapText="1"/>
    </xf>
    <xf numFmtId="0" fontId="33" fillId="0" borderId="13" xfId="0" applyFont="1" applyFill="1" applyBorder="1" applyAlignment="1">
      <alignment horizontal="center" vertical="center" wrapText="1"/>
    </xf>
    <xf numFmtId="0" fontId="33" fillId="0" borderId="26" xfId="0" applyFont="1" applyFill="1" applyBorder="1" applyAlignment="1">
      <alignment horizontal="center" vertical="center" wrapText="1"/>
    </xf>
    <xf numFmtId="0" fontId="33" fillId="0" borderId="3" xfId="0" applyFont="1" applyFill="1" applyBorder="1" applyAlignment="1">
      <alignment horizontal="center" vertical="center" wrapText="1"/>
    </xf>
    <xf numFmtId="0" fontId="33" fillId="0" borderId="14" xfId="0" applyFont="1" applyFill="1" applyBorder="1" applyAlignment="1">
      <alignment horizontal="center" vertical="center" wrapText="1"/>
    </xf>
    <xf numFmtId="0" fontId="33" fillId="0" borderId="27" xfId="0" applyFont="1" applyFill="1" applyBorder="1" applyAlignment="1">
      <alignment horizontal="center" vertical="center" wrapText="1"/>
    </xf>
    <xf numFmtId="0" fontId="30" fillId="2" borderId="64" xfId="0" applyFont="1" applyFill="1" applyBorder="1" applyAlignment="1">
      <alignment horizontal="center" vertical="center" wrapText="1"/>
    </xf>
    <xf numFmtId="0" fontId="34" fillId="0" borderId="1" xfId="0" applyFont="1" applyBorder="1" applyAlignment="1">
      <alignment horizontal="center" vertical="center" wrapText="1"/>
    </xf>
    <xf numFmtId="0" fontId="34" fillId="0" borderId="12" xfId="0" applyFont="1" applyBorder="1" applyAlignment="1">
      <alignment horizontal="center" vertical="center" wrapText="1"/>
    </xf>
    <xf numFmtId="0" fontId="12" fillId="0" borderId="23" xfId="0" applyFont="1" applyBorder="1" applyAlignment="1">
      <alignment horizontal="center" vertical="center" wrapText="1"/>
    </xf>
    <xf numFmtId="0" fontId="12" fillId="0" borderId="24" xfId="0" applyFont="1" applyBorder="1" applyAlignment="1">
      <alignment horizontal="center" vertical="center" wrapText="1"/>
    </xf>
    <xf numFmtId="0" fontId="34" fillId="16" borderId="26" xfId="0" applyFont="1" applyFill="1" applyBorder="1" applyAlignment="1">
      <alignment horizontal="center" vertical="center" wrapText="1"/>
    </xf>
    <xf numFmtId="9" fontId="26" fillId="0" borderId="50" xfId="0" applyNumberFormat="1" applyFont="1" applyBorder="1" applyAlignment="1">
      <alignment horizontal="center" vertical="center" wrapText="1"/>
    </xf>
    <xf numFmtId="9" fontId="26" fillId="0" borderId="52" xfId="0" applyNumberFormat="1" applyFont="1" applyBorder="1" applyAlignment="1">
      <alignment horizontal="center" vertical="center" wrapText="1"/>
    </xf>
    <xf numFmtId="9" fontId="26" fillId="0" borderId="65" xfId="0" applyNumberFormat="1" applyFont="1" applyBorder="1" applyAlignment="1">
      <alignment horizontal="center" vertical="center" wrapText="1"/>
    </xf>
    <xf numFmtId="0" fontId="26" fillId="15" borderId="64" xfId="0" applyFont="1" applyFill="1" applyBorder="1" applyAlignment="1">
      <alignment horizontal="center" vertical="center" wrapText="1"/>
    </xf>
    <xf numFmtId="0" fontId="26" fillId="15" borderId="68" xfId="0" applyFont="1" applyFill="1" applyBorder="1" applyAlignment="1">
      <alignment horizontal="center" vertical="center" wrapText="1"/>
    </xf>
    <xf numFmtId="0" fontId="26" fillId="15" borderId="69" xfId="0" applyFont="1" applyFill="1" applyBorder="1" applyAlignment="1">
      <alignment horizontal="center" vertical="center" wrapText="1"/>
    </xf>
    <xf numFmtId="49" fontId="13" fillId="0" borderId="22" xfId="0" applyNumberFormat="1" applyFont="1" applyBorder="1" applyAlignment="1">
      <alignment horizontal="center" vertical="center" wrapText="1"/>
    </xf>
    <xf numFmtId="49" fontId="13" fillId="0" borderId="24" xfId="0" applyNumberFormat="1" applyFont="1" applyBorder="1" applyAlignment="1">
      <alignment horizontal="center" vertical="center" wrapText="1"/>
    </xf>
    <xf numFmtId="0" fontId="12" fillId="15" borderId="2" xfId="0" applyFont="1" applyFill="1" applyBorder="1" applyAlignment="1">
      <alignment horizontal="center" vertical="center" wrapText="1"/>
    </xf>
    <xf numFmtId="0" fontId="12" fillId="15" borderId="13" xfId="0" applyFont="1" applyFill="1" applyBorder="1" applyAlignment="1">
      <alignment horizontal="center" vertical="center" wrapText="1"/>
    </xf>
    <xf numFmtId="0" fontId="12" fillId="15" borderId="26" xfId="0" applyFont="1" applyFill="1" applyBorder="1" applyAlignment="1">
      <alignment horizontal="center" vertical="center" wrapText="1"/>
    </xf>
    <xf numFmtId="49" fontId="13" fillId="0" borderId="23" xfId="0" applyNumberFormat="1" applyFont="1" applyBorder="1" applyAlignment="1">
      <alignment horizontal="center" vertical="center" wrapText="1"/>
    </xf>
    <xf numFmtId="0" fontId="14" fillId="11" borderId="13" xfId="0" applyFont="1" applyFill="1" applyBorder="1" applyAlignment="1">
      <alignment horizontal="center" vertical="center" wrapText="1"/>
    </xf>
    <xf numFmtId="0" fontId="14" fillId="0" borderId="16" xfId="0" applyFont="1" applyBorder="1" applyAlignment="1">
      <alignment horizontal="center" vertical="center" wrapText="1"/>
    </xf>
    <xf numFmtId="0" fontId="37" fillId="11" borderId="20" xfId="0" applyFont="1" applyFill="1" applyBorder="1" applyAlignment="1">
      <alignment horizontal="center" vertical="center" wrapText="1"/>
    </xf>
    <xf numFmtId="0" fontId="37" fillId="11" borderId="35" xfId="0" applyFont="1" applyFill="1" applyBorder="1" applyAlignment="1">
      <alignment horizontal="center" vertical="center" wrapText="1"/>
    </xf>
    <xf numFmtId="0" fontId="37" fillId="11" borderId="47" xfId="0" applyFont="1" applyFill="1" applyBorder="1" applyAlignment="1">
      <alignment horizontal="center" vertical="center" wrapText="1"/>
    </xf>
    <xf numFmtId="0" fontId="37" fillId="11" borderId="58" xfId="0" applyFont="1" applyFill="1" applyBorder="1" applyAlignment="1">
      <alignment horizontal="center" vertical="center" wrapText="1"/>
    </xf>
    <xf numFmtId="0" fontId="37" fillId="11" borderId="32" xfId="0" applyFont="1" applyFill="1" applyBorder="1" applyAlignment="1">
      <alignment horizontal="center" vertical="center" wrapText="1"/>
    </xf>
    <xf numFmtId="0" fontId="37" fillId="11" borderId="49" xfId="0" applyFont="1" applyFill="1" applyBorder="1" applyAlignment="1">
      <alignment horizontal="center" vertical="center" wrapText="1"/>
    </xf>
    <xf numFmtId="9" fontId="37" fillId="11" borderId="13" xfId="1" applyFont="1" applyFill="1" applyBorder="1" applyAlignment="1">
      <alignment horizontal="center" vertical="center" wrapText="1"/>
    </xf>
    <xf numFmtId="9" fontId="37" fillId="11" borderId="13" xfId="0" applyNumberFormat="1" applyFont="1" applyFill="1" applyBorder="1" applyAlignment="1">
      <alignment horizontal="center" vertical="center" wrapText="1"/>
    </xf>
    <xf numFmtId="0" fontId="37" fillId="11" borderId="13" xfId="0" applyFont="1" applyFill="1" applyBorder="1" applyAlignment="1">
      <alignment horizontal="center" vertical="center" wrapText="1"/>
    </xf>
    <xf numFmtId="9" fontId="26" fillId="10" borderId="13" xfId="1" applyFont="1" applyFill="1" applyBorder="1" applyAlignment="1">
      <alignment horizontal="center" vertical="center" wrapText="1"/>
    </xf>
    <xf numFmtId="9" fontId="26" fillId="10" borderId="20" xfId="1" applyFont="1" applyFill="1" applyBorder="1" applyAlignment="1">
      <alignment horizontal="center" vertical="center" wrapText="1"/>
    </xf>
    <xf numFmtId="9" fontId="26" fillId="10" borderId="35" xfId="1" applyFont="1" applyFill="1" applyBorder="1" applyAlignment="1">
      <alignment horizontal="center" vertical="center" wrapText="1"/>
    </xf>
    <xf numFmtId="9" fontId="26" fillId="10" borderId="47" xfId="1" applyFont="1" applyFill="1" applyBorder="1" applyAlignment="1">
      <alignment horizontal="center" vertical="center" wrapText="1"/>
    </xf>
    <xf numFmtId="9" fontId="26" fillId="10" borderId="58" xfId="1" applyFont="1" applyFill="1" applyBorder="1" applyAlignment="1">
      <alignment horizontal="center" vertical="center" wrapText="1"/>
    </xf>
    <xf numFmtId="9" fontId="26" fillId="10" borderId="32" xfId="1" applyFont="1" applyFill="1" applyBorder="1" applyAlignment="1">
      <alignment horizontal="center" vertical="center" wrapText="1"/>
    </xf>
    <xf numFmtId="9" fontId="26" fillId="10" borderId="49" xfId="1" applyFont="1" applyFill="1" applyBorder="1" applyAlignment="1">
      <alignment horizontal="center" vertical="center" wrapText="1"/>
    </xf>
    <xf numFmtId="9" fontId="26" fillId="10" borderId="15" xfId="1" applyFont="1" applyFill="1" applyBorder="1" applyAlignment="1">
      <alignment horizontal="center" vertical="center" wrapText="1"/>
    </xf>
    <xf numFmtId="9" fontId="26" fillId="10" borderId="17" xfId="1" applyFont="1" applyFill="1" applyBorder="1" applyAlignment="1">
      <alignment horizontal="center" vertical="center" wrapText="1"/>
    </xf>
  </cellXfs>
  <cellStyles count="2">
    <cellStyle name="Normal" xfId="0" builtinId="0"/>
    <cellStyle name="Porcentaje" xfId="1" builtinId="5"/>
  </cellStyles>
  <dxfs count="0"/>
  <tableStyles count="0" defaultTableStyle="TableStyleMedium2" defaultPivotStyle="PivotStyleLight16"/>
  <colors>
    <mruColors>
      <color rgb="FFDC79FF"/>
      <color rgb="FFB0DD7F"/>
      <color rgb="FFF3ABB7"/>
      <color rgb="FFC92FFF"/>
      <color rgb="FFF199A8"/>
      <color rgb="FFE43855"/>
      <color rgb="FFEA4C3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200025</xdr:colOff>
      <xdr:row>2</xdr:row>
      <xdr:rowOff>123825</xdr:rowOff>
    </xdr:from>
    <xdr:to>
      <xdr:col>3</xdr:col>
      <xdr:colOff>1933575</xdr:colOff>
      <xdr:row>6</xdr:row>
      <xdr:rowOff>295275</xdr:rowOff>
    </xdr:to>
    <xdr:pic>
      <xdr:nvPicPr>
        <xdr:cNvPr id="2" name="24 Imagen">
          <a:extLst>
            <a:ext uri="{FF2B5EF4-FFF2-40B4-BE49-F238E27FC236}">
              <a16:creationId xmlns:a16="http://schemas.microsoft.com/office/drawing/2014/main" xmlns="" id="{00000000-0008-0000-01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81025" y="933450"/>
          <a:ext cx="6162675" cy="25384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1</xdr:col>
      <xdr:colOff>819150</xdr:colOff>
      <xdr:row>2</xdr:row>
      <xdr:rowOff>504825</xdr:rowOff>
    </xdr:from>
    <xdr:ext cx="4991100" cy="2038350"/>
    <xdr:pic>
      <xdr:nvPicPr>
        <xdr:cNvPr id="2" name="24 Imagen">
          <a:extLst>
            <a:ext uri="{FF2B5EF4-FFF2-40B4-BE49-F238E27FC236}">
              <a16:creationId xmlns:a16="http://schemas.microsoft.com/office/drawing/2014/main" xmlns="" id="{00000000-0008-0000-02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00151" y="1028701"/>
          <a:ext cx="4995430" cy="20403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twoCellAnchor editAs="oneCell">
    <xdr:from>
      <xdr:col>7</xdr:col>
      <xdr:colOff>1200150</xdr:colOff>
      <xdr:row>4</xdr:row>
      <xdr:rowOff>114300</xdr:rowOff>
    </xdr:from>
    <xdr:to>
      <xdr:col>8</xdr:col>
      <xdr:colOff>2047875</xdr:colOff>
      <xdr:row>7</xdr:row>
      <xdr:rowOff>552450</xdr:rowOff>
    </xdr:to>
    <xdr:pic>
      <xdr:nvPicPr>
        <xdr:cNvPr id="2" name="24 Imagen">
          <a:extLst>
            <a:ext uri="{FF2B5EF4-FFF2-40B4-BE49-F238E27FC236}">
              <a16:creationId xmlns:a16="http://schemas.microsoft.com/office/drawing/2014/main" xmlns="" id="{00000000-0008-0000-03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854797" y="809244"/>
          <a:ext cx="4892385" cy="129468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7</xdr:col>
      <xdr:colOff>1400175</xdr:colOff>
      <xdr:row>4</xdr:row>
      <xdr:rowOff>180975</xdr:rowOff>
    </xdr:from>
    <xdr:to>
      <xdr:col>9</xdr:col>
      <xdr:colOff>257175</xdr:colOff>
      <xdr:row>7</xdr:row>
      <xdr:rowOff>342900</xdr:rowOff>
    </xdr:to>
    <xdr:pic>
      <xdr:nvPicPr>
        <xdr:cNvPr id="2" name="24 Imagen">
          <a:extLst>
            <a:ext uri="{FF2B5EF4-FFF2-40B4-BE49-F238E27FC236}">
              <a16:creationId xmlns:a16="http://schemas.microsoft.com/office/drawing/2014/main" xmlns="" id="{00000000-0008-0000-04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859000" y="854706"/>
          <a:ext cx="3095625" cy="112342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7</xdr:col>
      <xdr:colOff>1447800</xdr:colOff>
      <xdr:row>4</xdr:row>
      <xdr:rowOff>85725</xdr:rowOff>
    </xdr:from>
    <xdr:to>
      <xdr:col>8</xdr:col>
      <xdr:colOff>1704975</xdr:colOff>
      <xdr:row>8</xdr:row>
      <xdr:rowOff>114300</xdr:rowOff>
    </xdr:to>
    <xdr:pic>
      <xdr:nvPicPr>
        <xdr:cNvPr id="3" name="24 Imagen">
          <a:extLst>
            <a:ext uri="{FF2B5EF4-FFF2-40B4-BE49-F238E27FC236}">
              <a16:creationId xmlns:a16="http://schemas.microsoft.com/office/drawing/2014/main" xmlns="" id="{00000000-0008-0000-05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501937" y="857236"/>
          <a:ext cx="2262188" cy="7961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7</xdr:col>
      <xdr:colOff>209550</xdr:colOff>
      <xdr:row>4</xdr:row>
      <xdr:rowOff>47625</xdr:rowOff>
    </xdr:from>
    <xdr:to>
      <xdr:col>7</xdr:col>
      <xdr:colOff>1038225</xdr:colOff>
      <xdr:row>7</xdr:row>
      <xdr:rowOff>19050</xdr:rowOff>
    </xdr:to>
    <xdr:pic>
      <xdr:nvPicPr>
        <xdr:cNvPr id="3" name="24 Imagen">
          <a:extLst>
            <a:ext uri="{FF2B5EF4-FFF2-40B4-BE49-F238E27FC236}">
              <a16:creationId xmlns:a16="http://schemas.microsoft.com/office/drawing/2014/main" xmlns=""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785765" y="546503"/>
          <a:ext cx="834735" cy="4076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7</xdr:col>
      <xdr:colOff>1524000</xdr:colOff>
      <xdr:row>5</xdr:row>
      <xdr:rowOff>104775</xdr:rowOff>
    </xdr:from>
    <xdr:to>
      <xdr:col>9</xdr:col>
      <xdr:colOff>495300</xdr:colOff>
      <xdr:row>7</xdr:row>
      <xdr:rowOff>390525</xdr:rowOff>
    </xdr:to>
    <xdr:pic>
      <xdr:nvPicPr>
        <xdr:cNvPr id="2" name="24 Imagen">
          <a:extLst>
            <a:ext uri="{FF2B5EF4-FFF2-40B4-BE49-F238E27FC236}">
              <a16:creationId xmlns:a16="http://schemas.microsoft.com/office/drawing/2014/main" xmlns="" id="{00000000-0008-0000-07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644438" y="965648"/>
          <a:ext cx="3262312" cy="10489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7</xdr:col>
      <xdr:colOff>1476375</xdr:colOff>
      <xdr:row>4</xdr:row>
      <xdr:rowOff>95250</xdr:rowOff>
    </xdr:from>
    <xdr:to>
      <xdr:col>13</xdr:col>
      <xdr:colOff>561975</xdr:colOff>
      <xdr:row>8</xdr:row>
      <xdr:rowOff>76200</xdr:rowOff>
    </xdr:to>
    <xdr:pic>
      <xdr:nvPicPr>
        <xdr:cNvPr id="2" name="24 Imagen">
          <a:extLst>
            <a:ext uri="{FF2B5EF4-FFF2-40B4-BE49-F238E27FC236}">
              <a16:creationId xmlns:a16="http://schemas.microsoft.com/office/drawing/2014/main" xmlns=""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230444" y="770678"/>
          <a:ext cx="3978556" cy="13229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7</xdr:col>
      <xdr:colOff>1476375</xdr:colOff>
      <xdr:row>4</xdr:row>
      <xdr:rowOff>161925</xdr:rowOff>
    </xdr:from>
    <xdr:to>
      <xdr:col>8</xdr:col>
      <xdr:colOff>2133600</xdr:colOff>
      <xdr:row>8</xdr:row>
      <xdr:rowOff>104775</xdr:rowOff>
    </xdr:to>
    <xdr:pic>
      <xdr:nvPicPr>
        <xdr:cNvPr id="2" name="24 Imagen">
          <a:extLst>
            <a:ext uri="{FF2B5EF4-FFF2-40B4-BE49-F238E27FC236}">
              <a16:creationId xmlns:a16="http://schemas.microsoft.com/office/drawing/2014/main" xmlns="" id="{00000000-0008-0000-09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550768" y="829407"/>
          <a:ext cx="3284544" cy="12765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ublished="0">
    <tabColor theme="0"/>
    <pageSetUpPr fitToPage="1"/>
  </sheetPr>
  <dimension ref="B1:AA355"/>
  <sheetViews>
    <sheetView showGridLines="0" topLeftCell="A13" zoomScale="55" zoomScaleNormal="55" zoomScaleSheetLayoutView="25" zoomScalePageLayoutView="79" workbookViewId="0">
      <selection activeCell="O18" sqref="O18:O21"/>
    </sheetView>
  </sheetViews>
  <sheetFormatPr baseColWidth="10" defaultColWidth="33.28515625" defaultRowHeight="15.75"/>
  <cols>
    <col min="1" max="1" width="5.7109375" style="29" customWidth="1"/>
    <col min="2" max="4" width="33.28515625" style="29" customWidth="1"/>
    <col min="5" max="5" width="21.85546875" style="29" customWidth="1"/>
    <col min="6" max="6" width="21.42578125" style="29" customWidth="1"/>
    <col min="7" max="7" width="22" style="29" customWidth="1"/>
    <col min="8" max="8" width="7" style="29" customWidth="1"/>
    <col min="9" max="9" width="41.7109375" style="29" customWidth="1"/>
    <col min="10" max="10" width="30.140625" style="29" customWidth="1"/>
    <col min="11" max="11" width="56.5703125" style="30" hidden="1" customWidth="1"/>
    <col min="12" max="12" width="50" style="31" hidden="1" customWidth="1"/>
    <col min="13" max="13" width="97.85546875" style="31" hidden="1" customWidth="1"/>
    <col min="14" max="14" width="81.140625" style="31" hidden="1" customWidth="1"/>
    <col min="15" max="15" width="53.7109375" style="70" bestFit="1" customWidth="1"/>
    <col min="16" max="16" width="33.28515625" style="31"/>
    <col min="17" max="17" width="38.7109375" style="31" customWidth="1"/>
    <col min="18" max="257" width="33.28515625" style="29"/>
    <col min="258" max="258" width="5.7109375" style="29" customWidth="1"/>
    <col min="259" max="261" width="33.28515625" style="29" customWidth="1"/>
    <col min="262" max="262" width="21.85546875" style="29" customWidth="1"/>
    <col min="263" max="263" width="21.42578125" style="29" customWidth="1"/>
    <col min="264" max="264" width="22" style="29" customWidth="1"/>
    <col min="265" max="265" width="7" style="29" customWidth="1"/>
    <col min="266" max="266" width="41.7109375" style="29" customWidth="1"/>
    <col min="267" max="267" width="30.140625" style="29" customWidth="1"/>
    <col min="268" max="268" width="56.5703125" style="29" bestFit="1" customWidth="1"/>
    <col min="269" max="269" width="50" style="29" customWidth="1"/>
    <col min="270" max="270" width="109" style="29" customWidth="1"/>
    <col min="271" max="271" width="81.140625" style="29" customWidth="1"/>
    <col min="272" max="272" width="33.28515625" style="29"/>
    <col min="273" max="273" width="38.7109375" style="29" customWidth="1"/>
    <col min="274" max="513" width="33.28515625" style="29"/>
    <col min="514" max="514" width="5.7109375" style="29" customWidth="1"/>
    <col min="515" max="517" width="33.28515625" style="29" customWidth="1"/>
    <col min="518" max="518" width="21.85546875" style="29" customWidth="1"/>
    <col min="519" max="519" width="21.42578125" style="29" customWidth="1"/>
    <col min="520" max="520" width="22" style="29" customWidth="1"/>
    <col min="521" max="521" width="7" style="29" customWidth="1"/>
    <col min="522" max="522" width="41.7109375" style="29" customWidth="1"/>
    <col min="523" max="523" width="30.140625" style="29" customWidth="1"/>
    <col min="524" max="524" width="56.5703125" style="29" bestFit="1" customWidth="1"/>
    <col min="525" max="525" width="50" style="29" customWidth="1"/>
    <col min="526" max="526" width="109" style="29" customWidth="1"/>
    <col min="527" max="527" width="81.140625" style="29" customWidth="1"/>
    <col min="528" max="528" width="33.28515625" style="29"/>
    <col min="529" max="529" width="38.7109375" style="29" customWidth="1"/>
    <col min="530" max="769" width="33.28515625" style="29"/>
    <col min="770" max="770" width="5.7109375" style="29" customWidth="1"/>
    <col min="771" max="773" width="33.28515625" style="29" customWidth="1"/>
    <col min="774" max="774" width="21.85546875" style="29" customWidth="1"/>
    <col min="775" max="775" width="21.42578125" style="29" customWidth="1"/>
    <col min="776" max="776" width="22" style="29" customWidth="1"/>
    <col min="777" max="777" width="7" style="29" customWidth="1"/>
    <col min="778" max="778" width="41.7109375" style="29" customWidth="1"/>
    <col min="779" max="779" width="30.140625" style="29" customWidth="1"/>
    <col min="780" max="780" width="56.5703125" style="29" bestFit="1" customWidth="1"/>
    <col min="781" max="781" width="50" style="29" customWidth="1"/>
    <col min="782" max="782" width="109" style="29" customWidth="1"/>
    <col min="783" max="783" width="81.140625" style="29" customWidth="1"/>
    <col min="784" max="784" width="33.28515625" style="29"/>
    <col min="785" max="785" width="38.7109375" style="29" customWidth="1"/>
    <col min="786" max="1025" width="33.28515625" style="29"/>
    <col min="1026" max="1026" width="5.7109375" style="29" customWidth="1"/>
    <col min="1027" max="1029" width="33.28515625" style="29" customWidth="1"/>
    <col min="1030" max="1030" width="21.85546875" style="29" customWidth="1"/>
    <col min="1031" max="1031" width="21.42578125" style="29" customWidth="1"/>
    <col min="1032" max="1032" width="22" style="29" customWidth="1"/>
    <col min="1033" max="1033" width="7" style="29" customWidth="1"/>
    <col min="1034" max="1034" width="41.7109375" style="29" customWidth="1"/>
    <col min="1035" max="1035" width="30.140625" style="29" customWidth="1"/>
    <col min="1036" max="1036" width="56.5703125" style="29" bestFit="1" customWidth="1"/>
    <col min="1037" max="1037" width="50" style="29" customWidth="1"/>
    <col min="1038" max="1038" width="109" style="29" customWidth="1"/>
    <col min="1039" max="1039" width="81.140625" style="29" customWidth="1"/>
    <col min="1040" max="1040" width="33.28515625" style="29"/>
    <col min="1041" max="1041" width="38.7109375" style="29" customWidth="1"/>
    <col min="1042" max="1281" width="33.28515625" style="29"/>
    <col min="1282" max="1282" width="5.7109375" style="29" customWidth="1"/>
    <col min="1283" max="1285" width="33.28515625" style="29" customWidth="1"/>
    <col min="1286" max="1286" width="21.85546875" style="29" customWidth="1"/>
    <col min="1287" max="1287" width="21.42578125" style="29" customWidth="1"/>
    <col min="1288" max="1288" width="22" style="29" customWidth="1"/>
    <col min="1289" max="1289" width="7" style="29" customWidth="1"/>
    <col min="1290" max="1290" width="41.7109375" style="29" customWidth="1"/>
    <col min="1291" max="1291" width="30.140625" style="29" customWidth="1"/>
    <col min="1292" max="1292" width="56.5703125" style="29" bestFit="1" customWidth="1"/>
    <col min="1293" max="1293" width="50" style="29" customWidth="1"/>
    <col min="1294" max="1294" width="109" style="29" customWidth="1"/>
    <col min="1295" max="1295" width="81.140625" style="29" customWidth="1"/>
    <col min="1296" max="1296" width="33.28515625" style="29"/>
    <col min="1297" max="1297" width="38.7109375" style="29" customWidth="1"/>
    <col min="1298" max="1537" width="33.28515625" style="29"/>
    <col min="1538" max="1538" width="5.7109375" style="29" customWidth="1"/>
    <col min="1539" max="1541" width="33.28515625" style="29" customWidth="1"/>
    <col min="1542" max="1542" width="21.85546875" style="29" customWidth="1"/>
    <col min="1543" max="1543" width="21.42578125" style="29" customWidth="1"/>
    <col min="1544" max="1544" width="22" style="29" customWidth="1"/>
    <col min="1545" max="1545" width="7" style="29" customWidth="1"/>
    <col min="1546" max="1546" width="41.7109375" style="29" customWidth="1"/>
    <col min="1547" max="1547" width="30.140625" style="29" customWidth="1"/>
    <col min="1548" max="1548" width="56.5703125" style="29" bestFit="1" customWidth="1"/>
    <col min="1549" max="1549" width="50" style="29" customWidth="1"/>
    <col min="1550" max="1550" width="109" style="29" customWidth="1"/>
    <col min="1551" max="1551" width="81.140625" style="29" customWidth="1"/>
    <col min="1552" max="1552" width="33.28515625" style="29"/>
    <col min="1553" max="1553" width="38.7109375" style="29" customWidth="1"/>
    <col min="1554" max="1793" width="33.28515625" style="29"/>
    <col min="1794" max="1794" width="5.7109375" style="29" customWidth="1"/>
    <col min="1795" max="1797" width="33.28515625" style="29" customWidth="1"/>
    <col min="1798" max="1798" width="21.85546875" style="29" customWidth="1"/>
    <col min="1799" max="1799" width="21.42578125" style="29" customWidth="1"/>
    <col min="1800" max="1800" width="22" style="29" customWidth="1"/>
    <col min="1801" max="1801" width="7" style="29" customWidth="1"/>
    <col min="1802" max="1802" width="41.7109375" style="29" customWidth="1"/>
    <col min="1803" max="1803" width="30.140625" style="29" customWidth="1"/>
    <col min="1804" max="1804" width="56.5703125" style="29" bestFit="1" customWidth="1"/>
    <col min="1805" max="1805" width="50" style="29" customWidth="1"/>
    <col min="1806" max="1806" width="109" style="29" customWidth="1"/>
    <col min="1807" max="1807" width="81.140625" style="29" customWidth="1"/>
    <col min="1808" max="1808" width="33.28515625" style="29"/>
    <col min="1809" max="1809" width="38.7109375" style="29" customWidth="1"/>
    <col min="1810" max="2049" width="33.28515625" style="29"/>
    <col min="2050" max="2050" width="5.7109375" style="29" customWidth="1"/>
    <col min="2051" max="2053" width="33.28515625" style="29" customWidth="1"/>
    <col min="2054" max="2054" width="21.85546875" style="29" customWidth="1"/>
    <col min="2055" max="2055" width="21.42578125" style="29" customWidth="1"/>
    <col min="2056" max="2056" width="22" style="29" customWidth="1"/>
    <col min="2057" max="2057" width="7" style="29" customWidth="1"/>
    <col min="2058" max="2058" width="41.7109375" style="29" customWidth="1"/>
    <col min="2059" max="2059" width="30.140625" style="29" customWidth="1"/>
    <col min="2060" max="2060" width="56.5703125" style="29" bestFit="1" customWidth="1"/>
    <col min="2061" max="2061" width="50" style="29" customWidth="1"/>
    <col min="2062" max="2062" width="109" style="29" customWidth="1"/>
    <col min="2063" max="2063" width="81.140625" style="29" customWidth="1"/>
    <col min="2064" max="2064" width="33.28515625" style="29"/>
    <col min="2065" max="2065" width="38.7109375" style="29" customWidth="1"/>
    <col min="2066" max="2305" width="33.28515625" style="29"/>
    <col min="2306" max="2306" width="5.7109375" style="29" customWidth="1"/>
    <col min="2307" max="2309" width="33.28515625" style="29" customWidth="1"/>
    <col min="2310" max="2310" width="21.85546875" style="29" customWidth="1"/>
    <col min="2311" max="2311" width="21.42578125" style="29" customWidth="1"/>
    <col min="2312" max="2312" width="22" style="29" customWidth="1"/>
    <col min="2313" max="2313" width="7" style="29" customWidth="1"/>
    <col min="2314" max="2314" width="41.7109375" style="29" customWidth="1"/>
    <col min="2315" max="2315" width="30.140625" style="29" customWidth="1"/>
    <col min="2316" max="2316" width="56.5703125" style="29" bestFit="1" customWidth="1"/>
    <col min="2317" max="2317" width="50" style="29" customWidth="1"/>
    <col min="2318" max="2318" width="109" style="29" customWidth="1"/>
    <col min="2319" max="2319" width="81.140625" style="29" customWidth="1"/>
    <col min="2320" max="2320" width="33.28515625" style="29"/>
    <col min="2321" max="2321" width="38.7109375" style="29" customWidth="1"/>
    <col min="2322" max="2561" width="33.28515625" style="29"/>
    <col min="2562" max="2562" width="5.7109375" style="29" customWidth="1"/>
    <col min="2563" max="2565" width="33.28515625" style="29" customWidth="1"/>
    <col min="2566" max="2566" width="21.85546875" style="29" customWidth="1"/>
    <col min="2567" max="2567" width="21.42578125" style="29" customWidth="1"/>
    <col min="2568" max="2568" width="22" style="29" customWidth="1"/>
    <col min="2569" max="2569" width="7" style="29" customWidth="1"/>
    <col min="2570" max="2570" width="41.7109375" style="29" customWidth="1"/>
    <col min="2571" max="2571" width="30.140625" style="29" customWidth="1"/>
    <col min="2572" max="2572" width="56.5703125" style="29" bestFit="1" customWidth="1"/>
    <col min="2573" max="2573" width="50" style="29" customWidth="1"/>
    <col min="2574" max="2574" width="109" style="29" customWidth="1"/>
    <col min="2575" max="2575" width="81.140625" style="29" customWidth="1"/>
    <col min="2576" max="2576" width="33.28515625" style="29"/>
    <col min="2577" max="2577" width="38.7109375" style="29" customWidth="1"/>
    <col min="2578" max="2817" width="33.28515625" style="29"/>
    <col min="2818" max="2818" width="5.7109375" style="29" customWidth="1"/>
    <col min="2819" max="2821" width="33.28515625" style="29" customWidth="1"/>
    <col min="2822" max="2822" width="21.85546875" style="29" customWidth="1"/>
    <col min="2823" max="2823" width="21.42578125" style="29" customWidth="1"/>
    <col min="2824" max="2824" width="22" style="29" customWidth="1"/>
    <col min="2825" max="2825" width="7" style="29" customWidth="1"/>
    <col min="2826" max="2826" width="41.7109375" style="29" customWidth="1"/>
    <col min="2827" max="2827" width="30.140625" style="29" customWidth="1"/>
    <col min="2828" max="2828" width="56.5703125" style="29" bestFit="1" customWidth="1"/>
    <col min="2829" max="2829" width="50" style="29" customWidth="1"/>
    <col min="2830" max="2830" width="109" style="29" customWidth="1"/>
    <col min="2831" max="2831" width="81.140625" style="29" customWidth="1"/>
    <col min="2832" max="2832" width="33.28515625" style="29"/>
    <col min="2833" max="2833" width="38.7109375" style="29" customWidth="1"/>
    <col min="2834" max="3073" width="33.28515625" style="29"/>
    <col min="3074" max="3074" width="5.7109375" style="29" customWidth="1"/>
    <col min="3075" max="3077" width="33.28515625" style="29" customWidth="1"/>
    <col min="3078" max="3078" width="21.85546875" style="29" customWidth="1"/>
    <col min="3079" max="3079" width="21.42578125" style="29" customWidth="1"/>
    <col min="3080" max="3080" width="22" style="29" customWidth="1"/>
    <col min="3081" max="3081" width="7" style="29" customWidth="1"/>
    <col min="3082" max="3082" width="41.7109375" style="29" customWidth="1"/>
    <col min="3083" max="3083" width="30.140625" style="29" customWidth="1"/>
    <col min="3084" max="3084" width="56.5703125" style="29" bestFit="1" customWidth="1"/>
    <col min="3085" max="3085" width="50" style="29" customWidth="1"/>
    <col min="3086" max="3086" width="109" style="29" customWidth="1"/>
    <col min="3087" max="3087" width="81.140625" style="29" customWidth="1"/>
    <col min="3088" max="3088" width="33.28515625" style="29"/>
    <col min="3089" max="3089" width="38.7109375" style="29" customWidth="1"/>
    <col min="3090" max="3329" width="33.28515625" style="29"/>
    <col min="3330" max="3330" width="5.7109375" style="29" customWidth="1"/>
    <col min="3331" max="3333" width="33.28515625" style="29" customWidth="1"/>
    <col min="3334" max="3334" width="21.85546875" style="29" customWidth="1"/>
    <col min="3335" max="3335" width="21.42578125" style="29" customWidth="1"/>
    <col min="3336" max="3336" width="22" style="29" customWidth="1"/>
    <col min="3337" max="3337" width="7" style="29" customWidth="1"/>
    <col min="3338" max="3338" width="41.7109375" style="29" customWidth="1"/>
    <col min="3339" max="3339" width="30.140625" style="29" customWidth="1"/>
    <col min="3340" max="3340" width="56.5703125" style="29" bestFit="1" customWidth="1"/>
    <col min="3341" max="3341" width="50" style="29" customWidth="1"/>
    <col min="3342" max="3342" width="109" style="29" customWidth="1"/>
    <col min="3343" max="3343" width="81.140625" style="29" customWidth="1"/>
    <col min="3344" max="3344" width="33.28515625" style="29"/>
    <col min="3345" max="3345" width="38.7109375" style="29" customWidth="1"/>
    <col min="3346" max="3585" width="33.28515625" style="29"/>
    <col min="3586" max="3586" width="5.7109375" style="29" customWidth="1"/>
    <col min="3587" max="3589" width="33.28515625" style="29" customWidth="1"/>
    <col min="3590" max="3590" width="21.85546875" style="29" customWidth="1"/>
    <col min="3591" max="3591" width="21.42578125" style="29" customWidth="1"/>
    <col min="3592" max="3592" width="22" style="29" customWidth="1"/>
    <col min="3593" max="3593" width="7" style="29" customWidth="1"/>
    <col min="3594" max="3594" width="41.7109375" style="29" customWidth="1"/>
    <col min="3595" max="3595" width="30.140625" style="29" customWidth="1"/>
    <col min="3596" max="3596" width="56.5703125" style="29" bestFit="1" customWidth="1"/>
    <col min="3597" max="3597" width="50" style="29" customWidth="1"/>
    <col min="3598" max="3598" width="109" style="29" customWidth="1"/>
    <col min="3599" max="3599" width="81.140625" style="29" customWidth="1"/>
    <col min="3600" max="3600" width="33.28515625" style="29"/>
    <col min="3601" max="3601" width="38.7109375" style="29" customWidth="1"/>
    <col min="3602" max="3841" width="33.28515625" style="29"/>
    <col min="3842" max="3842" width="5.7109375" style="29" customWidth="1"/>
    <col min="3843" max="3845" width="33.28515625" style="29" customWidth="1"/>
    <col min="3846" max="3846" width="21.85546875" style="29" customWidth="1"/>
    <col min="3847" max="3847" width="21.42578125" style="29" customWidth="1"/>
    <col min="3848" max="3848" width="22" style="29" customWidth="1"/>
    <col min="3849" max="3849" width="7" style="29" customWidth="1"/>
    <col min="3850" max="3850" width="41.7109375" style="29" customWidth="1"/>
    <col min="3851" max="3851" width="30.140625" style="29" customWidth="1"/>
    <col min="3852" max="3852" width="56.5703125" style="29" bestFit="1" customWidth="1"/>
    <col min="3853" max="3853" width="50" style="29" customWidth="1"/>
    <col min="3854" max="3854" width="109" style="29" customWidth="1"/>
    <col min="3855" max="3855" width="81.140625" style="29" customWidth="1"/>
    <col min="3856" max="3856" width="33.28515625" style="29"/>
    <col min="3857" max="3857" width="38.7109375" style="29" customWidth="1"/>
    <col min="3858" max="4097" width="33.28515625" style="29"/>
    <col min="4098" max="4098" width="5.7109375" style="29" customWidth="1"/>
    <col min="4099" max="4101" width="33.28515625" style="29" customWidth="1"/>
    <col min="4102" max="4102" width="21.85546875" style="29" customWidth="1"/>
    <col min="4103" max="4103" width="21.42578125" style="29" customWidth="1"/>
    <col min="4104" max="4104" width="22" style="29" customWidth="1"/>
    <col min="4105" max="4105" width="7" style="29" customWidth="1"/>
    <col min="4106" max="4106" width="41.7109375" style="29" customWidth="1"/>
    <col min="4107" max="4107" width="30.140625" style="29" customWidth="1"/>
    <col min="4108" max="4108" width="56.5703125" style="29" bestFit="1" customWidth="1"/>
    <col min="4109" max="4109" width="50" style="29" customWidth="1"/>
    <col min="4110" max="4110" width="109" style="29" customWidth="1"/>
    <col min="4111" max="4111" width="81.140625" style="29" customWidth="1"/>
    <col min="4112" max="4112" width="33.28515625" style="29"/>
    <col min="4113" max="4113" width="38.7109375" style="29" customWidth="1"/>
    <col min="4114" max="4353" width="33.28515625" style="29"/>
    <col min="4354" max="4354" width="5.7109375" style="29" customWidth="1"/>
    <col min="4355" max="4357" width="33.28515625" style="29" customWidth="1"/>
    <col min="4358" max="4358" width="21.85546875" style="29" customWidth="1"/>
    <col min="4359" max="4359" width="21.42578125" style="29" customWidth="1"/>
    <col min="4360" max="4360" width="22" style="29" customWidth="1"/>
    <col min="4361" max="4361" width="7" style="29" customWidth="1"/>
    <col min="4362" max="4362" width="41.7109375" style="29" customWidth="1"/>
    <col min="4363" max="4363" width="30.140625" style="29" customWidth="1"/>
    <col min="4364" max="4364" width="56.5703125" style="29" bestFit="1" customWidth="1"/>
    <col min="4365" max="4365" width="50" style="29" customWidth="1"/>
    <col min="4366" max="4366" width="109" style="29" customWidth="1"/>
    <col min="4367" max="4367" width="81.140625" style="29" customWidth="1"/>
    <col min="4368" max="4368" width="33.28515625" style="29"/>
    <col min="4369" max="4369" width="38.7109375" style="29" customWidth="1"/>
    <col min="4370" max="4609" width="33.28515625" style="29"/>
    <col min="4610" max="4610" width="5.7109375" style="29" customWidth="1"/>
    <col min="4611" max="4613" width="33.28515625" style="29" customWidth="1"/>
    <col min="4614" max="4614" width="21.85546875" style="29" customWidth="1"/>
    <col min="4615" max="4615" width="21.42578125" style="29" customWidth="1"/>
    <col min="4616" max="4616" width="22" style="29" customWidth="1"/>
    <col min="4617" max="4617" width="7" style="29" customWidth="1"/>
    <col min="4618" max="4618" width="41.7109375" style="29" customWidth="1"/>
    <col min="4619" max="4619" width="30.140625" style="29" customWidth="1"/>
    <col min="4620" max="4620" width="56.5703125" style="29" bestFit="1" customWidth="1"/>
    <col min="4621" max="4621" width="50" style="29" customWidth="1"/>
    <col min="4622" max="4622" width="109" style="29" customWidth="1"/>
    <col min="4623" max="4623" width="81.140625" style="29" customWidth="1"/>
    <col min="4624" max="4624" width="33.28515625" style="29"/>
    <col min="4625" max="4625" width="38.7109375" style="29" customWidth="1"/>
    <col min="4626" max="4865" width="33.28515625" style="29"/>
    <col min="4866" max="4866" width="5.7109375" style="29" customWidth="1"/>
    <col min="4867" max="4869" width="33.28515625" style="29" customWidth="1"/>
    <col min="4870" max="4870" width="21.85546875" style="29" customWidth="1"/>
    <col min="4871" max="4871" width="21.42578125" style="29" customWidth="1"/>
    <col min="4872" max="4872" width="22" style="29" customWidth="1"/>
    <col min="4873" max="4873" width="7" style="29" customWidth="1"/>
    <col min="4874" max="4874" width="41.7109375" style="29" customWidth="1"/>
    <col min="4875" max="4875" width="30.140625" style="29" customWidth="1"/>
    <col min="4876" max="4876" width="56.5703125" style="29" bestFit="1" customWidth="1"/>
    <col min="4877" max="4877" width="50" style="29" customWidth="1"/>
    <col min="4878" max="4878" width="109" style="29" customWidth="1"/>
    <col min="4879" max="4879" width="81.140625" style="29" customWidth="1"/>
    <col min="4880" max="4880" width="33.28515625" style="29"/>
    <col min="4881" max="4881" width="38.7109375" style="29" customWidth="1"/>
    <col min="4882" max="5121" width="33.28515625" style="29"/>
    <col min="5122" max="5122" width="5.7109375" style="29" customWidth="1"/>
    <col min="5123" max="5125" width="33.28515625" style="29" customWidth="1"/>
    <col min="5126" max="5126" width="21.85546875" style="29" customWidth="1"/>
    <col min="5127" max="5127" width="21.42578125" style="29" customWidth="1"/>
    <col min="5128" max="5128" width="22" style="29" customWidth="1"/>
    <col min="5129" max="5129" width="7" style="29" customWidth="1"/>
    <col min="5130" max="5130" width="41.7109375" style="29" customWidth="1"/>
    <col min="5131" max="5131" width="30.140625" style="29" customWidth="1"/>
    <col min="5132" max="5132" width="56.5703125" style="29" bestFit="1" customWidth="1"/>
    <col min="5133" max="5133" width="50" style="29" customWidth="1"/>
    <col min="5134" max="5134" width="109" style="29" customWidth="1"/>
    <col min="5135" max="5135" width="81.140625" style="29" customWidth="1"/>
    <col min="5136" max="5136" width="33.28515625" style="29"/>
    <col min="5137" max="5137" width="38.7109375" style="29" customWidth="1"/>
    <col min="5138" max="5377" width="33.28515625" style="29"/>
    <col min="5378" max="5378" width="5.7109375" style="29" customWidth="1"/>
    <col min="5379" max="5381" width="33.28515625" style="29" customWidth="1"/>
    <col min="5382" max="5382" width="21.85546875" style="29" customWidth="1"/>
    <col min="5383" max="5383" width="21.42578125" style="29" customWidth="1"/>
    <col min="5384" max="5384" width="22" style="29" customWidth="1"/>
    <col min="5385" max="5385" width="7" style="29" customWidth="1"/>
    <col min="5386" max="5386" width="41.7109375" style="29" customWidth="1"/>
    <col min="5387" max="5387" width="30.140625" style="29" customWidth="1"/>
    <col min="5388" max="5388" width="56.5703125" style="29" bestFit="1" customWidth="1"/>
    <col min="5389" max="5389" width="50" style="29" customWidth="1"/>
    <col min="5390" max="5390" width="109" style="29" customWidth="1"/>
    <col min="5391" max="5391" width="81.140625" style="29" customWidth="1"/>
    <col min="5392" max="5392" width="33.28515625" style="29"/>
    <col min="5393" max="5393" width="38.7109375" style="29" customWidth="1"/>
    <col min="5394" max="5633" width="33.28515625" style="29"/>
    <col min="5634" max="5634" width="5.7109375" style="29" customWidth="1"/>
    <col min="5635" max="5637" width="33.28515625" style="29" customWidth="1"/>
    <col min="5638" max="5638" width="21.85546875" style="29" customWidth="1"/>
    <col min="5639" max="5639" width="21.42578125" style="29" customWidth="1"/>
    <col min="5640" max="5640" width="22" style="29" customWidth="1"/>
    <col min="5641" max="5641" width="7" style="29" customWidth="1"/>
    <col min="5642" max="5642" width="41.7109375" style="29" customWidth="1"/>
    <col min="5643" max="5643" width="30.140625" style="29" customWidth="1"/>
    <col min="5644" max="5644" width="56.5703125" style="29" bestFit="1" customWidth="1"/>
    <col min="5645" max="5645" width="50" style="29" customWidth="1"/>
    <col min="5646" max="5646" width="109" style="29" customWidth="1"/>
    <col min="5647" max="5647" width="81.140625" style="29" customWidth="1"/>
    <col min="5648" max="5648" width="33.28515625" style="29"/>
    <col min="5649" max="5649" width="38.7109375" style="29" customWidth="1"/>
    <col min="5650" max="5889" width="33.28515625" style="29"/>
    <col min="5890" max="5890" width="5.7109375" style="29" customWidth="1"/>
    <col min="5891" max="5893" width="33.28515625" style="29" customWidth="1"/>
    <col min="5894" max="5894" width="21.85546875" style="29" customWidth="1"/>
    <col min="5895" max="5895" width="21.42578125" style="29" customWidth="1"/>
    <col min="5896" max="5896" width="22" style="29" customWidth="1"/>
    <col min="5897" max="5897" width="7" style="29" customWidth="1"/>
    <col min="5898" max="5898" width="41.7109375" style="29" customWidth="1"/>
    <col min="5899" max="5899" width="30.140625" style="29" customWidth="1"/>
    <col min="5900" max="5900" width="56.5703125" style="29" bestFit="1" customWidth="1"/>
    <col min="5901" max="5901" width="50" style="29" customWidth="1"/>
    <col min="5902" max="5902" width="109" style="29" customWidth="1"/>
    <col min="5903" max="5903" width="81.140625" style="29" customWidth="1"/>
    <col min="5904" max="5904" width="33.28515625" style="29"/>
    <col min="5905" max="5905" width="38.7109375" style="29" customWidth="1"/>
    <col min="5906" max="6145" width="33.28515625" style="29"/>
    <col min="6146" max="6146" width="5.7109375" style="29" customWidth="1"/>
    <col min="6147" max="6149" width="33.28515625" style="29" customWidth="1"/>
    <col min="6150" max="6150" width="21.85546875" style="29" customWidth="1"/>
    <col min="6151" max="6151" width="21.42578125" style="29" customWidth="1"/>
    <col min="6152" max="6152" width="22" style="29" customWidth="1"/>
    <col min="6153" max="6153" width="7" style="29" customWidth="1"/>
    <col min="6154" max="6154" width="41.7109375" style="29" customWidth="1"/>
    <col min="6155" max="6155" width="30.140625" style="29" customWidth="1"/>
    <col min="6156" max="6156" width="56.5703125" style="29" bestFit="1" customWidth="1"/>
    <col min="6157" max="6157" width="50" style="29" customWidth="1"/>
    <col min="6158" max="6158" width="109" style="29" customWidth="1"/>
    <col min="6159" max="6159" width="81.140625" style="29" customWidth="1"/>
    <col min="6160" max="6160" width="33.28515625" style="29"/>
    <col min="6161" max="6161" width="38.7109375" style="29" customWidth="1"/>
    <col min="6162" max="6401" width="33.28515625" style="29"/>
    <col min="6402" max="6402" width="5.7109375" style="29" customWidth="1"/>
    <col min="6403" max="6405" width="33.28515625" style="29" customWidth="1"/>
    <col min="6406" max="6406" width="21.85546875" style="29" customWidth="1"/>
    <col min="6407" max="6407" width="21.42578125" style="29" customWidth="1"/>
    <col min="6408" max="6408" width="22" style="29" customWidth="1"/>
    <col min="6409" max="6409" width="7" style="29" customWidth="1"/>
    <col min="6410" max="6410" width="41.7109375" style="29" customWidth="1"/>
    <col min="6411" max="6411" width="30.140625" style="29" customWidth="1"/>
    <col min="6412" max="6412" width="56.5703125" style="29" bestFit="1" customWidth="1"/>
    <col min="6413" max="6413" width="50" style="29" customWidth="1"/>
    <col min="6414" max="6414" width="109" style="29" customWidth="1"/>
    <col min="6415" max="6415" width="81.140625" style="29" customWidth="1"/>
    <col min="6416" max="6416" width="33.28515625" style="29"/>
    <col min="6417" max="6417" width="38.7109375" style="29" customWidth="1"/>
    <col min="6418" max="6657" width="33.28515625" style="29"/>
    <col min="6658" max="6658" width="5.7109375" style="29" customWidth="1"/>
    <col min="6659" max="6661" width="33.28515625" style="29" customWidth="1"/>
    <col min="6662" max="6662" width="21.85546875" style="29" customWidth="1"/>
    <col min="6663" max="6663" width="21.42578125" style="29" customWidth="1"/>
    <col min="6664" max="6664" width="22" style="29" customWidth="1"/>
    <col min="6665" max="6665" width="7" style="29" customWidth="1"/>
    <col min="6666" max="6666" width="41.7109375" style="29" customWidth="1"/>
    <col min="6667" max="6667" width="30.140625" style="29" customWidth="1"/>
    <col min="6668" max="6668" width="56.5703125" style="29" bestFit="1" customWidth="1"/>
    <col min="6669" max="6669" width="50" style="29" customWidth="1"/>
    <col min="6670" max="6670" width="109" style="29" customWidth="1"/>
    <col min="6671" max="6671" width="81.140625" style="29" customWidth="1"/>
    <col min="6672" max="6672" width="33.28515625" style="29"/>
    <col min="6673" max="6673" width="38.7109375" style="29" customWidth="1"/>
    <col min="6674" max="6913" width="33.28515625" style="29"/>
    <col min="6914" max="6914" width="5.7109375" style="29" customWidth="1"/>
    <col min="6915" max="6917" width="33.28515625" style="29" customWidth="1"/>
    <col min="6918" max="6918" width="21.85546875" style="29" customWidth="1"/>
    <col min="6919" max="6919" width="21.42578125" style="29" customWidth="1"/>
    <col min="6920" max="6920" width="22" style="29" customWidth="1"/>
    <col min="6921" max="6921" width="7" style="29" customWidth="1"/>
    <col min="6922" max="6922" width="41.7109375" style="29" customWidth="1"/>
    <col min="6923" max="6923" width="30.140625" style="29" customWidth="1"/>
    <col min="6924" max="6924" width="56.5703125" style="29" bestFit="1" customWidth="1"/>
    <col min="6925" max="6925" width="50" style="29" customWidth="1"/>
    <col min="6926" max="6926" width="109" style="29" customWidth="1"/>
    <col min="6927" max="6927" width="81.140625" style="29" customWidth="1"/>
    <col min="6928" max="6928" width="33.28515625" style="29"/>
    <col min="6929" max="6929" width="38.7109375" style="29" customWidth="1"/>
    <col min="6930" max="7169" width="33.28515625" style="29"/>
    <col min="7170" max="7170" width="5.7109375" style="29" customWidth="1"/>
    <col min="7171" max="7173" width="33.28515625" style="29" customWidth="1"/>
    <col min="7174" max="7174" width="21.85546875" style="29" customWidth="1"/>
    <col min="7175" max="7175" width="21.42578125" style="29" customWidth="1"/>
    <col min="7176" max="7176" width="22" style="29" customWidth="1"/>
    <col min="7177" max="7177" width="7" style="29" customWidth="1"/>
    <col min="7178" max="7178" width="41.7109375" style="29" customWidth="1"/>
    <col min="7179" max="7179" width="30.140625" style="29" customWidth="1"/>
    <col min="7180" max="7180" width="56.5703125" style="29" bestFit="1" customWidth="1"/>
    <col min="7181" max="7181" width="50" style="29" customWidth="1"/>
    <col min="7182" max="7182" width="109" style="29" customWidth="1"/>
    <col min="7183" max="7183" width="81.140625" style="29" customWidth="1"/>
    <col min="7184" max="7184" width="33.28515625" style="29"/>
    <col min="7185" max="7185" width="38.7109375" style="29" customWidth="1"/>
    <col min="7186" max="7425" width="33.28515625" style="29"/>
    <col min="7426" max="7426" width="5.7109375" style="29" customWidth="1"/>
    <col min="7427" max="7429" width="33.28515625" style="29" customWidth="1"/>
    <col min="7430" max="7430" width="21.85546875" style="29" customWidth="1"/>
    <col min="7431" max="7431" width="21.42578125" style="29" customWidth="1"/>
    <col min="7432" max="7432" width="22" style="29" customWidth="1"/>
    <col min="7433" max="7433" width="7" style="29" customWidth="1"/>
    <col min="7434" max="7434" width="41.7109375" style="29" customWidth="1"/>
    <col min="7435" max="7435" width="30.140625" style="29" customWidth="1"/>
    <col min="7436" max="7436" width="56.5703125" style="29" bestFit="1" customWidth="1"/>
    <col min="7437" max="7437" width="50" style="29" customWidth="1"/>
    <col min="7438" max="7438" width="109" style="29" customWidth="1"/>
    <col min="7439" max="7439" width="81.140625" style="29" customWidth="1"/>
    <col min="7440" max="7440" width="33.28515625" style="29"/>
    <col min="7441" max="7441" width="38.7109375" style="29" customWidth="1"/>
    <col min="7442" max="7681" width="33.28515625" style="29"/>
    <col min="7682" max="7682" width="5.7109375" style="29" customWidth="1"/>
    <col min="7683" max="7685" width="33.28515625" style="29" customWidth="1"/>
    <col min="7686" max="7686" width="21.85546875" style="29" customWidth="1"/>
    <col min="7687" max="7687" width="21.42578125" style="29" customWidth="1"/>
    <col min="7688" max="7688" width="22" style="29" customWidth="1"/>
    <col min="7689" max="7689" width="7" style="29" customWidth="1"/>
    <col min="7690" max="7690" width="41.7109375" style="29" customWidth="1"/>
    <col min="7691" max="7691" width="30.140625" style="29" customWidth="1"/>
    <col min="7692" max="7692" width="56.5703125" style="29" bestFit="1" customWidth="1"/>
    <col min="7693" max="7693" width="50" style="29" customWidth="1"/>
    <col min="7694" max="7694" width="109" style="29" customWidth="1"/>
    <col min="7695" max="7695" width="81.140625" style="29" customWidth="1"/>
    <col min="7696" max="7696" width="33.28515625" style="29"/>
    <col min="7697" max="7697" width="38.7109375" style="29" customWidth="1"/>
    <col min="7698" max="7937" width="33.28515625" style="29"/>
    <col min="7938" max="7938" width="5.7109375" style="29" customWidth="1"/>
    <col min="7939" max="7941" width="33.28515625" style="29" customWidth="1"/>
    <col min="7942" max="7942" width="21.85546875" style="29" customWidth="1"/>
    <col min="7943" max="7943" width="21.42578125" style="29" customWidth="1"/>
    <col min="7944" max="7944" width="22" style="29" customWidth="1"/>
    <col min="7945" max="7945" width="7" style="29" customWidth="1"/>
    <col min="7946" max="7946" width="41.7109375" style="29" customWidth="1"/>
    <col min="7947" max="7947" width="30.140625" style="29" customWidth="1"/>
    <col min="7948" max="7948" width="56.5703125" style="29" bestFit="1" customWidth="1"/>
    <col min="7949" max="7949" width="50" style="29" customWidth="1"/>
    <col min="7950" max="7950" width="109" style="29" customWidth="1"/>
    <col min="7951" max="7951" width="81.140625" style="29" customWidth="1"/>
    <col min="7952" max="7952" width="33.28515625" style="29"/>
    <col min="7953" max="7953" width="38.7109375" style="29" customWidth="1"/>
    <col min="7954" max="8193" width="33.28515625" style="29"/>
    <col min="8194" max="8194" width="5.7109375" style="29" customWidth="1"/>
    <col min="8195" max="8197" width="33.28515625" style="29" customWidth="1"/>
    <col min="8198" max="8198" width="21.85546875" style="29" customWidth="1"/>
    <col min="8199" max="8199" width="21.42578125" style="29" customWidth="1"/>
    <col min="8200" max="8200" width="22" style="29" customWidth="1"/>
    <col min="8201" max="8201" width="7" style="29" customWidth="1"/>
    <col min="8202" max="8202" width="41.7109375" style="29" customWidth="1"/>
    <col min="8203" max="8203" width="30.140625" style="29" customWidth="1"/>
    <col min="8204" max="8204" width="56.5703125" style="29" bestFit="1" customWidth="1"/>
    <col min="8205" max="8205" width="50" style="29" customWidth="1"/>
    <col min="8206" max="8206" width="109" style="29" customWidth="1"/>
    <col min="8207" max="8207" width="81.140625" style="29" customWidth="1"/>
    <col min="8208" max="8208" width="33.28515625" style="29"/>
    <col min="8209" max="8209" width="38.7109375" style="29" customWidth="1"/>
    <col min="8210" max="8449" width="33.28515625" style="29"/>
    <col min="8450" max="8450" width="5.7109375" style="29" customWidth="1"/>
    <col min="8451" max="8453" width="33.28515625" style="29" customWidth="1"/>
    <col min="8454" max="8454" width="21.85546875" style="29" customWidth="1"/>
    <col min="8455" max="8455" width="21.42578125" style="29" customWidth="1"/>
    <col min="8456" max="8456" width="22" style="29" customWidth="1"/>
    <col min="8457" max="8457" width="7" style="29" customWidth="1"/>
    <col min="8458" max="8458" width="41.7109375" style="29" customWidth="1"/>
    <col min="8459" max="8459" width="30.140625" style="29" customWidth="1"/>
    <col min="8460" max="8460" width="56.5703125" style="29" bestFit="1" customWidth="1"/>
    <col min="8461" max="8461" width="50" style="29" customWidth="1"/>
    <col min="8462" max="8462" width="109" style="29" customWidth="1"/>
    <col min="8463" max="8463" width="81.140625" style="29" customWidth="1"/>
    <col min="8464" max="8464" width="33.28515625" style="29"/>
    <col min="8465" max="8465" width="38.7109375" style="29" customWidth="1"/>
    <col min="8466" max="8705" width="33.28515625" style="29"/>
    <col min="8706" max="8706" width="5.7109375" style="29" customWidth="1"/>
    <col min="8707" max="8709" width="33.28515625" style="29" customWidth="1"/>
    <col min="8710" max="8710" width="21.85546875" style="29" customWidth="1"/>
    <col min="8711" max="8711" width="21.42578125" style="29" customWidth="1"/>
    <col min="8712" max="8712" width="22" style="29" customWidth="1"/>
    <col min="8713" max="8713" width="7" style="29" customWidth="1"/>
    <col min="8714" max="8714" width="41.7109375" style="29" customWidth="1"/>
    <col min="8715" max="8715" width="30.140625" style="29" customWidth="1"/>
    <col min="8716" max="8716" width="56.5703125" style="29" bestFit="1" customWidth="1"/>
    <col min="8717" max="8717" width="50" style="29" customWidth="1"/>
    <col min="8718" max="8718" width="109" style="29" customWidth="1"/>
    <col min="8719" max="8719" width="81.140625" style="29" customWidth="1"/>
    <col min="8720" max="8720" width="33.28515625" style="29"/>
    <col min="8721" max="8721" width="38.7109375" style="29" customWidth="1"/>
    <col min="8722" max="8961" width="33.28515625" style="29"/>
    <col min="8962" max="8962" width="5.7109375" style="29" customWidth="1"/>
    <col min="8963" max="8965" width="33.28515625" style="29" customWidth="1"/>
    <col min="8966" max="8966" width="21.85546875" style="29" customWidth="1"/>
    <col min="8967" max="8967" width="21.42578125" style="29" customWidth="1"/>
    <col min="8968" max="8968" width="22" style="29" customWidth="1"/>
    <col min="8969" max="8969" width="7" style="29" customWidth="1"/>
    <col min="8970" max="8970" width="41.7109375" style="29" customWidth="1"/>
    <col min="8971" max="8971" width="30.140625" style="29" customWidth="1"/>
    <col min="8972" max="8972" width="56.5703125" style="29" bestFit="1" customWidth="1"/>
    <col min="8973" max="8973" width="50" style="29" customWidth="1"/>
    <col min="8974" max="8974" width="109" style="29" customWidth="1"/>
    <col min="8975" max="8975" width="81.140625" style="29" customWidth="1"/>
    <col min="8976" max="8976" width="33.28515625" style="29"/>
    <col min="8977" max="8977" width="38.7109375" style="29" customWidth="1"/>
    <col min="8978" max="9217" width="33.28515625" style="29"/>
    <col min="9218" max="9218" width="5.7109375" style="29" customWidth="1"/>
    <col min="9219" max="9221" width="33.28515625" style="29" customWidth="1"/>
    <col min="9222" max="9222" width="21.85546875" style="29" customWidth="1"/>
    <col min="9223" max="9223" width="21.42578125" style="29" customWidth="1"/>
    <col min="9224" max="9224" width="22" style="29" customWidth="1"/>
    <col min="9225" max="9225" width="7" style="29" customWidth="1"/>
    <col min="9226" max="9226" width="41.7109375" style="29" customWidth="1"/>
    <col min="9227" max="9227" width="30.140625" style="29" customWidth="1"/>
    <col min="9228" max="9228" width="56.5703125" style="29" bestFit="1" customWidth="1"/>
    <col min="9229" max="9229" width="50" style="29" customWidth="1"/>
    <col min="9230" max="9230" width="109" style="29" customWidth="1"/>
    <col min="9231" max="9231" width="81.140625" style="29" customWidth="1"/>
    <col min="9232" max="9232" width="33.28515625" style="29"/>
    <col min="9233" max="9233" width="38.7109375" style="29" customWidth="1"/>
    <col min="9234" max="9473" width="33.28515625" style="29"/>
    <col min="9474" max="9474" width="5.7109375" style="29" customWidth="1"/>
    <col min="9475" max="9477" width="33.28515625" style="29" customWidth="1"/>
    <col min="9478" max="9478" width="21.85546875" style="29" customWidth="1"/>
    <col min="9479" max="9479" width="21.42578125" style="29" customWidth="1"/>
    <col min="9480" max="9480" width="22" style="29" customWidth="1"/>
    <col min="9481" max="9481" width="7" style="29" customWidth="1"/>
    <col min="9482" max="9482" width="41.7109375" style="29" customWidth="1"/>
    <col min="9483" max="9483" width="30.140625" style="29" customWidth="1"/>
    <col min="9484" max="9484" width="56.5703125" style="29" bestFit="1" customWidth="1"/>
    <col min="9485" max="9485" width="50" style="29" customWidth="1"/>
    <col min="9486" max="9486" width="109" style="29" customWidth="1"/>
    <col min="9487" max="9487" width="81.140625" style="29" customWidth="1"/>
    <col min="9488" max="9488" width="33.28515625" style="29"/>
    <col min="9489" max="9489" width="38.7109375" style="29" customWidth="1"/>
    <col min="9490" max="9729" width="33.28515625" style="29"/>
    <col min="9730" max="9730" width="5.7109375" style="29" customWidth="1"/>
    <col min="9731" max="9733" width="33.28515625" style="29" customWidth="1"/>
    <col min="9734" max="9734" width="21.85546875" style="29" customWidth="1"/>
    <col min="9735" max="9735" width="21.42578125" style="29" customWidth="1"/>
    <col min="9736" max="9736" width="22" style="29" customWidth="1"/>
    <col min="9737" max="9737" width="7" style="29" customWidth="1"/>
    <col min="9738" max="9738" width="41.7109375" style="29" customWidth="1"/>
    <col min="9739" max="9739" width="30.140625" style="29" customWidth="1"/>
    <col min="9740" max="9740" width="56.5703125" style="29" bestFit="1" customWidth="1"/>
    <col min="9741" max="9741" width="50" style="29" customWidth="1"/>
    <col min="9742" max="9742" width="109" style="29" customWidth="1"/>
    <col min="9743" max="9743" width="81.140625" style="29" customWidth="1"/>
    <col min="9744" max="9744" width="33.28515625" style="29"/>
    <col min="9745" max="9745" width="38.7109375" style="29" customWidth="1"/>
    <col min="9746" max="9985" width="33.28515625" style="29"/>
    <col min="9986" max="9986" width="5.7109375" style="29" customWidth="1"/>
    <col min="9987" max="9989" width="33.28515625" style="29" customWidth="1"/>
    <col min="9990" max="9990" width="21.85546875" style="29" customWidth="1"/>
    <col min="9991" max="9991" width="21.42578125" style="29" customWidth="1"/>
    <col min="9992" max="9992" width="22" style="29" customWidth="1"/>
    <col min="9993" max="9993" width="7" style="29" customWidth="1"/>
    <col min="9994" max="9994" width="41.7109375" style="29" customWidth="1"/>
    <col min="9995" max="9995" width="30.140625" style="29" customWidth="1"/>
    <col min="9996" max="9996" width="56.5703125" style="29" bestFit="1" customWidth="1"/>
    <col min="9997" max="9997" width="50" style="29" customWidth="1"/>
    <col min="9998" max="9998" width="109" style="29" customWidth="1"/>
    <col min="9999" max="9999" width="81.140625" style="29" customWidth="1"/>
    <col min="10000" max="10000" width="33.28515625" style="29"/>
    <col min="10001" max="10001" width="38.7109375" style="29" customWidth="1"/>
    <col min="10002" max="10241" width="33.28515625" style="29"/>
    <col min="10242" max="10242" width="5.7109375" style="29" customWidth="1"/>
    <col min="10243" max="10245" width="33.28515625" style="29" customWidth="1"/>
    <col min="10246" max="10246" width="21.85546875" style="29" customWidth="1"/>
    <col min="10247" max="10247" width="21.42578125" style="29" customWidth="1"/>
    <col min="10248" max="10248" width="22" style="29" customWidth="1"/>
    <col min="10249" max="10249" width="7" style="29" customWidth="1"/>
    <col min="10250" max="10250" width="41.7109375" style="29" customWidth="1"/>
    <col min="10251" max="10251" width="30.140625" style="29" customWidth="1"/>
    <col min="10252" max="10252" width="56.5703125" style="29" bestFit="1" customWidth="1"/>
    <col min="10253" max="10253" width="50" style="29" customWidth="1"/>
    <col min="10254" max="10254" width="109" style="29" customWidth="1"/>
    <col min="10255" max="10255" width="81.140625" style="29" customWidth="1"/>
    <col min="10256" max="10256" width="33.28515625" style="29"/>
    <col min="10257" max="10257" width="38.7109375" style="29" customWidth="1"/>
    <col min="10258" max="10497" width="33.28515625" style="29"/>
    <col min="10498" max="10498" width="5.7109375" style="29" customWidth="1"/>
    <col min="10499" max="10501" width="33.28515625" style="29" customWidth="1"/>
    <col min="10502" max="10502" width="21.85546875" style="29" customWidth="1"/>
    <col min="10503" max="10503" width="21.42578125" style="29" customWidth="1"/>
    <col min="10504" max="10504" width="22" style="29" customWidth="1"/>
    <col min="10505" max="10505" width="7" style="29" customWidth="1"/>
    <col min="10506" max="10506" width="41.7109375" style="29" customWidth="1"/>
    <col min="10507" max="10507" width="30.140625" style="29" customWidth="1"/>
    <col min="10508" max="10508" width="56.5703125" style="29" bestFit="1" customWidth="1"/>
    <col min="10509" max="10509" width="50" style="29" customWidth="1"/>
    <col min="10510" max="10510" width="109" style="29" customWidth="1"/>
    <col min="10511" max="10511" width="81.140625" style="29" customWidth="1"/>
    <col min="10512" max="10512" width="33.28515625" style="29"/>
    <col min="10513" max="10513" width="38.7109375" style="29" customWidth="1"/>
    <col min="10514" max="10753" width="33.28515625" style="29"/>
    <col min="10754" max="10754" width="5.7109375" style="29" customWidth="1"/>
    <col min="10755" max="10757" width="33.28515625" style="29" customWidth="1"/>
    <col min="10758" max="10758" width="21.85546875" style="29" customWidth="1"/>
    <col min="10759" max="10759" width="21.42578125" style="29" customWidth="1"/>
    <col min="10760" max="10760" width="22" style="29" customWidth="1"/>
    <col min="10761" max="10761" width="7" style="29" customWidth="1"/>
    <col min="10762" max="10762" width="41.7109375" style="29" customWidth="1"/>
    <col min="10763" max="10763" width="30.140625" style="29" customWidth="1"/>
    <col min="10764" max="10764" width="56.5703125" style="29" bestFit="1" customWidth="1"/>
    <col min="10765" max="10765" width="50" style="29" customWidth="1"/>
    <col min="10766" max="10766" width="109" style="29" customWidth="1"/>
    <col min="10767" max="10767" width="81.140625" style="29" customWidth="1"/>
    <col min="10768" max="10768" width="33.28515625" style="29"/>
    <col min="10769" max="10769" width="38.7109375" style="29" customWidth="1"/>
    <col min="10770" max="11009" width="33.28515625" style="29"/>
    <col min="11010" max="11010" width="5.7109375" style="29" customWidth="1"/>
    <col min="11011" max="11013" width="33.28515625" style="29" customWidth="1"/>
    <col min="11014" max="11014" width="21.85546875" style="29" customWidth="1"/>
    <col min="11015" max="11015" width="21.42578125" style="29" customWidth="1"/>
    <col min="11016" max="11016" width="22" style="29" customWidth="1"/>
    <col min="11017" max="11017" width="7" style="29" customWidth="1"/>
    <col min="11018" max="11018" width="41.7109375" style="29" customWidth="1"/>
    <col min="11019" max="11019" width="30.140625" style="29" customWidth="1"/>
    <col min="11020" max="11020" width="56.5703125" style="29" bestFit="1" customWidth="1"/>
    <col min="11021" max="11021" width="50" style="29" customWidth="1"/>
    <col min="11022" max="11022" width="109" style="29" customWidth="1"/>
    <col min="11023" max="11023" width="81.140625" style="29" customWidth="1"/>
    <col min="11024" max="11024" width="33.28515625" style="29"/>
    <col min="11025" max="11025" width="38.7109375" style="29" customWidth="1"/>
    <col min="11026" max="11265" width="33.28515625" style="29"/>
    <col min="11266" max="11266" width="5.7109375" style="29" customWidth="1"/>
    <col min="11267" max="11269" width="33.28515625" style="29" customWidth="1"/>
    <col min="11270" max="11270" width="21.85546875" style="29" customWidth="1"/>
    <col min="11271" max="11271" width="21.42578125" style="29" customWidth="1"/>
    <col min="11272" max="11272" width="22" style="29" customWidth="1"/>
    <col min="11273" max="11273" width="7" style="29" customWidth="1"/>
    <col min="11274" max="11274" width="41.7109375" style="29" customWidth="1"/>
    <col min="11275" max="11275" width="30.140625" style="29" customWidth="1"/>
    <col min="11276" max="11276" width="56.5703125" style="29" bestFit="1" customWidth="1"/>
    <col min="11277" max="11277" width="50" style="29" customWidth="1"/>
    <col min="11278" max="11278" width="109" style="29" customWidth="1"/>
    <col min="11279" max="11279" width="81.140625" style="29" customWidth="1"/>
    <col min="11280" max="11280" width="33.28515625" style="29"/>
    <col min="11281" max="11281" width="38.7109375" style="29" customWidth="1"/>
    <col min="11282" max="11521" width="33.28515625" style="29"/>
    <col min="11522" max="11522" width="5.7109375" style="29" customWidth="1"/>
    <col min="11523" max="11525" width="33.28515625" style="29" customWidth="1"/>
    <col min="11526" max="11526" width="21.85546875" style="29" customWidth="1"/>
    <col min="11527" max="11527" width="21.42578125" style="29" customWidth="1"/>
    <col min="11528" max="11528" width="22" style="29" customWidth="1"/>
    <col min="11529" max="11529" width="7" style="29" customWidth="1"/>
    <col min="11530" max="11530" width="41.7109375" style="29" customWidth="1"/>
    <col min="11531" max="11531" width="30.140625" style="29" customWidth="1"/>
    <col min="11532" max="11532" width="56.5703125" style="29" bestFit="1" customWidth="1"/>
    <col min="11533" max="11533" width="50" style="29" customWidth="1"/>
    <col min="11534" max="11534" width="109" style="29" customWidth="1"/>
    <col min="11535" max="11535" width="81.140625" style="29" customWidth="1"/>
    <col min="11536" max="11536" width="33.28515625" style="29"/>
    <col min="11537" max="11537" width="38.7109375" style="29" customWidth="1"/>
    <col min="11538" max="11777" width="33.28515625" style="29"/>
    <col min="11778" max="11778" width="5.7109375" style="29" customWidth="1"/>
    <col min="11779" max="11781" width="33.28515625" style="29" customWidth="1"/>
    <col min="11782" max="11782" width="21.85546875" style="29" customWidth="1"/>
    <col min="11783" max="11783" width="21.42578125" style="29" customWidth="1"/>
    <col min="11784" max="11784" width="22" style="29" customWidth="1"/>
    <col min="11785" max="11785" width="7" style="29" customWidth="1"/>
    <col min="11786" max="11786" width="41.7109375" style="29" customWidth="1"/>
    <col min="11787" max="11787" width="30.140625" style="29" customWidth="1"/>
    <col min="11788" max="11788" width="56.5703125" style="29" bestFit="1" customWidth="1"/>
    <col min="11789" max="11789" width="50" style="29" customWidth="1"/>
    <col min="11790" max="11790" width="109" style="29" customWidth="1"/>
    <col min="11791" max="11791" width="81.140625" style="29" customWidth="1"/>
    <col min="11792" max="11792" width="33.28515625" style="29"/>
    <col min="11793" max="11793" width="38.7109375" style="29" customWidth="1"/>
    <col min="11794" max="12033" width="33.28515625" style="29"/>
    <col min="12034" max="12034" width="5.7109375" style="29" customWidth="1"/>
    <col min="12035" max="12037" width="33.28515625" style="29" customWidth="1"/>
    <col min="12038" max="12038" width="21.85546875" style="29" customWidth="1"/>
    <col min="12039" max="12039" width="21.42578125" style="29" customWidth="1"/>
    <col min="12040" max="12040" width="22" style="29" customWidth="1"/>
    <col min="12041" max="12041" width="7" style="29" customWidth="1"/>
    <col min="12042" max="12042" width="41.7109375" style="29" customWidth="1"/>
    <col min="12043" max="12043" width="30.140625" style="29" customWidth="1"/>
    <col min="12044" max="12044" width="56.5703125" style="29" bestFit="1" customWidth="1"/>
    <col min="12045" max="12045" width="50" style="29" customWidth="1"/>
    <col min="12046" max="12046" width="109" style="29" customWidth="1"/>
    <col min="12047" max="12047" width="81.140625" style="29" customWidth="1"/>
    <col min="12048" max="12048" width="33.28515625" style="29"/>
    <col min="12049" max="12049" width="38.7109375" style="29" customWidth="1"/>
    <col min="12050" max="12289" width="33.28515625" style="29"/>
    <col min="12290" max="12290" width="5.7109375" style="29" customWidth="1"/>
    <col min="12291" max="12293" width="33.28515625" style="29" customWidth="1"/>
    <col min="12294" max="12294" width="21.85546875" style="29" customWidth="1"/>
    <col min="12295" max="12295" width="21.42578125" style="29" customWidth="1"/>
    <col min="12296" max="12296" width="22" style="29" customWidth="1"/>
    <col min="12297" max="12297" width="7" style="29" customWidth="1"/>
    <col min="12298" max="12298" width="41.7109375" style="29" customWidth="1"/>
    <col min="12299" max="12299" width="30.140625" style="29" customWidth="1"/>
    <col min="12300" max="12300" width="56.5703125" style="29" bestFit="1" customWidth="1"/>
    <col min="12301" max="12301" width="50" style="29" customWidth="1"/>
    <col min="12302" max="12302" width="109" style="29" customWidth="1"/>
    <col min="12303" max="12303" width="81.140625" style="29" customWidth="1"/>
    <col min="12304" max="12304" width="33.28515625" style="29"/>
    <col min="12305" max="12305" width="38.7109375" style="29" customWidth="1"/>
    <col min="12306" max="12545" width="33.28515625" style="29"/>
    <col min="12546" max="12546" width="5.7109375" style="29" customWidth="1"/>
    <col min="12547" max="12549" width="33.28515625" style="29" customWidth="1"/>
    <col min="12550" max="12550" width="21.85546875" style="29" customWidth="1"/>
    <col min="12551" max="12551" width="21.42578125" style="29" customWidth="1"/>
    <col min="12552" max="12552" width="22" style="29" customWidth="1"/>
    <col min="12553" max="12553" width="7" style="29" customWidth="1"/>
    <col min="12554" max="12554" width="41.7109375" style="29" customWidth="1"/>
    <col min="12555" max="12555" width="30.140625" style="29" customWidth="1"/>
    <col min="12556" max="12556" width="56.5703125" style="29" bestFit="1" customWidth="1"/>
    <col min="12557" max="12557" width="50" style="29" customWidth="1"/>
    <col min="12558" max="12558" width="109" style="29" customWidth="1"/>
    <col min="12559" max="12559" width="81.140625" style="29" customWidth="1"/>
    <col min="12560" max="12560" width="33.28515625" style="29"/>
    <col min="12561" max="12561" width="38.7109375" style="29" customWidth="1"/>
    <col min="12562" max="12801" width="33.28515625" style="29"/>
    <col min="12802" max="12802" width="5.7109375" style="29" customWidth="1"/>
    <col min="12803" max="12805" width="33.28515625" style="29" customWidth="1"/>
    <col min="12806" max="12806" width="21.85546875" style="29" customWidth="1"/>
    <col min="12807" max="12807" width="21.42578125" style="29" customWidth="1"/>
    <col min="12808" max="12808" width="22" style="29" customWidth="1"/>
    <col min="12809" max="12809" width="7" style="29" customWidth="1"/>
    <col min="12810" max="12810" width="41.7109375" style="29" customWidth="1"/>
    <col min="12811" max="12811" width="30.140625" style="29" customWidth="1"/>
    <col min="12812" max="12812" width="56.5703125" style="29" bestFit="1" customWidth="1"/>
    <col min="12813" max="12813" width="50" style="29" customWidth="1"/>
    <col min="12814" max="12814" width="109" style="29" customWidth="1"/>
    <col min="12815" max="12815" width="81.140625" style="29" customWidth="1"/>
    <col min="12816" max="12816" width="33.28515625" style="29"/>
    <col min="12817" max="12817" width="38.7109375" style="29" customWidth="1"/>
    <col min="12818" max="13057" width="33.28515625" style="29"/>
    <col min="13058" max="13058" width="5.7109375" style="29" customWidth="1"/>
    <col min="13059" max="13061" width="33.28515625" style="29" customWidth="1"/>
    <col min="13062" max="13062" width="21.85546875" style="29" customWidth="1"/>
    <col min="13063" max="13063" width="21.42578125" style="29" customWidth="1"/>
    <col min="13064" max="13064" width="22" style="29" customWidth="1"/>
    <col min="13065" max="13065" width="7" style="29" customWidth="1"/>
    <col min="13066" max="13066" width="41.7109375" style="29" customWidth="1"/>
    <col min="13067" max="13067" width="30.140625" style="29" customWidth="1"/>
    <col min="13068" max="13068" width="56.5703125" style="29" bestFit="1" customWidth="1"/>
    <col min="13069" max="13069" width="50" style="29" customWidth="1"/>
    <col min="13070" max="13070" width="109" style="29" customWidth="1"/>
    <col min="13071" max="13071" width="81.140625" style="29" customWidth="1"/>
    <col min="13072" max="13072" width="33.28515625" style="29"/>
    <col min="13073" max="13073" width="38.7109375" style="29" customWidth="1"/>
    <col min="13074" max="13313" width="33.28515625" style="29"/>
    <col min="13314" max="13314" width="5.7109375" style="29" customWidth="1"/>
    <col min="13315" max="13317" width="33.28515625" style="29" customWidth="1"/>
    <col min="13318" max="13318" width="21.85546875" style="29" customWidth="1"/>
    <col min="13319" max="13319" width="21.42578125" style="29" customWidth="1"/>
    <col min="13320" max="13320" width="22" style="29" customWidth="1"/>
    <col min="13321" max="13321" width="7" style="29" customWidth="1"/>
    <col min="13322" max="13322" width="41.7109375" style="29" customWidth="1"/>
    <col min="13323" max="13323" width="30.140625" style="29" customWidth="1"/>
    <col min="13324" max="13324" width="56.5703125" style="29" bestFit="1" customWidth="1"/>
    <col min="13325" max="13325" width="50" style="29" customWidth="1"/>
    <col min="13326" max="13326" width="109" style="29" customWidth="1"/>
    <col min="13327" max="13327" width="81.140625" style="29" customWidth="1"/>
    <col min="13328" max="13328" width="33.28515625" style="29"/>
    <col min="13329" max="13329" width="38.7109375" style="29" customWidth="1"/>
    <col min="13330" max="13569" width="33.28515625" style="29"/>
    <col min="13570" max="13570" width="5.7109375" style="29" customWidth="1"/>
    <col min="13571" max="13573" width="33.28515625" style="29" customWidth="1"/>
    <col min="13574" max="13574" width="21.85546875" style="29" customWidth="1"/>
    <col min="13575" max="13575" width="21.42578125" style="29" customWidth="1"/>
    <col min="13576" max="13576" width="22" style="29" customWidth="1"/>
    <col min="13577" max="13577" width="7" style="29" customWidth="1"/>
    <col min="13578" max="13578" width="41.7109375" style="29" customWidth="1"/>
    <col min="13579" max="13579" width="30.140625" style="29" customWidth="1"/>
    <col min="13580" max="13580" width="56.5703125" style="29" bestFit="1" customWidth="1"/>
    <col min="13581" max="13581" width="50" style="29" customWidth="1"/>
    <col min="13582" max="13582" width="109" style="29" customWidth="1"/>
    <col min="13583" max="13583" width="81.140625" style="29" customWidth="1"/>
    <col min="13584" max="13584" width="33.28515625" style="29"/>
    <col min="13585" max="13585" width="38.7109375" style="29" customWidth="1"/>
    <col min="13586" max="13825" width="33.28515625" style="29"/>
    <col min="13826" max="13826" width="5.7109375" style="29" customWidth="1"/>
    <col min="13827" max="13829" width="33.28515625" style="29" customWidth="1"/>
    <col min="13830" max="13830" width="21.85546875" style="29" customWidth="1"/>
    <col min="13831" max="13831" width="21.42578125" style="29" customWidth="1"/>
    <col min="13832" max="13832" width="22" style="29" customWidth="1"/>
    <col min="13833" max="13833" width="7" style="29" customWidth="1"/>
    <col min="13834" max="13834" width="41.7109375" style="29" customWidth="1"/>
    <col min="13835" max="13835" width="30.140625" style="29" customWidth="1"/>
    <col min="13836" max="13836" width="56.5703125" style="29" bestFit="1" customWidth="1"/>
    <col min="13837" max="13837" width="50" style="29" customWidth="1"/>
    <col min="13838" max="13838" width="109" style="29" customWidth="1"/>
    <col min="13839" max="13839" width="81.140625" style="29" customWidth="1"/>
    <col min="13840" max="13840" width="33.28515625" style="29"/>
    <col min="13841" max="13841" width="38.7109375" style="29" customWidth="1"/>
    <col min="13842" max="14081" width="33.28515625" style="29"/>
    <col min="14082" max="14082" width="5.7109375" style="29" customWidth="1"/>
    <col min="14083" max="14085" width="33.28515625" style="29" customWidth="1"/>
    <col min="14086" max="14086" width="21.85546875" style="29" customWidth="1"/>
    <col min="14087" max="14087" width="21.42578125" style="29" customWidth="1"/>
    <col min="14088" max="14088" width="22" style="29" customWidth="1"/>
    <col min="14089" max="14089" width="7" style="29" customWidth="1"/>
    <col min="14090" max="14090" width="41.7109375" style="29" customWidth="1"/>
    <col min="14091" max="14091" width="30.140625" style="29" customWidth="1"/>
    <col min="14092" max="14092" width="56.5703125" style="29" bestFit="1" customWidth="1"/>
    <col min="14093" max="14093" width="50" style="29" customWidth="1"/>
    <col min="14094" max="14094" width="109" style="29" customWidth="1"/>
    <col min="14095" max="14095" width="81.140625" style="29" customWidth="1"/>
    <col min="14096" max="14096" width="33.28515625" style="29"/>
    <col min="14097" max="14097" width="38.7109375" style="29" customWidth="1"/>
    <col min="14098" max="14337" width="33.28515625" style="29"/>
    <col min="14338" max="14338" width="5.7109375" style="29" customWidth="1"/>
    <col min="14339" max="14341" width="33.28515625" style="29" customWidth="1"/>
    <col min="14342" max="14342" width="21.85546875" style="29" customWidth="1"/>
    <col min="14343" max="14343" width="21.42578125" style="29" customWidth="1"/>
    <col min="14344" max="14344" width="22" style="29" customWidth="1"/>
    <col min="14345" max="14345" width="7" style="29" customWidth="1"/>
    <col min="14346" max="14346" width="41.7109375" style="29" customWidth="1"/>
    <col min="14347" max="14347" width="30.140625" style="29" customWidth="1"/>
    <col min="14348" max="14348" width="56.5703125" style="29" bestFit="1" customWidth="1"/>
    <col min="14349" max="14349" width="50" style="29" customWidth="1"/>
    <col min="14350" max="14350" width="109" style="29" customWidth="1"/>
    <col min="14351" max="14351" width="81.140625" style="29" customWidth="1"/>
    <col min="14352" max="14352" width="33.28515625" style="29"/>
    <col min="14353" max="14353" width="38.7109375" style="29" customWidth="1"/>
    <col min="14354" max="14593" width="33.28515625" style="29"/>
    <col min="14594" max="14594" width="5.7109375" style="29" customWidth="1"/>
    <col min="14595" max="14597" width="33.28515625" style="29" customWidth="1"/>
    <col min="14598" max="14598" width="21.85546875" style="29" customWidth="1"/>
    <col min="14599" max="14599" width="21.42578125" style="29" customWidth="1"/>
    <col min="14600" max="14600" width="22" style="29" customWidth="1"/>
    <col min="14601" max="14601" width="7" style="29" customWidth="1"/>
    <col min="14602" max="14602" width="41.7109375" style="29" customWidth="1"/>
    <col min="14603" max="14603" width="30.140625" style="29" customWidth="1"/>
    <col min="14604" max="14604" width="56.5703125" style="29" bestFit="1" customWidth="1"/>
    <col min="14605" max="14605" width="50" style="29" customWidth="1"/>
    <col min="14606" max="14606" width="109" style="29" customWidth="1"/>
    <col min="14607" max="14607" width="81.140625" style="29" customWidth="1"/>
    <col min="14608" max="14608" width="33.28515625" style="29"/>
    <col min="14609" max="14609" width="38.7109375" style="29" customWidth="1"/>
    <col min="14610" max="14849" width="33.28515625" style="29"/>
    <col min="14850" max="14850" width="5.7109375" style="29" customWidth="1"/>
    <col min="14851" max="14853" width="33.28515625" style="29" customWidth="1"/>
    <col min="14854" max="14854" width="21.85546875" style="29" customWidth="1"/>
    <col min="14855" max="14855" width="21.42578125" style="29" customWidth="1"/>
    <col min="14856" max="14856" width="22" style="29" customWidth="1"/>
    <col min="14857" max="14857" width="7" style="29" customWidth="1"/>
    <col min="14858" max="14858" width="41.7109375" style="29" customWidth="1"/>
    <col min="14859" max="14859" width="30.140625" style="29" customWidth="1"/>
    <col min="14860" max="14860" width="56.5703125" style="29" bestFit="1" customWidth="1"/>
    <col min="14861" max="14861" width="50" style="29" customWidth="1"/>
    <col min="14862" max="14862" width="109" style="29" customWidth="1"/>
    <col min="14863" max="14863" width="81.140625" style="29" customWidth="1"/>
    <col min="14864" max="14864" width="33.28515625" style="29"/>
    <col min="14865" max="14865" width="38.7109375" style="29" customWidth="1"/>
    <col min="14866" max="15105" width="33.28515625" style="29"/>
    <col min="15106" max="15106" width="5.7109375" style="29" customWidth="1"/>
    <col min="15107" max="15109" width="33.28515625" style="29" customWidth="1"/>
    <col min="15110" max="15110" width="21.85546875" style="29" customWidth="1"/>
    <col min="15111" max="15111" width="21.42578125" style="29" customWidth="1"/>
    <col min="15112" max="15112" width="22" style="29" customWidth="1"/>
    <col min="15113" max="15113" width="7" style="29" customWidth="1"/>
    <col min="15114" max="15114" width="41.7109375" style="29" customWidth="1"/>
    <col min="15115" max="15115" width="30.140625" style="29" customWidth="1"/>
    <col min="15116" max="15116" width="56.5703125" style="29" bestFit="1" customWidth="1"/>
    <col min="15117" max="15117" width="50" style="29" customWidth="1"/>
    <col min="15118" max="15118" width="109" style="29" customWidth="1"/>
    <col min="15119" max="15119" width="81.140625" style="29" customWidth="1"/>
    <col min="15120" max="15120" width="33.28515625" style="29"/>
    <col min="15121" max="15121" width="38.7109375" style="29" customWidth="1"/>
    <col min="15122" max="15361" width="33.28515625" style="29"/>
    <col min="15362" max="15362" width="5.7109375" style="29" customWidth="1"/>
    <col min="15363" max="15365" width="33.28515625" style="29" customWidth="1"/>
    <col min="15366" max="15366" width="21.85546875" style="29" customWidth="1"/>
    <col min="15367" max="15367" width="21.42578125" style="29" customWidth="1"/>
    <col min="15368" max="15368" width="22" style="29" customWidth="1"/>
    <col min="15369" max="15369" width="7" style="29" customWidth="1"/>
    <col min="15370" max="15370" width="41.7109375" style="29" customWidth="1"/>
    <col min="15371" max="15371" width="30.140625" style="29" customWidth="1"/>
    <col min="15372" max="15372" width="56.5703125" style="29" bestFit="1" customWidth="1"/>
    <col min="15373" max="15373" width="50" style="29" customWidth="1"/>
    <col min="15374" max="15374" width="109" style="29" customWidth="1"/>
    <col min="15375" max="15375" width="81.140625" style="29" customWidth="1"/>
    <col min="15376" max="15376" width="33.28515625" style="29"/>
    <col min="15377" max="15377" width="38.7109375" style="29" customWidth="1"/>
    <col min="15378" max="15617" width="33.28515625" style="29"/>
    <col min="15618" max="15618" width="5.7109375" style="29" customWidth="1"/>
    <col min="15619" max="15621" width="33.28515625" style="29" customWidth="1"/>
    <col min="15622" max="15622" width="21.85546875" style="29" customWidth="1"/>
    <col min="15623" max="15623" width="21.42578125" style="29" customWidth="1"/>
    <col min="15624" max="15624" width="22" style="29" customWidth="1"/>
    <col min="15625" max="15625" width="7" style="29" customWidth="1"/>
    <col min="15626" max="15626" width="41.7109375" style="29" customWidth="1"/>
    <col min="15627" max="15627" width="30.140625" style="29" customWidth="1"/>
    <col min="15628" max="15628" width="56.5703125" style="29" bestFit="1" customWidth="1"/>
    <col min="15629" max="15629" width="50" style="29" customWidth="1"/>
    <col min="15630" max="15630" width="109" style="29" customWidth="1"/>
    <col min="15631" max="15631" width="81.140625" style="29" customWidth="1"/>
    <col min="15632" max="15632" width="33.28515625" style="29"/>
    <col min="15633" max="15633" width="38.7109375" style="29" customWidth="1"/>
    <col min="15634" max="15873" width="33.28515625" style="29"/>
    <col min="15874" max="15874" width="5.7109375" style="29" customWidth="1"/>
    <col min="15875" max="15877" width="33.28515625" style="29" customWidth="1"/>
    <col min="15878" max="15878" width="21.85546875" style="29" customWidth="1"/>
    <col min="15879" max="15879" width="21.42578125" style="29" customWidth="1"/>
    <col min="15880" max="15880" width="22" style="29" customWidth="1"/>
    <col min="15881" max="15881" width="7" style="29" customWidth="1"/>
    <col min="15882" max="15882" width="41.7109375" style="29" customWidth="1"/>
    <col min="15883" max="15883" width="30.140625" style="29" customWidth="1"/>
    <col min="15884" max="15884" width="56.5703125" style="29" bestFit="1" customWidth="1"/>
    <col min="15885" max="15885" width="50" style="29" customWidth="1"/>
    <col min="15886" max="15886" width="109" style="29" customWidth="1"/>
    <col min="15887" max="15887" width="81.140625" style="29" customWidth="1"/>
    <col min="15888" max="15888" width="33.28515625" style="29"/>
    <col min="15889" max="15889" width="38.7109375" style="29" customWidth="1"/>
    <col min="15890" max="16129" width="33.28515625" style="29"/>
    <col min="16130" max="16130" width="5.7109375" style="29" customWidth="1"/>
    <col min="16131" max="16133" width="33.28515625" style="29" customWidth="1"/>
    <col min="16134" max="16134" width="21.85546875" style="29" customWidth="1"/>
    <col min="16135" max="16135" width="21.42578125" style="29" customWidth="1"/>
    <col min="16136" max="16136" width="22" style="29" customWidth="1"/>
    <col min="16137" max="16137" width="7" style="29" customWidth="1"/>
    <col min="16138" max="16138" width="41.7109375" style="29" customWidth="1"/>
    <col min="16139" max="16139" width="30.140625" style="29" customWidth="1"/>
    <col min="16140" max="16140" width="56.5703125" style="29" bestFit="1" customWidth="1"/>
    <col min="16141" max="16141" width="50" style="29" customWidth="1"/>
    <col min="16142" max="16142" width="109" style="29" customWidth="1"/>
    <col min="16143" max="16143" width="81.140625" style="29" customWidth="1"/>
    <col min="16144" max="16144" width="33.28515625" style="29"/>
    <col min="16145" max="16145" width="38.7109375" style="29" customWidth="1"/>
    <col min="16146" max="16384" width="33.28515625" style="29"/>
  </cols>
  <sheetData>
    <row r="1" spans="2:27" ht="16.5" thickBot="1"/>
    <row r="2" spans="2:27" s="34" customFormat="1" ht="46.5">
      <c r="B2" s="323"/>
      <c r="C2" s="324"/>
      <c r="D2" s="325"/>
      <c r="E2" s="331" t="s">
        <v>0</v>
      </c>
      <c r="F2" s="332"/>
      <c r="G2" s="332"/>
      <c r="H2" s="332"/>
      <c r="I2" s="332"/>
      <c r="J2" s="332"/>
      <c r="K2" s="332"/>
      <c r="L2" s="332"/>
      <c r="M2" s="332"/>
      <c r="N2" s="333"/>
      <c r="O2" s="71"/>
      <c r="P2" s="32"/>
      <c r="Q2" s="33" t="s">
        <v>1</v>
      </c>
    </row>
    <row r="3" spans="2:27" ht="46.5">
      <c r="B3" s="326"/>
      <c r="C3" s="305"/>
      <c r="D3" s="327"/>
      <c r="E3" s="334"/>
      <c r="F3" s="335"/>
      <c r="G3" s="335"/>
      <c r="H3" s="335"/>
      <c r="I3" s="335"/>
      <c r="J3" s="335"/>
      <c r="K3" s="335"/>
      <c r="L3" s="335"/>
      <c r="M3" s="335"/>
      <c r="N3" s="336"/>
      <c r="O3" s="71"/>
      <c r="P3" s="35"/>
      <c r="Q3" s="36" t="s">
        <v>2</v>
      </c>
    </row>
    <row r="4" spans="2:27" ht="46.5">
      <c r="B4" s="326"/>
      <c r="C4" s="305"/>
      <c r="D4" s="327"/>
      <c r="E4" s="334"/>
      <c r="F4" s="335"/>
      <c r="G4" s="335"/>
      <c r="H4" s="335"/>
      <c r="I4" s="335"/>
      <c r="J4" s="335"/>
      <c r="K4" s="335"/>
      <c r="L4" s="335"/>
      <c r="M4" s="335"/>
      <c r="N4" s="336"/>
      <c r="O4" s="71"/>
      <c r="P4" s="37"/>
      <c r="Q4" s="38" t="s">
        <v>3</v>
      </c>
    </row>
    <row r="5" spans="2:27" ht="46.5">
      <c r="B5" s="326"/>
      <c r="C5" s="305"/>
      <c r="D5" s="327"/>
      <c r="E5" s="337"/>
      <c r="F5" s="338"/>
      <c r="G5" s="338"/>
      <c r="H5" s="338"/>
      <c r="I5" s="338"/>
      <c r="J5" s="338"/>
      <c r="K5" s="338"/>
      <c r="L5" s="338"/>
      <c r="M5" s="338"/>
      <c r="N5" s="339"/>
      <c r="O5" s="71"/>
      <c r="P5" s="39"/>
      <c r="Q5" s="40" t="s">
        <v>4</v>
      </c>
    </row>
    <row r="6" spans="2:27" ht="45">
      <c r="B6" s="326"/>
      <c r="C6" s="305"/>
      <c r="D6" s="327"/>
      <c r="E6" s="340" t="s">
        <v>5</v>
      </c>
      <c r="F6" s="341"/>
      <c r="G6" s="341"/>
      <c r="H6" s="341"/>
      <c r="I6" s="341"/>
      <c r="J6" s="341"/>
      <c r="K6" s="341"/>
      <c r="L6" s="341"/>
      <c r="M6" s="341"/>
      <c r="N6" s="342"/>
      <c r="O6" s="84">
        <v>41899</v>
      </c>
      <c r="P6" s="41"/>
      <c r="Q6" s="242" t="s">
        <v>6</v>
      </c>
    </row>
    <row r="7" spans="2:27" ht="69.75">
      <c r="B7" s="326"/>
      <c r="C7" s="305"/>
      <c r="D7" s="327"/>
      <c r="E7" s="334"/>
      <c r="F7" s="335"/>
      <c r="G7" s="335"/>
      <c r="H7" s="335"/>
      <c r="I7" s="335"/>
      <c r="J7" s="335"/>
      <c r="K7" s="335"/>
      <c r="L7" s="335"/>
      <c r="M7" s="335"/>
      <c r="N7" s="336"/>
      <c r="O7" s="72" t="s">
        <v>7</v>
      </c>
      <c r="P7" s="41"/>
      <c r="Q7" s="42" t="s">
        <v>8</v>
      </c>
    </row>
    <row r="8" spans="2:27" ht="25.5" customHeight="1" thickBot="1">
      <c r="B8" s="328"/>
      <c r="C8" s="329"/>
      <c r="D8" s="330"/>
      <c r="E8" s="343"/>
      <c r="F8" s="344"/>
      <c r="G8" s="344"/>
      <c r="H8" s="344"/>
      <c r="I8" s="344"/>
      <c r="J8" s="344"/>
      <c r="K8" s="344"/>
      <c r="L8" s="344"/>
      <c r="M8" s="344"/>
      <c r="N8" s="345"/>
      <c r="O8" s="71"/>
      <c r="P8" s="41"/>
      <c r="Q8" s="43" t="s">
        <v>9</v>
      </c>
    </row>
    <row r="9" spans="2:27" ht="16.5" thickBot="1">
      <c r="I9" s="44"/>
      <c r="J9" s="44"/>
      <c r="K9" s="45"/>
      <c r="L9" s="46"/>
      <c r="M9" s="46"/>
      <c r="N9" s="46"/>
      <c r="O9" s="73"/>
      <c r="P9" s="46"/>
      <c r="Q9" s="46"/>
    </row>
    <row r="10" spans="2:27" s="52" customFormat="1" ht="49.5" customHeight="1">
      <c r="B10" s="346" t="s">
        <v>10</v>
      </c>
      <c r="C10" s="347"/>
      <c r="D10" s="347" t="s">
        <v>11</v>
      </c>
      <c r="E10" s="347"/>
      <c r="F10" s="347"/>
      <c r="G10" s="348"/>
      <c r="H10" s="47"/>
      <c r="I10" s="48" t="s">
        <v>12</v>
      </c>
      <c r="J10" s="49" t="s">
        <v>13</v>
      </c>
      <c r="K10" s="49" t="s">
        <v>14</v>
      </c>
      <c r="L10" s="50" t="s">
        <v>15</v>
      </c>
      <c r="M10" s="50" t="s">
        <v>16</v>
      </c>
      <c r="N10" s="50" t="s">
        <v>17</v>
      </c>
      <c r="O10" s="74" t="s">
        <v>18</v>
      </c>
      <c r="P10" s="51" t="s">
        <v>19</v>
      </c>
      <c r="R10" s="31"/>
    </row>
    <row r="11" spans="2:27" s="47" customFormat="1" ht="126" customHeight="1">
      <c r="B11" s="4" t="s">
        <v>20</v>
      </c>
      <c r="C11" s="229" t="s">
        <v>21</v>
      </c>
      <c r="D11" s="229" t="s">
        <v>13</v>
      </c>
      <c r="E11" s="229" t="s">
        <v>22</v>
      </c>
      <c r="F11" s="229" t="s">
        <v>23</v>
      </c>
      <c r="G11" s="53" t="s">
        <v>24</v>
      </c>
      <c r="H11" s="54"/>
      <c r="I11" s="55" t="s">
        <v>25</v>
      </c>
      <c r="J11" s="56" t="s">
        <v>26</v>
      </c>
      <c r="K11" s="56" t="s">
        <v>27</v>
      </c>
      <c r="L11" s="56" t="s">
        <v>28</v>
      </c>
      <c r="M11" s="56" t="s">
        <v>29</v>
      </c>
      <c r="N11" s="56" t="s">
        <v>30</v>
      </c>
      <c r="O11" s="69"/>
      <c r="P11" s="57" t="s">
        <v>31</v>
      </c>
      <c r="Q11" s="31"/>
    </row>
    <row r="12" spans="2:27" s="47" customFormat="1" ht="157.5">
      <c r="B12" s="295" t="s">
        <v>32</v>
      </c>
      <c r="C12" s="295" t="s">
        <v>33</v>
      </c>
      <c r="D12" s="349" t="s">
        <v>34</v>
      </c>
      <c r="E12" s="350" t="s">
        <v>35</v>
      </c>
      <c r="F12" s="295" t="s">
        <v>36</v>
      </c>
      <c r="G12" s="295">
        <v>739</v>
      </c>
      <c r="H12" s="54"/>
      <c r="I12" s="318" t="s">
        <v>37</v>
      </c>
      <c r="J12" s="319" t="s">
        <v>38</v>
      </c>
      <c r="K12" s="320" t="s">
        <v>39</v>
      </c>
      <c r="L12" s="247" t="s">
        <v>40</v>
      </c>
      <c r="M12" s="21" t="s">
        <v>41</v>
      </c>
      <c r="N12" s="247" t="s">
        <v>42</v>
      </c>
      <c r="O12" s="88">
        <v>1</v>
      </c>
      <c r="P12" s="98" t="s">
        <v>43</v>
      </c>
      <c r="Q12" s="86" t="e">
        <f>+AVERAGE(O12,O16,O17,#REF!,#REF!,O18,O19,O20)</f>
        <v>#REF!</v>
      </c>
      <c r="R12" s="58"/>
      <c r="S12" s="58"/>
      <c r="T12" s="58"/>
      <c r="U12" s="58"/>
      <c r="V12" s="58"/>
      <c r="W12" s="58"/>
      <c r="X12" s="58"/>
      <c r="Y12" s="58"/>
      <c r="Z12" s="58"/>
      <c r="AA12" s="58"/>
    </row>
    <row r="13" spans="2:27" s="47" customFormat="1" ht="78.75" customHeight="1">
      <c r="B13" s="295"/>
      <c r="C13" s="295"/>
      <c r="D13" s="349"/>
      <c r="E13" s="351"/>
      <c r="F13" s="295"/>
      <c r="G13" s="295"/>
      <c r="H13" s="54"/>
      <c r="I13" s="318"/>
      <c r="J13" s="319"/>
      <c r="K13" s="321"/>
      <c r="L13" s="22" t="s">
        <v>44</v>
      </c>
      <c r="M13" s="247" t="s">
        <v>45</v>
      </c>
      <c r="N13" s="247" t="s">
        <v>46</v>
      </c>
      <c r="O13" s="88">
        <v>0.73529411764705888</v>
      </c>
      <c r="P13" s="98" t="s">
        <v>43</v>
      </c>
      <c r="Q13" s="31"/>
      <c r="R13" s="58"/>
      <c r="S13" s="58"/>
      <c r="T13" s="58"/>
      <c r="U13" s="58"/>
      <c r="V13" s="58"/>
      <c r="W13" s="58"/>
      <c r="X13" s="58"/>
      <c r="Y13" s="58"/>
      <c r="Z13" s="58"/>
      <c r="AA13" s="58"/>
    </row>
    <row r="14" spans="2:27" s="47" customFormat="1" ht="78.75" customHeight="1">
      <c r="B14" s="295"/>
      <c r="C14" s="295"/>
      <c r="D14" s="349"/>
      <c r="E14" s="351"/>
      <c r="F14" s="295"/>
      <c r="G14" s="295"/>
      <c r="H14" s="54"/>
      <c r="I14" s="318"/>
      <c r="J14" s="319"/>
      <c r="K14" s="321"/>
      <c r="L14" s="247" t="s">
        <v>47</v>
      </c>
      <c r="M14" s="247" t="s">
        <v>48</v>
      </c>
      <c r="N14" s="247" t="s">
        <v>46</v>
      </c>
      <c r="O14" s="88">
        <v>1</v>
      </c>
      <c r="P14" s="98" t="s">
        <v>43</v>
      </c>
      <c r="Q14" s="31"/>
      <c r="R14" s="58"/>
      <c r="S14" s="58"/>
      <c r="T14" s="58"/>
      <c r="U14" s="58"/>
      <c r="V14" s="58"/>
      <c r="W14" s="58"/>
      <c r="X14" s="58"/>
      <c r="Y14" s="58"/>
      <c r="Z14" s="58"/>
      <c r="AA14" s="58"/>
    </row>
    <row r="15" spans="2:27" s="47" customFormat="1" ht="116.25" customHeight="1">
      <c r="B15" s="295"/>
      <c r="C15" s="295"/>
      <c r="D15" s="349"/>
      <c r="E15" s="351"/>
      <c r="F15" s="295"/>
      <c r="G15" s="295"/>
      <c r="H15" s="54"/>
      <c r="I15" s="318"/>
      <c r="J15" s="319"/>
      <c r="K15" s="321"/>
      <c r="L15" s="247" t="s">
        <v>49</v>
      </c>
      <c r="M15" s="247" t="s">
        <v>50</v>
      </c>
      <c r="N15" s="247" t="s">
        <v>46</v>
      </c>
      <c r="O15" s="88">
        <v>0.55555555555555558</v>
      </c>
      <c r="P15" s="98" t="s">
        <v>43</v>
      </c>
      <c r="Q15" s="31"/>
      <c r="R15" s="58"/>
      <c r="S15" s="58"/>
      <c r="T15" s="58"/>
      <c r="U15" s="58"/>
      <c r="V15" s="58"/>
      <c r="W15" s="58"/>
      <c r="X15" s="58"/>
      <c r="Y15" s="58"/>
      <c r="Z15" s="58"/>
      <c r="AA15" s="58"/>
    </row>
    <row r="16" spans="2:27" ht="78.75" customHeight="1">
      <c r="B16" s="295"/>
      <c r="C16" s="295"/>
      <c r="D16" s="349"/>
      <c r="E16" s="351"/>
      <c r="F16" s="295"/>
      <c r="G16" s="295"/>
      <c r="H16" s="59"/>
      <c r="I16" s="318"/>
      <c r="J16" s="319"/>
      <c r="K16" s="321"/>
      <c r="L16" s="247" t="s">
        <v>51</v>
      </c>
      <c r="M16" s="247" t="s">
        <v>52</v>
      </c>
      <c r="N16" s="247" t="s">
        <v>53</v>
      </c>
      <c r="O16" s="88">
        <v>0.70833333333333337</v>
      </c>
      <c r="P16" s="98" t="s">
        <v>43</v>
      </c>
      <c r="R16" s="31"/>
      <c r="S16" s="31"/>
      <c r="T16" s="31"/>
      <c r="U16" s="31"/>
      <c r="V16" s="31"/>
      <c r="W16" s="31"/>
      <c r="X16" s="31"/>
      <c r="Y16" s="31"/>
      <c r="Z16" s="31"/>
      <c r="AA16" s="31"/>
    </row>
    <row r="17" spans="2:27" ht="132" customHeight="1">
      <c r="B17" s="295"/>
      <c r="C17" s="295"/>
      <c r="D17" s="349"/>
      <c r="E17" s="351"/>
      <c r="F17" s="295"/>
      <c r="G17" s="295"/>
      <c r="H17" s="59"/>
      <c r="I17" s="318"/>
      <c r="J17" s="319"/>
      <c r="K17" s="321"/>
      <c r="L17" s="247" t="s">
        <v>54</v>
      </c>
      <c r="M17" s="247" t="s">
        <v>55</v>
      </c>
      <c r="N17" s="247" t="s">
        <v>56</v>
      </c>
      <c r="O17" s="88">
        <v>1</v>
      </c>
      <c r="P17" s="98" t="s">
        <v>43</v>
      </c>
      <c r="R17" s="31"/>
      <c r="S17" s="31"/>
      <c r="T17" s="31"/>
      <c r="U17" s="31"/>
      <c r="V17" s="31"/>
      <c r="W17" s="31"/>
      <c r="X17" s="31"/>
      <c r="Y17" s="31"/>
      <c r="Z17" s="31"/>
      <c r="AA17" s="31"/>
    </row>
    <row r="18" spans="2:27" ht="168.75" customHeight="1">
      <c r="B18" s="295"/>
      <c r="C18" s="295"/>
      <c r="D18" s="349"/>
      <c r="E18" s="351"/>
      <c r="F18" s="322" t="s">
        <v>57</v>
      </c>
      <c r="G18" s="322" t="s">
        <v>58</v>
      </c>
      <c r="H18" s="59"/>
      <c r="I18" s="318"/>
      <c r="J18" s="319"/>
      <c r="K18" s="268" t="s">
        <v>8</v>
      </c>
      <c r="L18" s="227" t="s">
        <v>59</v>
      </c>
      <c r="M18" s="227" t="s">
        <v>60</v>
      </c>
      <c r="N18" s="227" t="s">
        <v>61</v>
      </c>
      <c r="O18" s="89">
        <v>0.5</v>
      </c>
      <c r="P18" s="42" t="s">
        <v>62</v>
      </c>
      <c r="Q18" s="29"/>
      <c r="R18" s="31"/>
      <c r="S18" s="31"/>
      <c r="T18" s="31"/>
      <c r="U18" s="31"/>
      <c r="V18" s="31"/>
      <c r="W18" s="31"/>
      <c r="X18" s="31"/>
      <c r="Y18" s="31"/>
      <c r="Z18" s="31"/>
      <c r="AA18" s="31"/>
    </row>
    <row r="19" spans="2:27" ht="123" customHeight="1">
      <c r="B19" s="295"/>
      <c r="C19" s="295"/>
      <c r="D19" s="349"/>
      <c r="E19" s="351"/>
      <c r="F19" s="322"/>
      <c r="G19" s="322"/>
      <c r="H19" s="59"/>
      <c r="I19" s="318"/>
      <c r="J19" s="319"/>
      <c r="K19" s="269"/>
      <c r="L19" s="227" t="s">
        <v>63</v>
      </c>
      <c r="M19" s="227" t="s">
        <v>64</v>
      </c>
      <c r="N19" s="227" t="s">
        <v>65</v>
      </c>
      <c r="O19" s="89">
        <v>1</v>
      </c>
      <c r="P19" s="42" t="s">
        <v>62</v>
      </c>
      <c r="Q19" s="29"/>
      <c r="R19" s="31"/>
      <c r="S19" s="31"/>
      <c r="T19" s="31"/>
      <c r="U19" s="31"/>
      <c r="V19" s="31"/>
      <c r="W19" s="31"/>
      <c r="X19" s="31"/>
      <c r="Y19" s="31"/>
      <c r="Z19" s="31"/>
      <c r="AA19" s="31"/>
    </row>
    <row r="20" spans="2:27" ht="180.75" customHeight="1">
      <c r="B20" s="295"/>
      <c r="C20" s="295"/>
      <c r="D20" s="349"/>
      <c r="E20" s="351"/>
      <c r="F20" s="322"/>
      <c r="G20" s="322"/>
      <c r="H20" s="59"/>
      <c r="I20" s="318"/>
      <c r="J20" s="319"/>
      <c r="K20" s="269"/>
      <c r="L20" s="227" t="s">
        <v>66</v>
      </c>
      <c r="M20" s="227" t="s">
        <v>67</v>
      </c>
      <c r="N20" s="227" t="s">
        <v>68</v>
      </c>
      <c r="O20" s="89">
        <v>0.89</v>
      </c>
      <c r="P20" s="42" t="s">
        <v>62</v>
      </c>
      <c r="Q20" s="29"/>
      <c r="R20" s="31"/>
      <c r="S20" s="31"/>
      <c r="T20" s="31"/>
      <c r="U20" s="31"/>
      <c r="V20" s="31"/>
      <c r="W20" s="31"/>
      <c r="X20" s="31"/>
      <c r="Y20" s="31"/>
      <c r="Z20" s="31"/>
      <c r="AA20" s="31"/>
    </row>
    <row r="21" spans="2:27" ht="144" customHeight="1">
      <c r="B21" s="295"/>
      <c r="C21" s="295"/>
      <c r="D21" s="349"/>
      <c r="E21" s="351"/>
      <c r="F21" s="322"/>
      <c r="G21" s="322"/>
      <c r="H21" s="59"/>
      <c r="I21" s="318"/>
      <c r="J21" s="319"/>
      <c r="K21" s="270"/>
      <c r="L21" s="227" t="s">
        <v>69</v>
      </c>
      <c r="M21" s="227" t="s">
        <v>70</v>
      </c>
      <c r="N21" s="227" t="s">
        <v>68</v>
      </c>
      <c r="O21" s="89">
        <v>0</v>
      </c>
      <c r="P21" s="42" t="s">
        <v>62</v>
      </c>
      <c r="Q21" s="29"/>
      <c r="R21" s="31"/>
      <c r="S21" s="31"/>
      <c r="T21" s="31"/>
      <c r="U21" s="31"/>
      <c r="V21" s="31"/>
      <c r="W21" s="31"/>
      <c r="X21" s="31"/>
      <c r="Y21" s="31"/>
      <c r="Z21" s="31"/>
      <c r="AA21" s="31"/>
    </row>
    <row r="22" spans="2:27" ht="87" customHeight="1">
      <c r="B22" s="295"/>
      <c r="C22" s="295"/>
      <c r="D22" s="349"/>
      <c r="E22" s="351"/>
      <c r="F22" s="295" t="s">
        <v>71</v>
      </c>
      <c r="G22" s="295">
        <v>1154</v>
      </c>
      <c r="H22" s="59"/>
      <c r="I22" s="283" t="s">
        <v>72</v>
      </c>
      <c r="J22" s="297" t="s">
        <v>73</v>
      </c>
      <c r="K22" s="300" t="s">
        <v>4</v>
      </c>
      <c r="L22" s="226" t="s">
        <v>74</v>
      </c>
      <c r="M22" s="226" t="s">
        <v>75</v>
      </c>
      <c r="N22" s="226" t="s">
        <v>76</v>
      </c>
      <c r="O22" s="77">
        <v>0</v>
      </c>
      <c r="P22" s="40" t="s">
        <v>62</v>
      </c>
      <c r="Q22" s="87">
        <v>0</v>
      </c>
      <c r="R22" s="31"/>
      <c r="S22" s="31"/>
      <c r="T22" s="31"/>
      <c r="U22" s="31"/>
      <c r="V22" s="31"/>
      <c r="W22" s="31"/>
      <c r="X22" s="31"/>
      <c r="Y22" s="31"/>
      <c r="Z22" s="31"/>
      <c r="AA22" s="31"/>
    </row>
    <row r="23" spans="2:27" ht="111.75" customHeight="1">
      <c r="B23" s="295"/>
      <c r="C23" s="295"/>
      <c r="D23" s="349"/>
      <c r="E23" s="351"/>
      <c r="F23" s="295"/>
      <c r="G23" s="295"/>
      <c r="H23" s="59"/>
      <c r="I23" s="284"/>
      <c r="J23" s="298"/>
      <c r="K23" s="301"/>
      <c r="L23" s="226" t="s">
        <v>77</v>
      </c>
      <c r="M23" s="226" t="s">
        <v>78</v>
      </c>
      <c r="N23" s="226" t="s">
        <v>79</v>
      </c>
      <c r="O23" s="77">
        <v>0</v>
      </c>
      <c r="P23" s="40" t="s">
        <v>62</v>
      </c>
      <c r="Q23" s="29"/>
      <c r="R23" s="31"/>
      <c r="S23" s="31"/>
      <c r="T23" s="31"/>
      <c r="U23" s="31"/>
      <c r="V23" s="31"/>
      <c r="W23" s="31"/>
      <c r="X23" s="31"/>
      <c r="Y23" s="31"/>
      <c r="Z23" s="31"/>
      <c r="AA23" s="31"/>
    </row>
    <row r="24" spans="2:27" ht="113.25" customHeight="1">
      <c r="B24" s="295"/>
      <c r="C24" s="295"/>
      <c r="D24" s="349"/>
      <c r="E24" s="352"/>
      <c r="F24" s="295"/>
      <c r="G24" s="296"/>
      <c r="H24" s="59"/>
      <c r="I24" s="285"/>
      <c r="J24" s="299"/>
      <c r="K24" s="302"/>
      <c r="L24" s="226" t="s">
        <v>77</v>
      </c>
      <c r="M24" s="226" t="s">
        <v>80</v>
      </c>
      <c r="N24" s="226" t="s">
        <v>79</v>
      </c>
      <c r="O24" s="77">
        <v>0</v>
      </c>
      <c r="P24" s="40" t="s">
        <v>62</v>
      </c>
      <c r="R24" s="31"/>
      <c r="S24" s="31"/>
      <c r="T24" s="31"/>
      <c r="U24" s="31"/>
      <c r="V24" s="31"/>
      <c r="W24" s="31"/>
      <c r="X24" s="31"/>
      <c r="Y24" s="31"/>
      <c r="Z24" s="31"/>
      <c r="AA24" s="31"/>
    </row>
    <row r="25" spans="2:27" ht="320.25" customHeight="1">
      <c r="B25" s="295"/>
      <c r="C25" s="295"/>
      <c r="D25" s="349" t="s">
        <v>81</v>
      </c>
      <c r="E25" s="349" t="s">
        <v>82</v>
      </c>
      <c r="F25" s="305" t="s">
        <v>83</v>
      </c>
      <c r="G25" s="305" t="s">
        <v>84</v>
      </c>
      <c r="H25" s="59"/>
      <c r="I25" s="265" t="s">
        <v>85</v>
      </c>
      <c r="J25" s="267" t="s">
        <v>86</v>
      </c>
      <c r="K25" s="303" t="s">
        <v>4</v>
      </c>
      <c r="L25" s="226" t="s">
        <v>87</v>
      </c>
      <c r="M25" s="226" t="s">
        <v>88</v>
      </c>
      <c r="N25" s="226" t="s">
        <v>89</v>
      </c>
      <c r="O25" s="77">
        <v>0</v>
      </c>
      <c r="P25" s="40" t="s">
        <v>62</v>
      </c>
      <c r="Q25" s="86">
        <f>+AVERAGE(O63,O64,O65,O66,O67)</f>
        <v>0.73000000000000009</v>
      </c>
      <c r="R25" s="31"/>
      <c r="S25" s="31"/>
      <c r="T25" s="31"/>
      <c r="U25" s="31"/>
      <c r="V25" s="31"/>
      <c r="W25" s="31"/>
      <c r="X25" s="31"/>
      <c r="Y25" s="31"/>
      <c r="Z25" s="31"/>
      <c r="AA25" s="31"/>
    </row>
    <row r="26" spans="2:27" ht="126.75" customHeight="1">
      <c r="B26" s="295"/>
      <c r="C26" s="295"/>
      <c r="D26" s="349"/>
      <c r="E26" s="349"/>
      <c r="F26" s="305"/>
      <c r="G26" s="305"/>
      <c r="H26" s="59"/>
      <c r="I26" s="265"/>
      <c r="J26" s="267"/>
      <c r="K26" s="303"/>
      <c r="L26" s="226" t="s">
        <v>90</v>
      </c>
      <c r="M26" s="226" t="s">
        <v>91</v>
      </c>
      <c r="N26" s="226" t="s">
        <v>92</v>
      </c>
      <c r="O26" s="77">
        <v>0</v>
      </c>
      <c r="P26" s="40" t="s">
        <v>62</v>
      </c>
      <c r="R26" s="31"/>
      <c r="S26" s="31"/>
      <c r="T26" s="31"/>
      <c r="U26" s="31"/>
      <c r="V26" s="31"/>
      <c r="W26" s="31"/>
      <c r="X26" s="31"/>
      <c r="Y26" s="31"/>
      <c r="Z26" s="31"/>
      <c r="AA26" s="31"/>
    </row>
    <row r="27" spans="2:27" ht="126.75" customHeight="1">
      <c r="B27" s="295"/>
      <c r="C27" s="295"/>
      <c r="D27" s="349"/>
      <c r="E27" s="349"/>
      <c r="F27" s="305"/>
      <c r="G27" s="305"/>
      <c r="H27" s="59"/>
      <c r="I27" s="265"/>
      <c r="J27" s="267"/>
      <c r="K27" s="303"/>
      <c r="L27" s="226" t="s">
        <v>93</v>
      </c>
      <c r="M27" s="226" t="s">
        <v>94</v>
      </c>
      <c r="N27" s="226" t="s">
        <v>95</v>
      </c>
      <c r="O27" s="77">
        <v>0</v>
      </c>
      <c r="P27" s="40" t="s">
        <v>62</v>
      </c>
      <c r="R27" s="31"/>
      <c r="S27" s="31"/>
      <c r="T27" s="31"/>
      <c r="U27" s="31"/>
      <c r="V27" s="31"/>
      <c r="W27" s="31"/>
      <c r="X27" s="31"/>
      <c r="Y27" s="31"/>
      <c r="Z27" s="31"/>
      <c r="AA27" s="31"/>
    </row>
    <row r="28" spans="2:27" ht="151.5" customHeight="1">
      <c r="B28" s="295"/>
      <c r="C28" s="295"/>
      <c r="D28" s="349"/>
      <c r="E28" s="349"/>
      <c r="F28" s="305"/>
      <c r="G28" s="305"/>
      <c r="H28" s="59"/>
      <c r="I28" s="265"/>
      <c r="J28" s="267"/>
      <c r="K28" s="303"/>
      <c r="L28" s="226" t="s">
        <v>93</v>
      </c>
      <c r="M28" s="226" t="s">
        <v>94</v>
      </c>
      <c r="N28" s="226" t="s">
        <v>95</v>
      </c>
      <c r="O28" s="77">
        <v>0</v>
      </c>
      <c r="P28" s="40" t="s">
        <v>62</v>
      </c>
      <c r="R28" s="31"/>
      <c r="S28" s="31"/>
      <c r="T28" s="31"/>
      <c r="U28" s="31"/>
      <c r="V28" s="31"/>
      <c r="W28" s="31"/>
      <c r="X28" s="31"/>
      <c r="Y28" s="31"/>
      <c r="Z28" s="31"/>
      <c r="AA28" s="31"/>
    </row>
    <row r="29" spans="2:27" ht="94.5" customHeight="1">
      <c r="B29" s="295"/>
      <c r="C29" s="295"/>
      <c r="D29" s="349"/>
      <c r="E29" s="349"/>
      <c r="F29" s="305"/>
      <c r="G29" s="305"/>
      <c r="H29" s="59"/>
      <c r="I29" s="265"/>
      <c r="J29" s="267"/>
      <c r="K29" s="303"/>
      <c r="L29" s="226" t="s">
        <v>96</v>
      </c>
      <c r="M29" s="226" t="s">
        <v>97</v>
      </c>
      <c r="N29" s="226" t="s">
        <v>98</v>
      </c>
      <c r="O29" s="77">
        <v>0</v>
      </c>
      <c r="P29" s="40" t="s">
        <v>62</v>
      </c>
      <c r="R29" s="31"/>
      <c r="S29" s="31"/>
      <c r="T29" s="31"/>
      <c r="U29" s="31"/>
      <c r="V29" s="31"/>
      <c r="W29" s="31"/>
      <c r="X29" s="31"/>
      <c r="Y29" s="31"/>
      <c r="Z29" s="31"/>
      <c r="AA29" s="31"/>
    </row>
    <row r="30" spans="2:27" ht="80.25" customHeight="1">
      <c r="B30" s="295"/>
      <c r="C30" s="295"/>
      <c r="D30" s="349"/>
      <c r="E30" s="349"/>
      <c r="F30" s="305"/>
      <c r="G30" s="305"/>
      <c r="H30" s="60"/>
      <c r="I30" s="265"/>
      <c r="J30" s="267"/>
      <c r="K30" s="303"/>
      <c r="L30" s="226" t="s">
        <v>99</v>
      </c>
      <c r="M30" s="226" t="s">
        <v>100</v>
      </c>
      <c r="N30" s="226" t="s">
        <v>98</v>
      </c>
      <c r="O30" s="77">
        <v>0</v>
      </c>
      <c r="P30" s="40" t="s">
        <v>62</v>
      </c>
      <c r="R30" s="31"/>
      <c r="S30" s="31"/>
      <c r="T30" s="31"/>
      <c r="U30" s="31"/>
      <c r="V30" s="31"/>
      <c r="W30" s="31"/>
      <c r="X30" s="31"/>
      <c r="Y30" s="31"/>
      <c r="Z30" s="31"/>
      <c r="AA30" s="31"/>
    </row>
    <row r="31" spans="2:27" ht="207.75" customHeight="1">
      <c r="B31" s="295"/>
      <c r="C31" s="295"/>
      <c r="D31" s="349"/>
      <c r="E31" s="349"/>
      <c r="F31" s="305"/>
      <c r="G31" s="305"/>
      <c r="H31" s="60"/>
      <c r="I31" s="265"/>
      <c r="J31" s="267"/>
      <c r="K31" s="303"/>
      <c r="L31" s="226" t="s">
        <v>101</v>
      </c>
      <c r="M31" s="226" t="s">
        <v>102</v>
      </c>
      <c r="N31" s="226" t="s">
        <v>103</v>
      </c>
      <c r="O31" s="77">
        <v>0</v>
      </c>
      <c r="P31" s="40" t="s">
        <v>62</v>
      </c>
      <c r="R31" s="31"/>
      <c r="S31" s="31"/>
      <c r="T31" s="31"/>
      <c r="U31" s="31"/>
      <c r="V31" s="31"/>
      <c r="W31" s="31"/>
      <c r="X31" s="31"/>
      <c r="Y31" s="31"/>
      <c r="Z31" s="31"/>
      <c r="AA31" s="31"/>
    </row>
    <row r="32" spans="2:27" ht="80.25" customHeight="1">
      <c r="B32" s="295"/>
      <c r="C32" s="295"/>
      <c r="D32" s="349"/>
      <c r="E32" s="349"/>
      <c r="F32" s="305"/>
      <c r="G32" s="305"/>
      <c r="H32" s="60"/>
      <c r="I32" s="265"/>
      <c r="J32" s="267"/>
      <c r="K32" s="303"/>
      <c r="L32" s="226" t="s">
        <v>104</v>
      </c>
      <c r="M32" s="226" t="s">
        <v>105</v>
      </c>
      <c r="N32" s="226" t="s">
        <v>103</v>
      </c>
      <c r="O32" s="77">
        <v>0</v>
      </c>
      <c r="P32" s="40" t="s">
        <v>62</v>
      </c>
      <c r="R32" s="31"/>
      <c r="S32" s="31"/>
      <c r="T32" s="31"/>
      <c r="U32" s="31"/>
      <c r="V32" s="31"/>
      <c r="W32" s="31"/>
      <c r="X32" s="31"/>
      <c r="Y32" s="31"/>
      <c r="Z32" s="31"/>
      <c r="AA32" s="31"/>
    </row>
    <row r="33" spans="2:27" ht="131.25" customHeight="1">
      <c r="B33" s="295"/>
      <c r="C33" s="295"/>
      <c r="D33" s="349"/>
      <c r="E33" s="349"/>
      <c r="F33" s="305"/>
      <c r="G33" s="305"/>
      <c r="H33" s="60"/>
      <c r="I33" s="265"/>
      <c r="J33" s="267"/>
      <c r="K33" s="303"/>
      <c r="L33" s="226" t="s">
        <v>106</v>
      </c>
      <c r="M33" s="226" t="s">
        <v>107</v>
      </c>
      <c r="N33" s="226" t="s">
        <v>65</v>
      </c>
      <c r="O33" s="77">
        <v>0</v>
      </c>
      <c r="P33" s="40" t="s">
        <v>62</v>
      </c>
      <c r="R33" s="31"/>
      <c r="S33" s="31"/>
      <c r="T33" s="31"/>
      <c r="U33" s="31"/>
      <c r="V33" s="31"/>
      <c r="W33" s="31"/>
      <c r="X33" s="31"/>
      <c r="Y33" s="31"/>
      <c r="Z33" s="31"/>
      <c r="AA33" s="31"/>
    </row>
    <row r="34" spans="2:27" ht="123" customHeight="1">
      <c r="B34" s="295"/>
      <c r="C34" s="295"/>
      <c r="D34" s="349"/>
      <c r="E34" s="349"/>
      <c r="F34" s="305"/>
      <c r="G34" s="305"/>
      <c r="H34" s="60"/>
      <c r="I34" s="265"/>
      <c r="J34" s="267"/>
      <c r="K34" s="303"/>
      <c r="L34" s="226" t="s">
        <v>104</v>
      </c>
      <c r="M34" s="226" t="s">
        <v>108</v>
      </c>
      <c r="N34" s="226" t="s">
        <v>103</v>
      </c>
      <c r="O34" s="77">
        <v>0</v>
      </c>
      <c r="P34" s="40" t="s">
        <v>62</v>
      </c>
      <c r="R34" s="31"/>
      <c r="S34" s="31"/>
      <c r="T34" s="31"/>
      <c r="U34" s="31"/>
      <c r="V34" s="31"/>
      <c r="W34" s="31"/>
      <c r="X34" s="31"/>
      <c r="Y34" s="31"/>
      <c r="Z34" s="31"/>
      <c r="AA34" s="31"/>
    </row>
    <row r="35" spans="2:27" ht="123" customHeight="1">
      <c r="B35" s="295"/>
      <c r="C35" s="295"/>
      <c r="D35" s="349"/>
      <c r="E35" s="349"/>
      <c r="F35" s="305"/>
      <c r="G35" s="305"/>
      <c r="H35" s="60"/>
      <c r="I35" s="265"/>
      <c r="J35" s="267"/>
      <c r="K35" s="303"/>
      <c r="L35" s="226" t="s">
        <v>96</v>
      </c>
      <c r="M35" s="226" t="s">
        <v>109</v>
      </c>
      <c r="N35" s="226" t="s">
        <v>98</v>
      </c>
      <c r="O35" s="77">
        <v>0</v>
      </c>
      <c r="P35" s="40" t="s">
        <v>62</v>
      </c>
      <c r="R35" s="31"/>
      <c r="S35" s="31"/>
      <c r="T35" s="31"/>
      <c r="U35" s="31"/>
      <c r="V35" s="31"/>
      <c r="W35" s="31"/>
      <c r="X35" s="31"/>
      <c r="Y35" s="31"/>
      <c r="Z35" s="31"/>
      <c r="AA35" s="31"/>
    </row>
    <row r="36" spans="2:27" ht="109.5" customHeight="1">
      <c r="B36" s="295"/>
      <c r="C36" s="295"/>
      <c r="D36" s="349"/>
      <c r="E36" s="349"/>
      <c r="F36" s="305"/>
      <c r="G36" s="305"/>
      <c r="H36" s="60"/>
      <c r="I36" s="265"/>
      <c r="J36" s="267"/>
      <c r="K36" s="303"/>
      <c r="L36" s="226" t="s">
        <v>104</v>
      </c>
      <c r="M36" s="226" t="s">
        <v>110</v>
      </c>
      <c r="N36" s="226" t="s">
        <v>103</v>
      </c>
      <c r="O36" s="77">
        <v>0</v>
      </c>
      <c r="P36" s="40" t="s">
        <v>62</v>
      </c>
      <c r="R36" s="31"/>
      <c r="S36" s="31"/>
      <c r="T36" s="31"/>
      <c r="U36" s="31"/>
      <c r="V36" s="31"/>
      <c r="W36" s="31"/>
      <c r="X36" s="31"/>
      <c r="Y36" s="31"/>
      <c r="Z36" s="31"/>
      <c r="AA36" s="31"/>
    </row>
    <row r="37" spans="2:27" ht="192" customHeight="1">
      <c r="B37" s="295"/>
      <c r="C37" s="295"/>
      <c r="D37" s="349"/>
      <c r="E37" s="349"/>
      <c r="F37" s="305"/>
      <c r="G37" s="305"/>
      <c r="H37" s="60"/>
      <c r="I37" s="265"/>
      <c r="J37" s="267"/>
      <c r="K37" s="303"/>
      <c r="L37" s="226" t="s">
        <v>111</v>
      </c>
      <c r="M37" s="226" t="s">
        <v>112</v>
      </c>
      <c r="N37" s="226" t="s">
        <v>79</v>
      </c>
      <c r="O37" s="77">
        <v>0</v>
      </c>
      <c r="P37" s="40" t="s">
        <v>62</v>
      </c>
      <c r="R37" s="31"/>
      <c r="S37" s="31"/>
      <c r="T37" s="31"/>
      <c r="U37" s="31"/>
      <c r="V37" s="31"/>
      <c r="W37" s="31"/>
      <c r="X37" s="31"/>
      <c r="Y37" s="31"/>
      <c r="Z37" s="31"/>
      <c r="AA37" s="31"/>
    </row>
    <row r="38" spans="2:27" ht="109.5" customHeight="1">
      <c r="B38" s="295"/>
      <c r="C38" s="295"/>
      <c r="D38" s="349"/>
      <c r="E38" s="349"/>
      <c r="F38" s="305"/>
      <c r="G38" s="305"/>
      <c r="H38" s="60"/>
      <c r="I38" s="265"/>
      <c r="J38" s="267"/>
      <c r="K38" s="303"/>
      <c r="L38" s="226" t="s">
        <v>113</v>
      </c>
      <c r="M38" s="226" t="s">
        <v>114</v>
      </c>
      <c r="N38" s="226" t="s">
        <v>115</v>
      </c>
      <c r="O38" s="77">
        <v>0</v>
      </c>
      <c r="P38" s="40" t="s">
        <v>62</v>
      </c>
      <c r="R38" s="31"/>
      <c r="S38" s="31"/>
      <c r="T38" s="31"/>
      <c r="U38" s="31"/>
      <c r="V38" s="31"/>
      <c r="W38" s="31"/>
      <c r="X38" s="31"/>
      <c r="Y38" s="31"/>
      <c r="Z38" s="31"/>
      <c r="AA38" s="31"/>
    </row>
    <row r="39" spans="2:27" ht="109.5" customHeight="1">
      <c r="B39" s="295"/>
      <c r="C39" s="295"/>
      <c r="D39" s="349"/>
      <c r="E39" s="349"/>
      <c r="F39" s="305"/>
      <c r="G39" s="305"/>
      <c r="H39" s="60"/>
      <c r="I39" s="265"/>
      <c r="J39" s="267"/>
      <c r="K39" s="303"/>
      <c r="L39" s="226" t="s">
        <v>116</v>
      </c>
      <c r="M39" s="226" t="s">
        <v>117</v>
      </c>
      <c r="N39" s="226" t="s">
        <v>98</v>
      </c>
      <c r="O39" s="77">
        <v>0</v>
      </c>
      <c r="P39" s="40" t="s">
        <v>62</v>
      </c>
      <c r="R39" s="31"/>
      <c r="S39" s="31"/>
      <c r="T39" s="31"/>
      <c r="U39" s="31"/>
      <c r="V39" s="31"/>
      <c r="W39" s="31"/>
      <c r="X39" s="31"/>
      <c r="Y39" s="31"/>
      <c r="Z39" s="31"/>
      <c r="AA39" s="31"/>
    </row>
    <row r="40" spans="2:27" ht="109.5" customHeight="1">
      <c r="B40" s="295"/>
      <c r="C40" s="295"/>
      <c r="D40" s="349"/>
      <c r="E40" s="349"/>
      <c r="F40" s="305"/>
      <c r="G40" s="305"/>
      <c r="H40" s="60"/>
      <c r="I40" s="265"/>
      <c r="J40" s="267"/>
      <c r="K40" s="303"/>
      <c r="L40" s="226" t="s">
        <v>116</v>
      </c>
      <c r="M40" s="226" t="s">
        <v>118</v>
      </c>
      <c r="N40" s="226" t="s">
        <v>98</v>
      </c>
      <c r="O40" s="77">
        <v>0</v>
      </c>
      <c r="P40" s="40" t="s">
        <v>62</v>
      </c>
      <c r="R40" s="31"/>
      <c r="S40" s="31"/>
      <c r="T40" s="31"/>
      <c r="U40" s="31"/>
      <c r="V40" s="31"/>
      <c r="W40" s="31"/>
      <c r="X40" s="31"/>
      <c r="Y40" s="31"/>
      <c r="Z40" s="31"/>
      <c r="AA40" s="31"/>
    </row>
    <row r="41" spans="2:27" ht="144" customHeight="1">
      <c r="B41" s="295"/>
      <c r="C41" s="295"/>
      <c r="D41" s="349"/>
      <c r="E41" s="349"/>
      <c r="F41" s="305"/>
      <c r="G41" s="305"/>
      <c r="H41" s="60"/>
      <c r="I41" s="265"/>
      <c r="J41" s="267"/>
      <c r="K41" s="303"/>
      <c r="L41" s="226" t="s">
        <v>116</v>
      </c>
      <c r="M41" s="226" t="s">
        <v>119</v>
      </c>
      <c r="N41" s="226" t="s">
        <v>98</v>
      </c>
      <c r="O41" s="77">
        <v>0</v>
      </c>
      <c r="P41" s="40" t="s">
        <v>62</v>
      </c>
      <c r="R41" s="31"/>
      <c r="S41" s="31"/>
      <c r="T41" s="31"/>
      <c r="U41" s="31"/>
      <c r="V41" s="31"/>
      <c r="W41" s="31"/>
      <c r="X41" s="31"/>
      <c r="Y41" s="31"/>
      <c r="Z41" s="31"/>
      <c r="AA41" s="31"/>
    </row>
    <row r="42" spans="2:27" ht="144" customHeight="1">
      <c r="B42" s="295"/>
      <c r="C42" s="295"/>
      <c r="D42" s="349"/>
      <c r="E42" s="349"/>
      <c r="F42" s="305"/>
      <c r="G42" s="305"/>
      <c r="H42" s="60"/>
      <c r="I42" s="265"/>
      <c r="J42" s="267"/>
      <c r="K42" s="303"/>
      <c r="L42" s="226" t="s">
        <v>120</v>
      </c>
      <c r="M42" s="226" t="s">
        <v>121</v>
      </c>
      <c r="N42" s="226" t="s">
        <v>122</v>
      </c>
      <c r="O42" s="77">
        <v>0</v>
      </c>
      <c r="P42" s="40" t="s">
        <v>62</v>
      </c>
      <c r="R42" s="31"/>
      <c r="S42" s="31"/>
      <c r="T42" s="31"/>
      <c r="U42" s="31"/>
      <c r="V42" s="31"/>
      <c r="W42" s="31"/>
      <c r="X42" s="31"/>
      <c r="Y42" s="31"/>
      <c r="Z42" s="31"/>
      <c r="AA42" s="31"/>
    </row>
    <row r="43" spans="2:27" ht="144" customHeight="1">
      <c r="B43" s="295"/>
      <c r="C43" s="295"/>
      <c r="D43" s="349"/>
      <c r="E43" s="349"/>
      <c r="F43" s="305"/>
      <c r="G43" s="305"/>
      <c r="H43" s="60"/>
      <c r="I43" s="265"/>
      <c r="J43" s="267"/>
      <c r="K43" s="303"/>
      <c r="L43" s="226" t="s">
        <v>123</v>
      </c>
      <c r="M43" s="226" t="s">
        <v>124</v>
      </c>
      <c r="N43" s="226" t="s">
        <v>65</v>
      </c>
      <c r="O43" s="77">
        <v>0</v>
      </c>
      <c r="P43" s="40" t="s">
        <v>62</v>
      </c>
      <c r="R43" s="31"/>
      <c r="S43" s="31"/>
      <c r="T43" s="31"/>
      <c r="U43" s="31"/>
      <c r="V43" s="31"/>
      <c r="W43" s="31"/>
      <c r="X43" s="31"/>
      <c r="Y43" s="31"/>
      <c r="Z43" s="31"/>
      <c r="AA43" s="31"/>
    </row>
    <row r="44" spans="2:27" ht="144" customHeight="1">
      <c r="B44" s="295"/>
      <c r="C44" s="295"/>
      <c r="D44" s="349"/>
      <c r="E44" s="349"/>
      <c r="F44" s="305"/>
      <c r="G44" s="305"/>
      <c r="H44" s="60"/>
      <c r="I44" s="265"/>
      <c r="J44" s="267"/>
      <c r="K44" s="303"/>
      <c r="L44" s="226" t="s">
        <v>125</v>
      </c>
      <c r="M44" s="226" t="s">
        <v>126</v>
      </c>
      <c r="N44" s="226" t="s">
        <v>65</v>
      </c>
      <c r="O44" s="77">
        <v>0</v>
      </c>
      <c r="P44" s="40" t="s">
        <v>62</v>
      </c>
      <c r="R44" s="31"/>
      <c r="S44" s="31"/>
      <c r="T44" s="31"/>
      <c r="U44" s="31"/>
      <c r="V44" s="31"/>
      <c r="W44" s="31"/>
      <c r="X44" s="31"/>
      <c r="Y44" s="31"/>
      <c r="Z44" s="31"/>
      <c r="AA44" s="31"/>
    </row>
    <row r="45" spans="2:27" ht="144" customHeight="1">
      <c r="B45" s="295"/>
      <c r="C45" s="295"/>
      <c r="D45" s="349"/>
      <c r="E45" s="349"/>
      <c r="F45" s="305"/>
      <c r="G45" s="305"/>
      <c r="H45" s="60"/>
      <c r="I45" s="265"/>
      <c r="J45" s="267"/>
      <c r="K45" s="303"/>
      <c r="L45" s="226" t="s">
        <v>127</v>
      </c>
      <c r="M45" s="226" t="s">
        <v>128</v>
      </c>
      <c r="N45" s="226" t="s">
        <v>65</v>
      </c>
      <c r="O45" s="77">
        <v>0</v>
      </c>
      <c r="P45" s="40" t="s">
        <v>62</v>
      </c>
      <c r="R45" s="31"/>
      <c r="S45" s="31"/>
      <c r="T45" s="31"/>
      <c r="U45" s="31"/>
      <c r="V45" s="31"/>
      <c r="W45" s="31"/>
      <c r="X45" s="31"/>
      <c r="Y45" s="31"/>
      <c r="Z45" s="31"/>
      <c r="AA45" s="31"/>
    </row>
    <row r="46" spans="2:27" ht="210" customHeight="1">
      <c r="B46" s="295"/>
      <c r="C46" s="295"/>
      <c r="D46" s="349"/>
      <c r="E46" s="349"/>
      <c r="F46" s="305"/>
      <c r="G46" s="305"/>
      <c r="H46" s="60"/>
      <c r="I46" s="265"/>
      <c r="J46" s="267"/>
      <c r="K46" s="303"/>
      <c r="L46" s="226" t="s">
        <v>129</v>
      </c>
      <c r="M46" s="226" t="s">
        <v>130</v>
      </c>
      <c r="N46" s="226" t="s">
        <v>131</v>
      </c>
      <c r="O46" s="77">
        <v>0</v>
      </c>
      <c r="P46" s="40" t="s">
        <v>62</v>
      </c>
      <c r="R46" s="31"/>
      <c r="S46" s="31"/>
      <c r="T46" s="31"/>
      <c r="U46" s="31"/>
      <c r="V46" s="31"/>
      <c r="W46" s="31"/>
      <c r="X46" s="31"/>
      <c r="Y46" s="31"/>
      <c r="Z46" s="31"/>
      <c r="AA46" s="31"/>
    </row>
    <row r="47" spans="2:27" ht="144" customHeight="1">
      <c r="B47" s="295"/>
      <c r="C47" s="295"/>
      <c r="D47" s="349"/>
      <c r="E47" s="349"/>
      <c r="F47" s="305"/>
      <c r="G47" s="305"/>
      <c r="H47" s="60"/>
      <c r="I47" s="265"/>
      <c r="J47" s="267"/>
      <c r="K47" s="303"/>
      <c r="L47" s="226" t="s">
        <v>132</v>
      </c>
      <c r="M47" s="226" t="s">
        <v>133</v>
      </c>
      <c r="N47" s="226" t="s">
        <v>134</v>
      </c>
      <c r="O47" s="77">
        <v>0</v>
      </c>
      <c r="P47" s="40" t="s">
        <v>62</v>
      </c>
      <c r="R47" s="31"/>
      <c r="S47" s="31"/>
      <c r="T47" s="31"/>
      <c r="U47" s="31"/>
      <c r="V47" s="31"/>
      <c r="W47" s="31"/>
      <c r="X47" s="31"/>
      <c r="Y47" s="31"/>
      <c r="Z47" s="31"/>
      <c r="AA47" s="31"/>
    </row>
    <row r="48" spans="2:27" ht="144" customHeight="1">
      <c r="B48" s="295"/>
      <c r="C48" s="295"/>
      <c r="D48" s="349"/>
      <c r="E48" s="349"/>
      <c r="F48" s="305"/>
      <c r="G48" s="305"/>
      <c r="H48" s="60"/>
      <c r="I48" s="265"/>
      <c r="J48" s="267"/>
      <c r="K48" s="303"/>
      <c r="L48" s="226" t="s">
        <v>135</v>
      </c>
      <c r="M48" s="226" t="s">
        <v>136</v>
      </c>
      <c r="N48" s="226" t="s">
        <v>137</v>
      </c>
      <c r="O48" s="77">
        <v>0</v>
      </c>
      <c r="P48" s="40" t="s">
        <v>62</v>
      </c>
      <c r="R48" s="31"/>
      <c r="S48" s="31"/>
      <c r="T48" s="31"/>
      <c r="U48" s="31"/>
      <c r="V48" s="31"/>
      <c r="W48" s="31"/>
      <c r="X48" s="31"/>
      <c r="Y48" s="31"/>
      <c r="Z48" s="31"/>
      <c r="AA48" s="31"/>
    </row>
    <row r="49" spans="2:27" ht="144" customHeight="1">
      <c r="B49" s="295"/>
      <c r="C49" s="295"/>
      <c r="D49" s="349"/>
      <c r="E49" s="349"/>
      <c r="F49" s="305"/>
      <c r="G49" s="305"/>
      <c r="H49" s="60"/>
      <c r="I49" s="265"/>
      <c r="J49" s="267"/>
      <c r="K49" s="303"/>
      <c r="L49" s="226" t="s">
        <v>129</v>
      </c>
      <c r="M49" s="226" t="s">
        <v>138</v>
      </c>
      <c r="N49" s="226" t="s">
        <v>131</v>
      </c>
      <c r="O49" s="77">
        <v>0</v>
      </c>
      <c r="P49" s="40" t="s">
        <v>62</v>
      </c>
      <c r="R49" s="31"/>
      <c r="S49" s="31"/>
      <c r="T49" s="31"/>
      <c r="U49" s="31"/>
      <c r="V49" s="31"/>
      <c r="W49" s="31"/>
      <c r="X49" s="31"/>
      <c r="Y49" s="31"/>
      <c r="Z49" s="31"/>
      <c r="AA49" s="31"/>
    </row>
    <row r="50" spans="2:27" ht="144" customHeight="1">
      <c r="B50" s="295"/>
      <c r="C50" s="295"/>
      <c r="D50" s="349"/>
      <c r="E50" s="349"/>
      <c r="F50" s="305"/>
      <c r="G50" s="305"/>
      <c r="H50" s="60"/>
      <c r="I50" s="265"/>
      <c r="J50" s="267"/>
      <c r="K50" s="303"/>
      <c r="L50" s="226" t="s">
        <v>139</v>
      </c>
      <c r="M50" s="226" t="s">
        <v>140</v>
      </c>
      <c r="N50" s="226" t="s">
        <v>141</v>
      </c>
      <c r="O50" s="77">
        <v>0</v>
      </c>
      <c r="P50" s="40" t="s">
        <v>62</v>
      </c>
      <c r="R50" s="31"/>
      <c r="S50" s="31"/>
      <c r="T50" s="31"/>
      <c r="U50" s="31"/>
      <c r="V50" s="31"/>
      <c r="W50" s="31"/>
      <c r="X50" s="31"/>
      <c r="Y50" s="31"/>
      <c r="Z50" s="31"/>
      <c r="AA50" s="31"/>
    </row>
    <row r="51" spans="2:27" ht="144" customHeight="1">
      <c r="B51" s="295"/>
      <c r="C51" s="295"/>
      <c r="D51" s="349"/>
      <c r="E51" s="349"/>
      <c r="F51" s="305"/>
      <c r="G51" s="305"/>
      <c r="H51" s="60"/>
      <c r="I51" s="265"/>
      <c r="J51" s="267"/>
      <c r="K51" s="303"/>
      <c r="L51" s="226" t="s">
        <v>142</v>
      </c>
      <c r="M51" s="226" t="s">
        <v>143</v>
      </c>
      <c r="N51" s="226" t="s">
        <v>144</v>
      </c>
      <c r="O51" s="77">
        <v>0</v>
      </c>
      <c r="P51" s="40" t="s">
        <v>62</v>
      </c>
      <c r="R51" s="31"/>
      <c r="S51" s="31"/>
      <c r="T51" s="31"/>
      <c r="U51" s="31"/>
      <c r="V51" s="31"/>
      <c r="W51" s="31"/>
      <c r="X51" s="31"/>
      <c r="Y51" s="31"/>
      <c r="Z51" s="31"/>
      <c r="AA51" s="31"/>
    </row>
    <row r="52" spans="2:27" ht="107.25" customHeight="1">
      <c r="B52" s="295"/>
      <c r="C52" s="295"/>
      <c r="D52" s="349"/>
      <c r="E52" s="349"/>
      <c r="F52" s="305"/>
      <c r="G52" s="305"/>
      <c r="H52" s="60"/>
      <c r="I52" s="265"/>
      <c r="J52" s="267"/>
      <c r="K52" s="303"/>
      <c r="L52" s="226" t="s">
        <v>145</v>
      </c>
      <c r="M52" s="226" t="s">
        <v>146</v>
      </c>
      <c r="N52" s="226" t="s">
        <v>147</v>
      </c>
      <c r="O52" s="77">
        <v>0</v>
      </c>
      <c r="P52" s="40" t="s">
        <v>62</v>
      </c>
      <c r="R52" s="31"/>
      <c r="S52" s="31"/>
      <c r="T52" s="31"/>
      <c r="U52" s="31"/>
      <c r="V52" s="31"/>
      <c r="W52" s="31"/>
      <c r="X52" s="31"/>
      <c r="Y52" s="31"/>
      <c r="Z52" s="31"/>
      <c r="AA52" s="31"/>
    </row>
    <row r="53" spans="2:27" ht="195.75" customHeight="1">
      <c r="B53" s="295"/>
      <c r="C53" s="295"/>
      <c r="D53" s="349"/>
      <c r="E53" s="349"/>
      <c r="F53" s="305"/>
      <c r="G53" s="305"/>
      <c r="H53" s="60"/>
      <c r="I53" s="265"/>
      <c r="J53" s="267"/>
      <c r="K53" s="303"/>
      <c r="L53" s="226" t="s">
        <v>148</v>
      </c>
      <c r="M53" s="226" t="s">
        <v>149</v>
      </c>
      <c r="N53" s="226" t="s">
        <v>150</v>
      </c>
      <c r="O53" s="77">
        <v>0</v>
      </c>
      <c r="P53" s="40" t="s">
        <v>62</v>
      </c>
      <c r="R53" s="31"/>
      <c r="S53" s="31"/>
      <c r="T53" s="31"/>
      <c r="U53" s="31"/>
      <c r="V53" s="31"/>
      <c r="W53" s="31"/>
      <c r="X53" s="31"/>
      <c r="Y53" s="31"/>
      <c r="Z53" s="31"/>
      <c r="AA53" s="31"/>
    </row>
    <row r="54" spans="2:27" ht="141" customHeight="1">
      <c r="B54" s="295"/>
      <c r="C54" s="295"/>
      <c r="D54" s="349"/>
      <c r="E54" s="349"/>
      <c r="F54" s="305"/>
      <c r="G54" s="305"/>
      <c r="H54" s="60"/>
      <c r="I54" s="265"/>
      <c r="J54" s="267"/>
      <c r="K54" s="303"/>
      <c r="L54" s="226" t="s">
        <v>151</v>
      </c>
      <c r="M54" s="226" t="s">
        <v>152</v>
      </c>
      <c r="N54" s="226" t="s">
        <v>153</v>
      </c>
      <c r="O54" s="77">
        <v>0</v>
      </c>
      <c r="P54" s="40" t="s">
        <v>62</v>
      </c>
      <c r="R54" s="31"/>
      <c r="S54" s="31"/>
      <c r="T54" s="31"/>
      <c r="U54" s="31"/>
      <c r="V54" s="31"/>
      <c r="W54" s="31"/>
      <c r="X54" s="31"/>
      <c r="Y54" s="31"/>
      <c r="Z54" s="31"/>
      <c r="AA54" s="31"/>
    </row>
    <row r="55" spans="2:27" ht="107.25" customHeight="1">
      <c r="B55" s="295"/>
      <c r="C55" s="295"/>
      <c r="D55" s="349"/>
      <c r="E55" s="349"/>
      <c r="F55" s="305"/>
      <c r="G55" s="305"/>
      <c r="H55" s="60"/>
      <c r="I55" s="265"/>
      <c r="J55" s="267"/>
      <c r="K55" s="303"/>
      <c r="L55" s="226" t="s">
        <v>154</v>
      </c>
      <c r="M55" s="226" t="s">
        <v>155</v>
      </c>
      <c r="N55" s="226" t="s">
        <v>150</v>
      </c>
      <c r="O55" s="77">
        <v>0</v>
      </c>
      <c r="P55" s="40" t="s">
        <v>62</v>
      </c>
      <c r="R55" s="31"/>
      <c r="S55" s="31"/>
      <c r="T55" s="31"/>
      <c r="U55" s="31"/>
      <c r="V55" s="31"/>
      <c r="W55" s="31"/>
      <c r="X55" s="31"/>
      <c r="Y55" s="31"/>
      <c r="Z55" s="31"/>
      <c r="AA55" s="31"/>
    </row>
    <row r="56" spans="2:27" ht="107.25" customHeight="1">
      <c r="B56" s="295"/>
      <c r="C56" s="295"/>
      <c r="D56" s="349"/>
      <c r="E56" s="349"/>
      <c r="F56" s="305"/>
      <c r="G56" s="305"/>
      <c r="H56" s="60"/>
      <c r="I56" s="265"/>
      <c r="J56" s="267"/>
      <c r="K56" s="303"/>
      <c r="L56" s="226" t="s">
        <v>156</v>
      </c>
      <c r="M56" s="226" t="s">
        <v>157</v>
      </c>
      <c r="N56" s="226" t="s">
        <v>150</v>
      </c>
      <c r="O56" s="77">
        <v>0</v>
      </c>
      <c r="P56" s="40" t="s">
        <v>62</v>
      </c>
      <c r="R56" s="31"/>
      <c r="S56" s="31"/>
      <c r="T56" s="31"/>
      <c r="U56" s="31"/>
      <c r="V56" s="31"/>
      <c r="W56" s="31"/>
      <c r="X56" s="31"/>
      <c r="Y56" s="31"/>
      <c r="Z56" s="31"/>
      <c r="AA56" s="31"/>
    </row>
    <row r="57" spans="2:27" ht="107.25" customHeight="1">
      <c r="B57" s="295"/>
      <c r="C57" s="295"/>
      <c r="D57" s="349"/>
      <c r="E57" s="349"/>
      <c r="F57" s="305"/>
      <c r="G57" s="305"/>
      <c r="H57" s="60"/>
      <c r="I57" s="265"/>
      <c r="J57" s="267"/>
      <c r="K57" s="303"/>
      <c r="L57" s="226" t="s">
        <v>158</v>
      </c>
      <c r="M57" s="226" t="s">
        <v>159</v>
      </c>
      <c r="N57" s="226" t="s">
        <v>160</v>
      </c>
      <c r="O57" s="77">
        <v>0</v>
      </c>
      <c r="P57" s="40" t="s">
        <v>62</v>
      </c>
      <c r="R57" s="31"/>
      <c r="S57" s="31"/>
      <c r="T57" s="31"/>
      <c r="U57" s="31"/>
      <c r="V57" s="31"/>
      <c r="W57" s="31"/>
      <c r="X57" s="31"/>
      <c r="Y57" s="31"/>
      <c r="Z57" s="31"/>
      <c r="AA57" s="31"/>
    </row>
    <row r="58" spans="2:27" ht="156.75" customHeight="1">
      <c r="B58" s="295"/>
      <c r="C58" s="295"/>
      <c r="D58" s="349"/>
      <c r="E58" s="349"/>
      <c r="F58" s="305"/>
      <c r="G58" s="305"/>
      <c r="H58" s="60"/>
      <c r="I58" s="265"/>
      <c r="J58" s="267"/>
      <c r="K58" s="303"/>
      <c r="L58" s="226" t="s">
        <v>156</v>
      </c>
      <c r="M58" s="226" t="s">
        <v>161</v>
      </c>
      <c r="N58" s="226" t="s">
        <v>150</v>
      </c>
      <c r="O58" s="77">
        <v>0</v>
      </c>
      <c r="P58" s="40" t="s">
        <v>62</v>
      </c>
      <c r="R58" s="31"/>
      <c r="S58" s="31"/>
      <c r="T58" s="31"/>
      <c r="U58" s="31"/>
      <c r="V58" s="31"/>
      <c r="W58" s="31"/>
      <c r="X58" s="31"/>
      <c r="Y58" s="31"/>
      <c r="Z58" s="31"/>
      <c r="AA58" s="31"/>
    </row>
    <row r="59" spans="2:27" ht="156.75" customHeight="1">
      <c r="B59" s="295"/>
      <c r="C59" s="295"/>
      <c r="D59" s="349"/>
      <c r="E59" s="349"/>
      <c r="F59" s="305"/>
      <c r="G59" s="305"/>
      <c r="H59" s="60"/>
      <c r="I59" s="265"/>
      <c r="J59" s="267"/>
      <c r="K59" s="303"/>
      <c r="L59" s="226" t="s">
        <v>162</v>
      </c>
      <c r="M59" s="226" t="s">
        <v>163</v>
      </c>
      <c r="N59" s="226" t="s">
        <v>164</v>
      </c>
      <c r="O59" s="77">
        <v>0</v>
      </c>
      <c r="P59" s="40" t="s">
        <v>62</v>
      </c>
      <c r="R59" s="31"/>
      <c r="S59" s="31"/>
      <c r="T59" s="31"/>
      <c r="U59" s="31"/>
      <c r="V59" s="31"/>
      <c r="W59" s="31"/>
      <c r="X59" s="31"/>
      <c r="Y59" s="31"/>
      <c r="Z59" s="31"/>
      <c r="AA59" s="31"/>
    </row>
    <row r="60" spans="2:27" ht="156.75" customHeight="1">
      <c r="B60" s="295"/>
      <c r="C60" s="295"/>
      <c r="D60" s="349"/>
      <c r="E60" s="349"/>
      <c r="F60" s="305"/>
      <c r="G60" s="305"/>
      <c r="H60" s="60"/>
      <c r="I60" s="265"/>
      <c r="J60" s="267"/>
      <c r="K60" s="303"/>
      <c r="L60" s="226" t="s">
        <v>165</v>
      </c>
      <c r="M60" s="226" t="s">
        <v>166</v>
      </c>
      <c r="N60" s="226" t="s">
        <v>167</v>
      </c>
      <c r="O60" s="77">
        <v>0</v>
      </c>
      <c r="P60" s="40" t="s">
        <v>62</v>
      </c>
      <c r="R60" s="31"/>
      <c r="S60" s="31"/>
      <c r="T60" s="31"/>
      <c r="U60" s="31"/>
      <c r="V60" s="31"/>
      <c r="W60" s="31"/>
      <c r="X60" s="31"/>
      <c r="Y60" s="31"/>
      <c r="Z60" s="31"/>
      <c r="AA60" s="31"/>
    </row>
    <row r="61" spans="2:27" ht="156.75" customHeight="1">
      <c r="B61" s="295"/>
      <c r="C61" s="295"/>
      <c r="D61" s="349"/>
      <c r="E61" s="349"/>
      <c r="F61" s="305"/>
      <c r="G61" s="305"/>
      <c r="H61" s="60"/>
      <c r="I61" s="265"/>
      <c r="J61" s="267"/>
      <c r="K61" s="303"/>
      <c r="L61" s="226" t="s">
        <v>168</v>
      </c>
      <c r="M61" s="226" t="s">
        <v>169</v>
      </c>
      <c r="N61" s="226" t="s">
        <v>170</v>
      </c>
      <c r="O61" s="77">
        <v>0</v>
      </c>
      <c r="P61" s="40" t="s">
        <v>62</v>
      </c>
      <c r="R61" s="31"/>
      <c r="S61" s="31"/>
      <c r="T61" s="31"/>
      <c r="U61" s="31"/>
      <c r="V61" s="31"/>
      <c r="W61" s="31"/>
      <c r="X61" s="31"/>
      <c r="Y61" s="31"/>
      <c r="Z61" s="31"/>
      <c r="AA61" s="31"/>
    </row>
    <row r="62" spans="2:27" ht="156.75" customHeight="1">
      <c r="B62" s="295"/>
      <c r="C62" s="295"/>
      <c r="D62" s="349"/>
      <c r="E62" s="349"/>
      <c r="F62" s="305"/>
      <c r="G62" s="305"/>
      <c r="H62" s="60"/>
      <c r="I62" s="265"/>
      <c r="J62" s="267"/>
      <c r="K62" s="303"/>
      <c r="L62" s="226" t="s">
        <v>171</v>
      </c>
      <c r="M62" s="226" t="s">
        <v>172</v>
      </c>
      <c r="N62" s="226" t="s">
        <v>65</v>
      </c>
      <c r="O62" s="77">
        <v>0</v>
      </c>
      <c r="P62" s="40" t="s">
        <v>62</v>
      </c>
      <c r="R62" s="31"/>
      <c r="S62" s="31"/>
      <c r="T62" s="31"/>
      <c r="U62" s="31"/>
      <c r="V62" s="31"/>
      <c r="W62" s="31"/>
      <c r="X62" s="31"/>
      <c r="Y62" s="31"/>
      <c r="Z62" s="31"/>
      <c r="AA62" s="31"/>
    </row>
    <row r="63" spans="2:27" ht="156.75" customHeight="1">
      <c r="B63" s="295"/>
      <c r="C63" s="295"/>
      <c r="D63" s="349"/>
      <c r="E63" s="349"/>
      <c r="F63" s="305"/>
      <c r="G63" s="305"/>
      <c r="H63" s="60"/>
      <c r="I63" s="265"/>
      <c r="J63" s="267"/>
      <c r="K63" s="291" t="s">
        <v>8</v>
      </c>
      <c r="L63" s="227" t="s">
        <v>59</v>
      </c>
      <c r="M63" s="17" t="s">
        <v>173</v>
      </c>
      <c r="N63" s="227" t="s">
        <v>61</v>
      </c>
      <c r="O63" s="81">
        <v>0.5</v>
      </c>
      <c r="P63" s="42" t="s">
        <v>62</v>
      </c>
      <c r="R63" s="31"/>
      <c r="S63" s="31"/>
      <c r="T63" s="31"/>
      <c r="U63" s="31"/>
      <c r="V63" s="31"/>
      <c r="W63" s="31"/>
      <c r="X63" s="31"/>
      <c r="Y63" s="31"/>
      <c r="Z63" s="31"/>
      <c r="AA63" s="31"/>
    </row>
    <row r="64" spans="2:27" ht="156.75" customHeight="1">
      <c r="B64" s="295"/>
      <c r="C64" s="295"/>
      <c r="D64" s="349"/>
      <c r="E64" s="349"/>
      <c r="F64" s="305"/>
      <c r="G64" s="305"/>
      <c r="H64" s="60"/>
      <c r="I64" s="265"/>
      <c r="J64" s="267"/>
      <c r="K64" s="292"/>
      <c r="L64" s="227" t="s">
        <v>63</v>
      </c>
      <c r="M64" s="227" t="s">
        <v>174</v>
      </c>
      <c r="N64" s="227" t="s">
        <v>65</v>
      </c>
      <c r="O64" s="81">
        <v>1</v>
      </c>
      <c r="P64" s="42" t="s">
        <v>62</v>
      </c>
      <c r="R64" s="31"/>
      <c r="S64" s="31"/>
      <c r="T64" s="31"/>
      <c r="U64" s="31"/>
      <c r="V64" s="31"/>
      <c r="W64" s="31"/>
      <c r="X64" s="31"/>
      <c r="Y64" s="31"/>
      <c r="Z64" s="31"/>
      <c r="AA64" s="31"/>
    </row>
    <row r="65" spans="2:27" ht="156.75" customHeight="1">
      <c r="B65" s="295"/>
      <c r="C65" s="295"/>
      <c r="D65" s="349"/>
      <c r="E65" s="349"/>
      <c r="F65" s="305"/>
      <c r="G65" s="305"/>
      <c r="H65" s="60"/>
      <c r="I65" s="265"/>
      <c r="J65" s="267"/>
      <c r="K65" s="292"/>
      <c r="L65" s="227" t="s">
        <v>175</v>
      </c>
      <c r="M65" s="227" t="s">
        <v>176</v>
      </c>
      <c r="N65" s="227" t="s">
        <v>68</v>
      </c>
      <c r="O65" s="81">
        <v>0.35</v>
      </c>
      <c r="P65" s="42" t="s">
        <v>62</v>
      </c>
      <c r="R65" s="31"/>
      <c r="S65" s="31"/>
      <c r="T65" s="31"/>
      <c r="U65" s="31"/>
      <c r="V65" s="31"/>
      <c r="W65" s="31"/>
      <c r="X65" s="31"/>
      <c r="Y65" s="31"/>
      <c r="Z65" s="31"/>
      <c r="AA65" s="31"/>
    </row>
    <row r="66" spans="2:27" ht="156.75" customHeight="1">
      <c r="B66" s="295"/>
      <c r="C66" s="295"/>
      <c r="D66" s="349"/>
      <c r="E66" s="349"/>
      <c r="F66" s="305"/>
      <c r="G66" s="305"/>
      <c r="H66" s="60"/>
      <c r="I66" s="265"/>
      <c r="J66" s="267"/>
      <c r="K66" s="292"/>
      <c r="L66" s="227" t="s">
        <v>177</v>
      </c>
      <c r="M66" s="227" t="s">
        <v>178</v>
      </c>
      <c r="N66" s="227" t="s">
        <v>179</v>
      </c>
      <c r="O66" s="81">
        <v>1</v>
      </c>
      <c r="P66" s="42" t="s">
        <v>62</v>
      </c>
      <c r="R66" s="31"/>
      <c r="S66" s="31"/>
      <c r="T66" s="31"/>
      <c r="U66" s="31"/>
      <c r="V66" s="31"/>
      <c r="W66" s="31"/>
      <c r="X66" s="31"/>
      <c r="Y66" s="31"/>
      <c r="Z66" s="31"/>
      <c r="AA66" s="31"/>
    </row>
    <row r="67" spans="2:27" ht="115.5" customHeight="1">
      <c r="B67" s="295"/>
      <c r="C67" s="295"/>
      <c r="D67" s="349"/>
      <c r="E67" s="349"/>
      <c r="F67" s="305"/>
      <c r="G67" s="305"/>
      <c r="H67" s="60"/>
      <c r="I67" s="265"/>
      <c r="J67" s="267"/>
      <c r="K67" s="292"/>
      <c r="L67" s="227" t="s">
        <v>180</v>
      </c>
      <c r="M67" s="227" t="s">
        <v>181</v>
      </c>
      <c r="N67" s="227" t="s">
        <v>182</v>
      </c>
      <c r="O67" s="81">
        <v>0.8</v>
      </c>
      <c r="P67" s="42" t="s">
        <v>62</v>
      </c>
      <c r="R67" s="31"/>
      <c r="S67" s="31"/>
      <c r="T67" s="31"/>
      <c r="U67" s="31"/>
      <c r="V67" s="31"/>
      <c r="W67" s="31"/>
      <c r="X67" s="31"/>
      <c r="Y67" s="31"/>
      <c r="Z67" s="31"/>
      <c r="AA67" s="31"/>
    </row>
    <row r="68" spans="2:27" ht="64.5" customHeight="1">
      <c r="B68" s="295"/>
      <c r="C68" s="295"/>
      <c r="D68" s="349"/>
      <c r="E68" s="349"/>
      <c r="F68" s="305"/>
      <c r="G68" s="305"/>
      <c r="H68" s="60"/>
      <c r="I68" s="265"/>
      <c r="J68" s="267"/>
      <c r="K68" s="292"/>
      <c r="L68" s="227" t="s">
        <v>183</v>
      </c>
      <c r="M68" s="227" t="s">
        <v>184</v>
      </c>
      <c r="N68" s="227" t="s">
        <v>185</v>
      </c>
      <c r="O68" s="81">
        <v>0</v>
      </c>
      <c r="P68" s="42" t="s">
        <v>62</v>
      </c>
      <c r="R68" s="31"/>
      <c r="S68" s="31"/>
      <c r="T68" s="31"/>
      <c r="U68" s="31"/>
      <c r="V68" s="31"/>
      <c r="W68" s="31"/>
      <c r="X68" s="31"/>
      <c r="Y68" s="31"/>
      <c r="Z68" s="31"/>
      <c r="AA68" s="31"/>
    </row>
    <row r="69" spans="2:27" ht="117.75" customHeight="1">
      <c r="B69" s="295"/>
      <c r="C69" s="295"/>
      <c r="D69" s="349"/>
      <c r="E69" s="349"/>
      <c r="F69" s="305"/>
      <c r="G69" s="305"/>
      <c r="H69" s="60"/>
      <c r="I69" s="265"/>
      <c r="J69" s="267"/>
      <c r="K69" s="304"/>
      <c r="L69" s="227" t="s">
        <v>186</v>
      </c>
      <c r="M69" s="227" t="s">
        <v>187</v>
      </c>
      <c r="N69" s="227" t="s">
        <v>61</v>
      </c>
      <c r="O69" s="81">
        <v>0</v>
      </c>
      <c r="P69" s="42" t="s">
        <v>62</v>
      </c>
      <c r="R69" s="31"/>
      <c r="S69" s="31"/>
      <c r="T69" s="31"/>
      <c r="U69" s="31"/>
      <c r="V69" s="31"/>
      <c r="W69" s="31"/>
      <c r="X69" s="31"/>
      <c r="Y69" s="31"/>
      <c r="Z69" s="31"/>
      <c r="AA69" s="31"/>
    </row>
    <row r="70" spans="2:27" ht="117.75" customHeight="1">
      <c r="B70" s="295"/>
      <c r="C70" s="295"/>
      <c r="D70" s="349"/>
      <c r="E70" s="349"/>
      <c r="F70" s="305"/>
      <c r="G70" s="305"/>
      <c r="H70" s="60"/>
      <c r="I70" s="265"/>
      <c r="J70" s="267" t="s">
        <v>188</v>
      </c>
      <c r="K70" s="306" t="s">
        <v>2</v>
      </c>
      <c r="L70" s="243" t="s">
        <v>189</v>
      </c>
      <c r="M70" s="243" t="s">
        <v>190</v>
      </c>
      <c r="N70" s="243" t="s">
        <v>191</v>
      </c>
      <c r="O70" s="75">
        <v>1</v>
      </c>
      <c r="P70" s="36" t="s">
        <v>62</v>
      </c>
      <c r="Q70" s="31">
        <f>+AVERAGE((O70,O71,O72,O73,O74,O76,O78,O79,O80,O81,O84,O85,O88,O89,O91,O93,O94,O95,O96,O97,O98,O100,O101:O102,O104:O113,O115,O117,O122:O124,O130,O132,O134,O136,O138:O139,O142,O144:O145,O151,O154,O156,O161:O163,O165,O168:O170,O172:O173,O175:O176,O180:O181,O183,O185,O186,O187:O189,O191,O193:O196,O199:O203,O205:O207,O210:O212,O215,O218:O220,O222,O225:O229,O231,O233:O239,O243:O244,O246:O247,O249))</f>
        <v>0.58862385321100918</v>
      </c>
      <c r="R70" s="31"/>
      <c r="S70" s="31"/>
      <c r="T70" s="31"/>
      <c r="U70" s="31"/>
      <c r="V70" s="31"/>
      <c r="W70" s="31"/>
      <c r="X70" s="31"/>
      <c r="Y70" s="31"/>
      <c r="Z70" s="31"/>
      <c r="AA70" s="31"/>
    </row>
    <row r="71" spans="2:27" ht="117.75" customHeight="1">
      <c r="B71" s="295"/>
      <c r="C71" s="295"/>
      <c r="D71" s="349"/>
      <c r="E71" s="349"/>
      <c r="F71" s="305"/>
      <c r="G71" s="305"/>
      <c r="H71" s="60"/>
      <c r="I71" s="265"/>
      <c r="J71" s="267"/>
      <c r="K71" s="307"/>
      <c r="L71" s="243" t="s">
        <v>192</v>
      </c>
      <c r="M71" s="243" t="s">
        <v>193</v>
      </c>
      <c r="N71" s="243" t="s">
        <v>194</v>
      </c>
      <c r="O71" s="75">
        <v>0.25</v>
      </c>
      <c r="P71" s="36" t="s">
        <v>62</v>
      </c>
      <c r="R71" s="31"/>
      <c r="S71" s="31"/>
      <c r="T71" s="31"/>
      <c r="U71" s="31"/>
      <c r="V71" s="31"/>
      <c r="W71" s="31"/>
      <c r="X71" s="31"/>
      <c r="Y71" s="31"/>
      <c r="Z71" s="31"/>
      <c r="AA71" s="31"/>
    </row>
    <row r="72" spans="2:27" ht="117.75" customHeight="1">
      <c r="B72" s="295"/>
      <c r="C72" s="295"/>
      <c r="D72" s="349"/>
      <c r="E72" s="349"/>
      <c r="F72" s="305"/>
      <c r="G72" s="305"/>
      <c r="H72" s="60"/>
      <c r="I72" s="265"/>
      <c r="J72" s="267"/>
      <c r="K72" s="307"/>
      <c r="L72" s="243" t="s">
        <v>195</v>
      </c>
      <c r="M72" s="243" t="s">
        <v>196</v>
      </c>
      <c r="N72" s="243" t="s">
        <v>197</v>
      </c>
      <c r="O72" s="75">
        <v>0.55000000000000004</v>
      </c>
      <c r="P72" s="36" t="s">
        <v>62</v>
      </c>
      <c r="R72" s="31"/>
      <c r="S72" s="31"/>
      <c r="T72" s="31"/>
      <c r="U72" s="31"/>
      <c r="V72" s="31"/>
      <c r="W72" s="31"/>
      <c r="X72" s="31"/>
      <c r="Y72" s="31"/>
      <c r="Z72" s="31"/>
      <c r="AA72" s="31"/>
    </row>
    <row r="73" spans="2:27" ht="117.75" customHeight="1">
      <c r="B73" s="295"/>
      <c r="C73" s="295"/>
      <c r="D73" s="349"/>
      <c r="E73" s="349"/>
      <c r="F73" s="305"/>
      <c r="G73" s="305"/>
      <c r="H73" s="60"/>
      <c r="I73" s="265"/>
      <c r="J73" s="267"/>
      <c r="K73" s="307"/>
      <c r="L73" s="243" t="s">
        <v>198</v>
      </c>
      <c r="M73" s="243" t="s">
        <v>199</v>
      </c>
      <c r="N73" s="243" t="s">
        <v>200</v>
      </c>
      <c r="O73" s="75">
        <v>0.14000000000000001</v>
      </c>
      <c r="P73" s="36" t="s">
        <v>62</v>
      </c>
      <c r="R73" s="31"/>
      <c r="S73" s="31"/>
      <c r="T73" s="31"/>
      <c r="U73" s="31"/>
      <c r="V73" s="31"/>
      <c r="W73" s="31"/>
      <c r="X73" s="31"/>
      <c r="Y73" s="31"/>
      <c r="Z73" s="31"/>
      <c r="AA73" s="31"/>
    </row>
    <row r="74" spans="2:27" ht="117.75" customHeight="1">
      <c r="B74" s="295"/>
      <c r="C74" s="295"/>
      <c r="D74" s="349"/>
      <c r="E74" s="349"/>
      <c r="F74" s="305"/>
      <c r="G74" s="305"/>
      <c r="H74" s="60"/>
      <c r="I74" s="265"/>
      <c r="J74" s="267"/>
      <c r="K74" s="307"/>
      <c r="L74" s="243" t="s">
        <v>201</v>
      </c>
      <c r="M74" s="243" t="s">
        <v>202</v>
      </c>
      <c r="N74" s="243" t="s">
        <v>203</v>
      </c>
      <c r="O74" s="75">
        <v>0.25</v>
      </c>
      <c r="P74" s="36" t="s">
        <v>62</v>
      </c>
      <c r="R74" s="31"/>
      <c r="S74" s="31"/>
      <c r="T74" s="31"/>
      <c r="U74" s="31"/>
      <c r="V74" s="31"/>
      <c r="W74" s="31"/>
      <c r="X74" s="31"/>
      <c r="Y74" s="31"/>
      <c r="Z74" s="31"/>
      <c r="AA74" s="31"/>
    </row>
    <row r="75" spans="2:27" ht="117.75" customHeight="1">
      <c r="B75" s="295"/>
      <c r="C75" s="295"/>
      <c r="D75" s="349"/>
      <c r="E75" s="349"/>
      <c r="F75" s="305"/>
      <c r="G75" s="305"/>
      <c r="H75" s="60"/>
      <c r="I75" s="265"/>
      <c r="J75" s="267"/>
      <c r="K75" s="307"/>
      <c r="L75" s="243" t="s">
        <v>204</v>
      </c>
      <c r="M75" s="243" t="s">
        <v>205</v>
      </c>
      <c r="N75" s="243" t="s">
        <v>206</v>
      </c>
      <c r="O75" s="75">
        <v>6</v>
      </c>
      <c r="P75" s="36" t="s">
        <v>62</v>
      </c>
      <c r="R75" s="31"/>
      <c r="S75" s="31"/>
      <c r="T75" s="31"/>
      <c r="U75" s="31"/>
      <c r="V75" s="31"/>
      <c r="W75" s="31"/>
      <c r="X75" s="31"/>
      <c r="Y75" s="31"/>
      <c r="Z75" s="31"/>
      <c r="AA75" s="31"/>
    </row>
    <row r="76" spans="2:27" ht="117.75" customHeight="1">
      <c r="B76" s="295"/>
      <c r="C76" s="295"/>
      <c r="D76" s="349"/>
      <c r="E76" s="349"/>
      <c r="F76" s="305"/>
      <c r="G76" s="305"/>
      <c r="H76" s="60"/>
      <c r="I76" s="265"/>
      <c r="J76" s="267"/>
      <c r="K76" s="307"/>
      <c r="L76" s="243" t="s">
        <v>192</v>
      </c>
      <c r="M76" s="243" t="s">
        <v>207</v>
      </c>
      <c r="N76" s="243" t="s">
        <v>194</v>
      </c>
      <c r="O76" s="75">
        <v>0.42</v>
      </c>
      <c r="P76" s="36" t="s">
        <v>62</v>
      </c>
      <c r="R76" s="31"/>
      <c r="S76" s="31"/>
      <c r="T76" s="31"/>
      <c r="U76" s="31"/>
      <c r="V76" s="31"/>
      <c r="W76" s="31"/>
      <c r="X76" s="31"/>
      <c r="Y76" s="31"/>
      <c r="Z76" s="31"/>
      <c r="AA76" s="31"/>
    </row>
    <row r="77" spans="2:27" ht="117.75" customHeight="1">
      <c r="B77" s="295"/>
      <c r="C77" s="295"/>
      <c r="D77" s="349"/>
      <c r="E77" s="349"/>
      <c r="F77" s="305"/>
      <c r="G77" s="305"/>
      <c r="H77" s="60"/>
      <c r="I77" s="265"/>
      <c r="J77" s="267"/>
      <c r="K77" s="307"/>
      <c r="L77" s="243" t="s">
        <v>208</v>
      </c>
      <c r="M77" s="243" t="s">
        <v>209</v>
      </c>
      <c r="N77" s="243" t="s">
        <v>210</v>
      </c>
      <c r="O77" s="75">
        <v>0</v>
      </c>
      <c r="P77" s="36" t="s">
        <v>62</v>
      </c>
      <c r="R77" s="31"/>
      <c r="S77" s="31"/>
      <c r="T77" s="31"/>
      <c r="U77" s="31"/>
      <c r="V77" s="31"/>
      <c r="W77" s="31"/>
      <c r="X77" s="31"/>
      <c r="Y77" s="31"/>
      <c r="Z77" s="31"/>
      <c r="AA77" s="31"/>
    </row>
    <row r="78" spans="2:27" ht="117.75" customHeight="1">
      <c r="B78" s="295"/>
      <c r="C78" s="295"/>
      <c r="D78" s="349"/>
      <c r="E78" s="349"/>
      <c r="F78" s="305"/>
      <c r="G78" s="305"/>
      <c r="H78" s="60"/>
      <c r="I78" s="265"/>
      <c r="J78" s="267"/>
      <c r="K78" s="307"/>
      <c r="L78" s="243" t="s">
        <v>208</v>
      </c>
      <c r="M78" s="243" t="s">
        <v>211</v>
      </c>
      <c r="N78" s="243" t="s">
        <v>210</v>
      </c>
      <c r="O78" s="75">
        <v>1</v>
      </c>
      <c r="P78" s="36" t="s">
        <v>62</v>
      </c>
      <c r="R78" s="31"/>
      <c r="S78" s="31"/>
      <c r="T78" s="31"/>
      <c r="U78" s="31"/>
      <c r="V78" s="31"/>
      <c r="W78" s="31"/>
      <c r="X78" s="31"/>
      <c r="Y78" s="31"/>
      <c r="Z78" s="31"/>
      <c r="AA78" s="31"/>
    </row>
    <row r="79" spans="2:27" ht="42.75" customHeight="1">
      <c r="B79" s="295"/>
      <c r="C79" s="295"/>
      <c r="D79" s="349"/>
      <c r="E79" s="349"/>
      <c r="F79" s="305"/>
      <c r="G79" s="305"/>
      <c r="H79" s="60"/>
      <c r="I79" s="265"/>
      <c r="J79" s="267"/>
      <c r="K79" s="307"/>
      <c r="L79" s="243" t="s">
        <v>212</v>
      </c>
      <c r="M79" s="243" t="s">
        <v>213</v>
      </c>
      <c r="N79" s="243" t="s">
        <v>214</v>
      </c>
      <c r="O79" s="75">
        <v>1</v>
      </c>
      <c r="P79" s="36" t="s">
        <v>62</v>
      </c>
      <c r="R79" s="31"/>
      <c r="S79" s="31"/>
      <c r="T79" s="31"/>
      <c r="U79" s="31"/>
      <c r="V79" s="31"/>
      <c r="W79" s="31"/>
      <c r="X79" s="31"/>
      <c r="Y79" s="31"/>
      <c r="Z79" s="31"/>
      <c r="AA79" s="31"/>
    </row>
    <row r="80" spans="2:27" ht="42.75" customHeight="1">
      <c r="B80" s="295"/>
      <c r="C80" s="295"/>
      <c r="D80" s="349"/>
      <c r="E80" s="349"/>
      <c r="F80" s="305"/>
      <c r="G80" s="305"/>
      <c r="H80" s="60"/>
      <c r="I80" s="265"/>
      <c r="J80" s="267"/>
      <c r="K80" s="307"/>
      <c r="L80" s="243" t="s">
        <v>215</v>
      </c>
      <c r="M80" s="243" t="s">
        <v>216</v>
      </c>
      <c r="N80" s="243" t="s">
        <v>194</v>
      </c>
      <c r="O80" s="75">
        <v>0.5</v>
      </c>
      <c r="P80" s="36" t="s">
        <v>62</v>
      </c>
      <c r="R80" s="31"/>
      <c r="S80" s="31"/>
      <c r="T80" s="31"/>
      <c r="U80" s="31"/>
      <c r="V80" s="31"/>
      <c r="W80" s="31"/>
      <c r="X80" s="31"/>
      <c r="Y80" s="31"/>
      <c r="Z80" s="31"/>
      <c r="AA80" s="31"/>
    </row>
    <row r="81" spans="2:27" ht="42.75" customHeight="1">
      <c r="B81" s="295"/>
      <c r="C81" s="295"/>
      <c r="D81" s="349"/>
      <c r="E81" s="349"/>
      <c r="F81" s="305"/>
      <c r="G81" s="305"/>
      <c r="H81" s="60"/>
      <c r="I81" s="265"/>
      <c r="J81" s="267"/>
      <c r="K81" s="307"/>
      <c r="L81" s="243" t="s">
        <v>217</v>
      </c>
      <c r="M81" s="243" t="s">
        <v>218</v>
      </c>
      <c r="N81" s="243" t="s">
        <v>197</v>
      </c>
      <c r="O81" s="75">
        <v>0.57999999999999996</v>
      </c>
      <c r="P81" s="36" t="s">
        <v>62</v>
      </c>
      <c r="R81" s="31"/>
      <c r="S81" s="31"/>
      <c r="T81" s="31"/>
      <c r="U81" s="31"/>
      <c r="V81" s="31"/>
      <c r="W81" s="31"/>
      <c r="X81" s="31"/>
      <c r="Y81" s="31"/>
      <c r="Z81" s="31"/>
      <c r="AA81" s="31"/>
    </row>
    <row r="82" spans="2:27" ht="102" customHeight="1">
      <c r="B82" s="295"/>
      <c r="C82" s="295"/>
      <c r="D82" s="349"/>
      <c r="E82" s="349"/>
      <c r="F82" s="305"/>
      <c r="G82" s="305"/>
      <c r="H82" s="60"/>
      <c r="I82" s="265"/>
      <c r="J82" s="267"/>
      <c r="K82" s="307"/>
      <c r="L82" s="243" t="s">
        <v>219</v>
      </c>
      <c r="M82" s="243" t="s">
        <v>220</v>
      </c>
      <c r="N82" s="243" t="s">
        <v>221</v>
      </c>
      <c r="O82" s="75">
        <v>0</v>
      </c>
      <c r="P82" s="36" t="s">
        <v>62</v>
      </c>
      <c r="R82" s="31"/>
      <c r="S82" s="31"/>
      <c r="T82" s="31"/>
      <c r="U82" s="31"/>
      <c r="V82" s="31"/>
      <c r="W82" s="31"/>
      <c r="X82" s="31"/>
      <c r="Y82" s="31"/>
      <c r="Z82" s="31"/>
      <c r="AA82" s="31"/>
    </row>
    <row r="83" spans="2:27" ht="102" customHeight="1">
      <c r="B83" s="295"/>
      <c r="C83" s="295"/>
      <c r="D83" s="349"/>
      <c r="E83" s="349"/>
      <c r="F83" s="305"/>
      <c r="G83" s="305"/>
      <c r="H83" s="60"/>
      <c r="I83" s="265"/>
      <c r="J83" s="267"/>
      <c r="K83" s="307"/>
      <c r="L83" s="243" t="s">
        <v>222</v>
      </c>
      <c r="M83" s="243" t="s">
        <v>223</v>
      </c>
      <c r="N83" s="243" t="s">
        <v>224</v>
      </c>
      <c r="O83" s="75">
        <v>0</v>
      </c>
      <c r="P83" s="36" t="s">
        <v>62</v>
      </c>
      <c r="R83" s="31"/>
      <c r="S83" s="31"/>
      <c r="T83" s="31"/>
      <c r="U83" s="31"/>
      <c r="V83" s="31"/>
      <c r="W83" s="31"/>
      <c r="X83" s="31"/>
      <c r="Y83" s="31"/>
      <c r="Z83" s="31"/>
      <c r="AA83" s="31"/>
    </row>
    <row r="84" spans="2:27" ht="174.75" customHeight="1">
      <c r="B84" s="295"/>
      <c r="C84" s="295"/>
      <c r="D84" s="349"/>
      <c r="E84" s="349"/>
      <c r="F84" s="305"/>
      <c r="G84" s="305"/>
      <c r="H84" s="60"/>
      <c r="I84" s="265"/>
      <c r="J84" s="267"/>
      <c r="K84" s="307"/>
      <c r="L84" s="243" t="s">
        <v>225</v>
      </c>
      <c r="M84" s="243" t="s">
        <v>226</v>
      </c>
      <c r="N84" s="243" t="s">
        <v>194</v>
      </c>
      <c r="O84" s="75">
        <v>0.5</v>
      </c>
      <c r="P84" s="36" t="s">
        <v>62</v>
      </c>
      <c r="R84" s="31"/>
      <c r="S84" s="31"/>
      <c r="T84" s="31"/>
      <c r="U84" s="31"/>
      <c r="V84" s="31"/>
      <c r="W84" s="31"/>
      <c r="X84" s="31"/>
      <c r="Y84" s="31"/>
      <c r="Z84" s="31"/>
      <c r="AA84" s="31"/>
    </row>
    <row r="85" spans="2:27" ht="174" customHeight="1">
      <c r="B85" s="295"/>
      <c r="C85" s="295"/>
      <c r="D85" s="349"/>
      <c r="E85" s="349"/>
      <c r="F85" s="305"/>
      <c r="G85" s="305"/>
      <c r="H85" s="60"/>
      <c r="I85" s="265"/>
      <c r="J85" s="267"/>
      <c r="K85" s="307"/>
      <c r="L85" s="243" t="s">
        <v>227</v>
      </c>
      <c r="M85" s="243" t="s">
        <v>228</v>
      </c>
      <c r="N85" s="243" t="s">
        <v>197</v>
      </c>
      <c r="O85" s="75">
        <v>0.84</v>
      </c>
      <c r="P85" s="36" t="s">
        <v>62</v>
      </c>
      <c r="R85" s="31"/>
      <c r="S85" s="31"/>
      <c r="T85" s="31"/>
      <c r="U85" s="31"/>
      <c r="V85" s="31"/>
      <c r="W85" s="31"/>
      <c r="X85" s="31"/>
      <c r="Y85" s="31"/>
      <c r="Z85" s="31"/>
      <c r="AA85" s="31"/>
    </row>
    <row r="86" spans="2:27" ht="141.75" customHeight="1">
      <c r="B86" s="295"/>
      <c r="C86" s="295"/>
      <c r="D86" s="349"/>
      <c r="E86" s="349"/>
      <c r="F86" s="305"/>
      <c r="G86" s="305"/>
      <c r="H86" s="60"/>
      <c r="I86" s="265"/>
      <c r="J86" s="267"/>
      <c r="K86" s="307"/>
      <c r="L86" s="243" t="s">
        <v>229</v>
      </c>
      <c r="M86" s="243" t="s">
        <v>230</v>
      </c>
      <c r="N86" s="243" t="s">
        <v>197</v>
      </c>
      <c r="O86" s="75">
        <v>0</v>
      </c>
      <c r="P86" s="36" t="s">
        <v>62</v>
      </c>
      <c r="R86" s="31"/>
      <c r="S86" s="31"/>
      <c r="T86" s="31"/>
      <c r="U86" s="31"/>
      <c r="V86" s="31"/>
      <c r="W86" s="31"/>
      <c r="X86" s="31"/>
      <c r="Y86" s="31"/>
      <c r="Z86" s="31"/>
      <c r="AA86" s="31"/>
    </row>
    <row r="87" spans="2:27" ht="141.75" customHeight="1">
      <c r="B87" s="295"/>
      <c r="C87" s="295"/>
      <c r="D87" s="349"/>
      <c r="E87" s="349"/>
      <c r="F87" s="305"/>
      <c r="G87" s="305"/>
      <c r="H87" s="60"/>
      <c r="I87" s="265"/>
      <c r="J87" s="267"/>
      <c r="K87" s="307"/>
      <c r="L87" s="243" t="s">
        <v>208</v>
      </c>
      <c r="M87" s="243" t="s">
        <v>231</v>
      </c>
      <c r="N87" s="243" t="s">
        <v>210</v>
      </c>
      <c r="O87" s="75">
        <v>0</v>
      </c>
      <c r="P87" s="36" t="s">
        <v>62</v>
      </c>
      <c r="R87" s="31"/>
      <c r="S87" s="31"/>
      <c r="T87" s="31"/>
      <c r="U87" s="31"/>
      <c r="V87" s="31"/>
      <c r="W87" s="31"/>
      <c r="X87" s="31"/>
      <c r="Y87" s="31"/>
      <c r="Z87" s="31"/>
      <c r="AA87" s="31"/>
    </row>
    <row r="88" spans="2:27" ht="141.75" customHeight="1">
      <c r="B88" s="295"/>
      <c r="C88" s="295"/>
      <c r="D88" s="349"/>
      <c r="E88" s="349"/>
      <c r="F88" s="305"/>
      <c r="G88" s="305"/>
      <c r="H88" s="60"/>
      <c r="I88" s="265"/>
      <c r="J88" s="267"/>
      <c r="K88" s="307"/>
      <c r="L88" s="243" t="s">
        <v>232</v>
      </c>
      <c r="M88" s="243" t="s">
        <v>233</v>
      </c>
      <c r="N88" s="243" t="s">
        <v>214</v>
      </c>
      <c r="O88" s="75">
        <v>1</v>
      </c>
      <c r="P88" s="36" t="s">
        <v>62</v>
      </c>
      <c r="R88" s="31"/>
      <c r="S88" s="31"/>
      <c r="T88" s="31"/>
      <c r="U88" s="31"/>
      <c r="V88" s="31"/>
      <c r="W88" s="31"/>
      <c r="X88" s="31"/>
      <c r="Y88" s="31"/>
      <c r="Z88" s="31"/>
      <c r="AA88" s="31"/>
    </row>
    <row r="89" spans="2:27" ht="141.75" customHeight="1">
      <c r="B89" s="295"/>
      <c r="C89" s="295"/>
      <c r="D89" s="349"/>
      <c r="E89" s="349"/>
      <c r="F89" s="305"/>
      <c r="G89" s="305"/>
      <c r="H89" s="60"/>
      <c r="I89" s="265"/>
      <c r="J89" s="267"/>
      <c r="K89" s="307"/>
      <c r="L89" s="243" t="s">
        <v>225</v>
      </c>
      <c r="M89" s="243" t="s">
        <v>234</v>
      </c>
      <c r="N89" s="243" t="s">
        <v>194</v>
      </c>
      <c r="O89" s="75">
        <v>0.5</v>
      </c>
      <c r="P89" s="36" t="s">
        <v>62</v>
      </c>
      <c r="R89" s="31"/>
      <c r="S89" s="31"/>
      <c r="T89" s="31"/>
      <c r="U89" s="31"/>
      <c r="V89" s="31"/>
      <c r="W89" s="31"/>
      <c r="X89" s="31"/>
      <c r="Y89" s="31"/>
      <c r="Z89" s="31"/>
      <c r="AA89" s="31"/>
    </row>
    <row r="90" spans="2:27" ht="141.75" customHeight="1">
      <c r="B90" s="295"/>
      <c r="C90" s="295"/>
      <c r="D90" s="349"/>
      <c r="E90" s="349"/>
      <c r="F90" s="305"/>
      <c r="G90" s="305"/>
      <c r="H90" s="60"/>
      <c r="I90" s="265"/>
      <c r="J90" s="267"/>
      <c r="K90" s="307"/>
      <c r="L90" s="243" t="s">
        <v>235</v>
      </c>
      <c r="M90" s="243" t="s">
        <v>236</v>
      </c>
      <c r="N90" s="243" t="s">
        <v>237</v>
      </c>
      <c r="O90" s="75">
        <v>0</v>
      </c>
      <c r="P90" s="36" t="s">
        <v>62</v>
      </c>
      <c r="R90" s="31"/>
      <c r="S90" s="31"/>
      <c r="T90" s="31"/>
      <c r="U90" s="31"/>
      <c r="V90" s="31"/>
      <c r="W90" s="31"/>
      <c r="X90" s="31"/>
      <c r="Y90" s="31"/>
      <c r="Z90" s="31"/>
      <c r="AA90" s="31"/>
    </row>
    <row r="91" spans="2:27" ht="141.75" customHeight="1">
      <c r="B91" s="295"/>
      <c r="C91" s="295"/>
      <c r="D91" s="349"/>
      <c r="E91" s="349"/>
      <c r="F91" s="305"/>
      <c r="G91" s="305"/>
      <c r="H91" s="60"/>
      <c r="I91" s="265"/>
      <c r="J91" s="267"/>
      <c r="K91" s="307"/>
      <c r="L91" s="243" t="s">
        <v>238</v>
      </c>
      <c r="M91" s="243" t="s">
        <v>239</v>
      </c>
      <c r="N91" s="243" t="s">
        <v>214</v>
      </c>
      <c r="O91" s="75">
        <v>1</v>
      </c>
      <c r="P91" s="36" t="s">
        <v>62</v>
      </c>
      <c r="R91" s="31"/>
      <c r="S91" s="31"/>
      <c r="T91" s="31"/>
      <c r="U91" s="31"/>
      <c r="V91" s="31"/>
      <c r="W91" s="31"/>
      <c r="X91" s="31"/>
      <c r="Y91" s="31"/>
      <c r="Z91" s="31"/>
      <c r="AA91" s="31"/>
    </row>
    <row r="92" spans="2:27" ht="76.5" customHeight="1">
      <c r="B92" s="295"/>
      <c r="C92" s="295"/>
      <c r="D92" s="349"/>
      <c r="E92" s="349"/>
      <c r="F92" s="305"/>
      <c r="G92" s="305"/>
      <c r="H92" s="60"/>
      <c r="I92" s="265"/>
      <c r="J92" s="267"/>
      <c r="K92" s="307"/>
      <c r="L92" s="243" t="s">
        <v>240</v>
      </c>
      <c r="M92" s="243" t="s">
        <v>241</v>
      </c>
      <c r="N92" s="243" t="s">
        <v>214</v>
      </c>
      <c r="O92" s="75">
        <v>0</v>
      </c>
      <c r="P92" s="36" t="s">
        <v>62</v>
      </c>
      <c r="R92" s="31"/>
      <c r="S92" s="31"/>
      <c r="T92" s="31"/>
      <c r="U92" s="31"/>
      <c r="V92" s="31"/>
      <c r="W92" s="31"/>
      <c r="X92" s="31"/>
      <c r="Y92" s="31"/>
      <c r="Z92" s="31"/>
      <c r="AA92" s="31"/>
    </row>
    <row r="93" spans="2:27" ht="123.75" customHeight="1">
      <c r="B93" s="295"/>
      <c r="C93" s="295"/>
      <c r="D93" s="349"/>
      <c r="E93" s="349"/>
      <c r="F93" s="305"/>
      <c r="G93" s="305"/>
      <c r="H93" s="60"/>
      <c r="I93" s="265"/>
      <c r="J93" s="267"/>
      <c r="K93" s="307"/>
      <c r="L93" s="243" t="s">
        <v>225</v>
      </c>
      <c r="M93" s="243" t="s">
        <v>242</v>
      </c>
      <c r="N93" s="243" t="s">
        <v>194</v>
      </c>
      <c r="O93" s="75">
        <v>0.5</v>
      </c>
      <c r="P93" s="36" t="s">
        <v>62</v>
      </c>
      <c r="R93" s="31"/>
      <c r="S93" s="31"/>
      <c r="T93" s="31"/>
      <c r="U93" s="31"/>
      <c r="V93" s="31"/>
      <c r="W93" s="31"/>
      <c r="X93" s="31"/>
      <c r="Y93" s="31"/>
      <c r="Z93" s="31"/>
      <c r="AA93" s="31"/>
    </row>
    <row r="94" spans="2:27" ht="76.5" customHeight="1">
      <c r="B94" s="295"/>
      <c r="C94" s="295"/>
      <c r="D94" s="349"/>
      <c r="E94" s="349"/>
      <c r="F94" s="305"/>
      <c r="G94" s="305"/>
      <c r="H94" s="60"/>
      <c r="I94" s="265"/>
      <c r="J94" s="267"/>
      <c r="K94" s="307"/>
      <c r="L94" s="243" t="s">
        <v>243</v>
      </c>
      <c r="M94" s="243" t="s">
        <v>244</v>
      </c>
      <c r="N94" s="243" t="s">
        <v>206</v>
      </c>
      <c r="O94" s="75">
        <v>1</v>
      </c>
      <c r="P94" s="36" t="s">
        <v>62</v>
      </c>
      <c r="R94" s="31"/>
      <c r="S94" s="31"/>
      <c r="T94" s="31"/>
      <c r="U94" s="31"/>
      <c r="V94" s="31"/>
      <c r="W94" s="31"/>
      <c r="X94" s="31"/>
      <c r="Y94" s="31"/>
      <c r="Z94" s="31"/>
      <c r="AA94" s="31"/>
    </row>
    <row r="95" spans="2:27" ht="76.5" customHeight="1">
      <c r="B95" s="295"/>
      <c r="C95" s="295"/>
      <c r="D95" s="349"/>
      <c r="E95" s="349"/>
      <c r="F95" s="305"/>
      <c r="G95" s="305"/>
      <c r="H95" s="60"/>
      <c r="I95" s="265"/>
      <c r="J95" s="267"/>
      <c r="K95" s="307"/>
      <c r="L95" s="243" t="s">
        <v>225</v>
      </c>
      <c r="M95" s="243" t="s">
        <v>245</v>
      </c>
      <c r="N95" s="243" t="s">
        <v>194</v>
      </c>
      <c r="O95" s="75">
        <v>0.5</v>
      </c>
      <c r="P95" s="36" t="s">
        <v>62</v>
      </c>
      <c r="R95" s="31"/>
      <c r="S95" s="31"/>
      <c r="T95" s="31"/>
      <c r="U95" s="31"/>
      <c r="V95" s="31"/>
      <c r="W95" s="31"/>
      <c r="X95" s="31"/>
      <c r="Y95" s="31"/>
      <c r="Z95" s="31"/>
      <c r="AA95" s="31"/>
    </row>
    <row r="96" spans="2:27" ht="76.5" customHeight="1">
      <c r="B96" s="295"/>
      <c r="C96" s="295"/>
      <c r="D96" s="349"/>
      <c r="E96" s="349"/>
      <c r="F96" s="305"/>
      <c r="G96" s="305"/>
      <c r="H96" s="60"/>
      <c r="I96" s="265"/>
      <c r="J96" s="267"/>
      <c r="K96" s="307"/>
      <c r="L96" s="243" t="s">
        <v>246</v>
      </c>
      <c r="M96" s="243" t="s">
        <v>247</v>
      </c>
      <c r="N96" s="243" t="s">
        <v>197</v>
      </c>
      <c r="O96" s="75">
        <v>1</v>
      </c>
      <c r="P96" s="36" t="s">
        <v>62</v>
      </c>
      <c r="R96" s="31"/>
      <c r="S96" s="31"/>
      <c r="T96" s="31"/>
      <c r="U96" s="31"/>
      <c r="V96" s="31"/>
      <c r="W96" s="31"/>
      <c r="X96" s="31"/>
      <c r="Y96" s="31"/>
      <c r="Z96" s="31"/>
      <c r="AA96" s="31"/>
    </row>
    <row r="97" spans="2:27" ht="76.5" customHeight="1">
      <c r="B97" s="295"/>
      <c r="C97" s="295"/>
      <c r="D97" s="349"/>
      <c r="E97" s="349"/>
      <c r="F97" s="305"/>
      <c r="G97" s="305"/>
      <c r="H97" s="60"/>
      <c r="I97" s="265"/>
      <c r="J97" s="267"/>
      <c r="K97" s="307"/>
      <c r="L97" s="243" t="s">
        <v>248</v>
      </c>
      <c r="M97" s="243" t="s">
        <v>249</v>
      </c>
      <c r="N97" s="243" t="s">
        <v>214</v>
      </c>
      <c r="O97" s="75">
        <v>1</v>
      </c>
      <c r="P97" s="36" t="s">
        <v>62</v>
      </c>
      <c r="R97" s="31"/>
      <c r="S97" s="31"/>
      <c r="T97" s="31"/>
      <c r="U97" s="31"/>
      <c r="V97" s="31"/>
      <c r="W97" s="31"/>
      <c r="X97" s="31"/>
      <c r="Y97" s="31"/>
      <c r="Z97" s="31"/>
      <c r="AA97" s="31"/>
    </row>
    <row r="98" spans="2:27" ht="76.5" customHeight="1">
      <c r="B98" s="295"/>
      <c r="C98" s="295"/>
      <c r="D98" s="349"/>
      <c r="E98" s="349"/>
      <c r="F98" s="305"/>
      <c r="G98" s="305"/>
      <c r="H98" s="60"/>
      <c r="I98" s="265"/>
      <c r="J98" s="267"/>
      <c r="K98" s="307"/>
      <c r="L98" s="243" t="s">
        <v>225</v>
      </c>
      <c r="M98" s="243" t="s">
        <v>250</v>
      </c>
      <c r="N98" s="243" t="s">
        <v>194</v>
      </c>
      <c r="O98" s="75">
        <v>0.5</v>
      </c>
      <c r="P98" s="36" t="s">
        <v>62</v>
      </c>
      <c r="R98" s="31"/>
      <c r="S98" s="31"/>
      <c r="T98" s="31"/>
      <c r="U98" s="31"/>
      <c r="V98" s="31"/>
      <c r="W98" s="31"/>
      <c r="X98" s="31"/>
      <c r="Y98" s="31"/>
      <c r="Z98" s="31"/>
      <c r="AA98" s="31"/>
    </row>
    <row r="99" spans="2:27" ht="76.5" customHeight="1">
      <c r="B99" s="295"/>
      <c r="C99" s="295"/>
      <c r="D99" s="349"/>
      <c r="E99" s="349"/>
      <c r="F99" s="305"/>
      <c r="G99" s="305"/>
      <c r="H99" s="60"/>
      <c r="I99" s="265"/>
      <c r="J99" s="267"/>
      <c r="K99" s="307"/>
      <c r="L99" s="243" t="s">
        <v>251</v>
      </c>
      <c r="M99" s="243" t="s">
        <v>252</v>
      </c>
      <c r="N99" s="243" t="s">
        <v>197</v>
      </c>
      <c r="O99" s="75">
        <v>0</v>
      </c>
      <c r="P99" s="36" t="s">
        <v>62</v>
      </c>
      <c r="R99" s="31"/>
      <c r="S99" s="31"/>
      <c r="T99" s="31"/>
      <c r="U99" s="31"/>
      <c r="V99" s="31"/>
      <c r="W99" s="31"/>
      <c r="X99" s="31"/>
      <c r="Y99" s="31"/>
      <c r="Z99" s="31"/>
      <c r="AA99" s="31"/>
    </row>
    <row r="100" spans="2:27" ht="76.5" customHeight="1">
      <c r="B100" s="295"/>
      <c r="C100" s="295"/>
      <c r="D100" s="349"/>
      <c r="E100" s="349"/>
      <c r="F100" s="305"/>
      <c r="G100" s="305"/>
      <c r="H100" s="60"/>
      <c r="I100" s="265"/>
      <c r="J100" s="267"/>
      <c r="K100" s="307"/>
      <c r="L100" s="243" t="s">
        <v>253</v>
      </c>
      <c r="M100" s="243" t="s">
        <v>254</v>
      </c>
      <c r="N100" s="243" t="s">
        <v>206</v>
      </c>
      <c r="O100" s="75">
        <v>1</v>
      </c>
      <c r="P100" s="36" t="s">
        <v>62</v>
      </c>
      <c r="R100" s="31"/>
      <c r="S100" s="31"/>
      <c r="T100" s="31"/>
      <c r="U100" s="31"/>
      <c r="V100" s="31"/>
      <c r="W100" s="31"/>
      <c r="X100" s="31"/>
      <c r="Y100" s="31"/>
      <c r="Z100" s="31"/>
      <c r="AA100" s="31"/>
    </row>
    <row r="101" spans="2:27" ht="76.5" customHeight="1">
      <c r="B101" s="295"/>
      <c r="C101" s="295"/>
      <c r="D101" s="349"/>
      <c r="E101" s="349"/>
      <c r="F101" s="305"/>
      <c r="G101" s="305"/>
      <c r="H101" s="60"/>
      <c r="I101" s="265"/>
      <c r="J101" s="267"/>
      <c r="K101" s="307"/>
      <c r="L101" s="243" t="s">
        <v>255</v>
      </c>
      <c r="M101" s="243" t="s">
        <v>256</v>
      </c>
      <c r="N101" s="243" t="s">
        <v>206</v>
      </c>
      <c r="O101" s="75">
        <v>0.56000000000000005</v>
      </c>
      <c r="P101" s="36" t="s">
        <v>62</v>
      </c>
      <c r="R101" s="31"/>
      <c r="S101" s="31"/>
      <c r="T101" s="31"/>
      <c r="U101" s="31"/>
      <c r="V101" s="31"/>
      <c r="W101" s="31"/>
      <c r="X101" s="31"/>
      <c r="Y101" s="31"/>
      <c r="Z101" s="31"/>
      <c r="AA101" s="31"/>
    </row>
    <row r="102" spans="2:27" ht="120.75" customHeight="1">
      <c r="B102" s="295"/>
      <c r="C102" s="295"/>
      <c r="D102" s="349"/>
      <c r="E102" s="349"/>
      <c r="F102" s="305"/>
      <c r="G102" s="305"/>
      <c r="H102" s="60"/>
      <c r="I102" s="265"/>
      <c r="J102" s="267"/>
      <c r="K102" s="307"/>
      <c r="L102" s="243" t="s">
        <v>225</v>
      </c>
      <c r="M102" s="243" t="s">
        <v>257</v>
      </c>
      <c r="N102" s="243" t="s">
        <v>194</v>
      </c>
      <c r="O102" s="75">
        <v>0.5</v>
      </c>
      <c r="P102" s="36" t="s">
        <v>62</v>
      </c>
      <c r="R102" s="31"/>
      <c r="S102" s="31"/>
      <c r="T102" s="31"/>
      <c r="U102" s="31"/>
      <c r="V102" s="31"/>
      <c r="W102" s="31"/>
      <c r="X102" s="31"/>
      <c r="Y102" s="31"/>
      <c r="Z102" s="31"/>
      <c r="AA102" s="31"/>
    </row>
    <row r="103" spans="2:27" ht="139.5" customHeight="1">
      <c r="B103" s="295"/>
      <c r="C103" s="295"/>
      <c r="D103" s="349"/>
      <c r="E103" s="349"/>
      <c r="F103" s="305"/>
      <c r="G103" s="305"/>
      <c r="H103" s="60"/>
      <c r="I103" s="265"/>
      <c r="J103" s="267"/>
      <c r="K103" s="307"/>
      <c r="L103" s="243" t="s">
        <v>258</v>
      </c>
      <c r="M103" s="243" t="s">
        <v>259</v>
      </c>
      <c r="N103" s="243" t="s">
        <v>206</v>
      </c>
      <c r="O103" s="75">
        <v>6</v>
      </c>
      <c r="P103" s="36" t="s">
        <v>62</v>
      </c>
      <c r="R103" s="31"/>
      <c r="S103" s="31"/>
      <c r="T103" s="31"/>
      <c r="U103" s="31"/>
      <c r="V103" s="31"/>
      <c r="W103" s="31"/>
      <c r="X103" s="31"/>
      <c r="Y103" s="31"/>
      <c r="Z103" s="31"/>
      <c r="AA103" s="31"/>
    </row>
    <row r="104" spans="2:27" ht="130.5" customHeight="1">
      <c r="B104" s="295"/>
      <c r="C104" s="295"/>
      <c r="D104" s="349"/>
      <c r="E104" s="349"/>
      <c r="F104" s="305"/>
      <c r="G104" s="305"/>
      <c r="H104" s="60"/>
      <c r="I104" s="265"/>
      <c r="J104" s="267"/>
      <c r="K104" s="307"/>
      <c r="L104" s="243" t="s">
        <v>260</v>
      </c>
      <c r="M104" s="243" t="s">
        <v>261</v>
      </c>
      <c r="N104" s="243" t="s">
        <v>206</v>
      </c>
      <c r="O104" s="75">
        <v>0.56999999999999995</v>
      </c>
      <c r="P104" s="36" t="s">
        <v>62</v>
      </c>
      <c r="R104" s="31"/>
      <c r="S104" s="31"/>
      <c r="T104" s="31"/>
      <c r="U104" s="31"/>
      <c r="V104" s="31"/>
      <c r="W104" s="31"/>
      <c r="X104" s="31"/>
      <c r="Y104" s="31"/>
      <c r="Z104" s="31"/>
      <c r="AA104" s="31"/>
    </row>
    <row r="105" spans="2:27" ht="54" customHeight="1">
      <c r="B105" s="295"/>
      <c r="C105" s="295"/>
      <c r="D105" s="349"/>
      <c r="E105" s="349"/>
      <c r="F105" s="305"/>
      <c r="G105" s="305"/>
      <c r="H105" s="60"/>
      <c r="I105" s="265"/>
      <c r="J105" s="267"/>
      <c r="K105" s="307"/>
      <c r="L105" s="243" t="s">
        <v>225</v>
      </c>
      <c r="M105" s="243" t="s">
        <v>262</v>
      </c>
      <c r="N105" s="243" t="s">
        <v>194</v>
      </c>
      <c r="O105" s="75">
        <v>0.5</v>
      </c>
      <c r="P105" s="36" t="s">
        <v>62</v>
      </c>
      <c r="R105" s="61"/>
    </row>
    <row r="106" spans="2:27" ht="63" customHeight="1">
      <c r="B106" s="295"/>
      <c r="C106" s="295"/>
      <c r="D106" s="349"/>
      <c r="E106" s="349"/>
      <c r="F106" s="305"/>
      <c r="G106" s="305"/>
      <c r="H106" s="60"/>
      <c r="I106" s="265"/>
      <c r="J106" s="267"/>
      <c r="K106" s="307"/>
      <c r="L106" s="243" t="s">
        <v>263</v>
      </c>
      <c r="M106" s="243" t="s">
        <v>264</v>
      </c>
      <c r="N106" s="243" t="s">
        <v>197</v>
      </c>
      <c r="O106" s="75">
        <v>0.56000000000000005</v>
      </c>
      <c r="P106" s="36" t="s">
        <v>62</v>
      </c>
      <c r="R106" s="61"/>
    </row>
    <row r="107" spans="2:27" ht="63" customHeight="1">
      <c r="B107" s="295"/>
      <c r="C107" s="295"/>
      <c r="D107" s="349"/>
      <c r="E107" s="349"/>
      <c r="F107" s="305"/>
      <c r="G107" s="305"/>
      <c r="H107" s="60"/>
      <c r="I107" s="265"/>
      <c r="J107" s="267"/>
      <c r="K107" s="307"/>
      <c r="L107" s="243" t="s">
        <v>265</v>
      </c>
      <c r="M107" s="243" t="s">
        <v>266</v>
      </c>
      <c r="N107" s="243" t="s">
        <v>203</v>
      </c>
      <c r="O107" s="75">
        <v>0.25</v>
      </c>
      <c r="P107" s="36" t="s">
        <v>62</v>
      </c>
      <c r="R107" s="61"/>
    </row>
    <row r="108" spans="2:27" s="44" customFormat="1" ht="63" customHeight="1">
      <c r="B108" s="295"/>
      <c r="C108" s="295"/>
      <c r="D108" s="349"/>
      <c r="E108" s="349"/>
      <c r="F108" s="305"/>
      <c r="G108" s="305"/>
      <c r="H108" s="60"/>
      <c r="I108" s="265"/>
      <c r="J108" s="267"/>
      <c r="K108" s="307"/>
      <c r="L108" s="243" t="s">
        <v>267</v>
      </c>
      <c r="M108" s="243" t="s">
        <v>268</v>
      </c>
      <c r="N108" s="243" t="s">
        <v>269</v>
      </c>
      <c r="O108" s="75">
        <v>0.38</v>
      </c>
      <c r="P108" s="36" t="s">
        <v>62</v>
      </c>
      <c r="Q108" s="31"/>
      <c r="R108" s="61"/>
      <c r="S108" s="29"/>
      <c r="T108" s="29"/>
      <c r="U108" s="29"/>
      <c r="V108" s="29"/>
      <c r="W108" s="29"/>
      <c r="X108" s="29"/>
      <c r="Y108" s="29"/>
      <c r="Z108" s="29"/>
      <c r="AA108" s="29"/>
    </row>
    <row r="109" spans="2:27" s="44" customFormat="1" ht="63" customHeight="1">
      <c r="B109" s="295"/>
      <c r="C109" s="295"/>
      <c r="D109" s="349"/>
      <c r="E109" s="349"/>
      <c r="F109" s="305"/>
      <c r="G109" s="305"/>
      <c r="H109" s="60"/>
      <c r="I109" s="265"/>
      <c r="J109" s="267"/>
      <c r="K109" s="307"/>
      <c r="L109" s="243" t="s">
        <v>270</v>
      </c>
      <c r="M109" s="243" t="s">
        <v>271</v>
      </c>
      <c r="N109" s="243" t="s">
        <v>272</v>
      </c>
      <c r="O109" s="75">
        <v>1</v>
      </c>
      <c r="P109" s="36" t="s">
        <v>62</v>
      </c>
      <c r="Q109" s="31"/>
      <c r="R109" s="61"/>
    </row>
    <row r="110" spans="2:27" s="44" customFormat="1" ht="63" customHeight="1">
      <c r="B110" s="295"/>
      <c r="C110" s="295"/>
      <c r="D110" s="349"/>
      <c r="E110" s="349"/>
      <c r="F110" s="305"/>
      <c r="G110" s="305"/>
      <c r="H110" s="60"/>
      <c r="I110" s="265"/>
      <c r="J110" s="267"/>
      <c r="K110" s="307"/>
      <c r="L110" s="243" t="s">
        <v>273</v>
      </c>
      <c r="M110" s="243" t="s">
        <v>274</v>
      </c>
      <c r="N110" s="243" t="s">
        <v>206</v>
      </c>
      <c r="O110" s="75">
        <v>1</v>
      </c>
      <c r="P110" s="36" t="s">
        <v>62</v>
      </c>
      <c r="Q110" s="31"/>
      <c r="R110" s="61"/>
    </row>
    <row r="111" spans="2:27" s="44" customFormat="1" ht="63" customHeight="1">
      <c r="B111" s="295"/>
      <c r="C111" s="295"/>
      <c r="D111" s="349"/>
      <c r="E111" s="349"/>
      <c r="F111" s="305"/>
      <c r="G111" s="305"/>
      <c r="H111" s="60"/>
      <c r="I111" s="265"/>
      <c r="J111" s="267"/>
      <c r="K111" s="307"/>
      <c r="L111" s="243" t="s">
        <v>275</v>
      </c>
      <c r="M111" s="243" t="s">
        <v>276</v>
      </c>
      <c r="N111" s="243" t="s">
        <v>194</v>
      </c>
      <c r="O111" s="76">
        <v>0.5</v>
      </c>
      <c r="P111" s="62" t="s">
        <v>62</v>
      </c>
      <c r="Q111" s="31"/>
      <c r="R111" s="61"/>
    </row>
    <row r="112" spans="2:27" s="44" customFormat="1" ht="63" customHeight="1">
      <c r="B112" s="295"/>
      <c r="C112" s="295"/>
      <c r="D112" s="349"/>
      <c r="E112" s="349"/>
      <c r="F112" s="305"/>
      <c r="G112" s="305"/>
      <c r="H112" s="60"/>
      <c r="I112" s="265"/>
      <c r="J112" s="267"/>
      <c r="K112" s="307"/>
      <c r="L112" s="23" t="s">
        <v>270</v>
      </c>
      <c r="M112" s="23" t="s">
        <v>277</v>
      </c>
      <c r="N112" s="24" t="s">
        <v>278</v>
      </c>
      <c r="O112" s="76">
        <v>1</v>
      </c>
      <c r="P112" s="36" t="s">
        <v>62</v>
      </c>
      <c r="Q112" s="31"/>
      <c r="R112" s="61"/>
    </row>
    <row r="113" spans="2:27" s="44" customFormat="1" ht="80.25" customHeight="1">
      <c r="B113" s="295"/>
      <c r="C113" s="295"/>
      <c r="D113" s="349"/>
      <c r="E113" s="349"/>
      <c r="F113" s="305"/>
      <c r="G113" s="305"/>
      <c r="H113" s="60"/>
      <c r="I113" s="265"/>
      <c r="J113" s="267"/>
      <c r="K113" s="307"/>
      <c r="L113" s="243" t="s">
        <v>279</v>
      </c>
      <c r="M113" s="243" t="s">
        <v>280</v>
      </c>
      <c r="N113" s="243" t="s">
        <v>281</v>
      </c>
      <c r="O113" s="75">
        <v>0.01</v>
      </c>
      <c r="P113" s="36" t="s">
        <v>62</v>
      </c>
      <c r="Q113" s="31"/>
      <c r="R113" s="61"/>
    </row>
    <row r="114" spans="2:27" ht="80.25" customHeight="1">
      <c r="B114" s="295"/>
      <c r="C114" s="295"/>
      <c r="D114" s="349"/>
      <c r="E114" s="349"/>
      <c r="F114" s="305"/>
      <c r="G114" s="305"/>
      <c r="H114" s="60"/>
      <c r="I114" s="265"/>
      <c r="J114" s="267"/>
      <c r="K114" s="307"/>
      <c r="L114" s="243" t="s">
        <v>282</v>
      </c>
      <c r="M114" s="243" t="s">
        <v>283</v>
      </c>
      <c r="N114" s="243" t="s">
        <v>284</v>
      </c>
      <c r="O114" s="75">
        <v>12.1</v>
      </c>
      <c r="P114" s="36" t="s">
        <v>62</v>
      </c>
      <c r="R114" s="61"/>
      <c r="S114" s="44"/>
      <c r="T114" s="44"/>
      <c r="U114" s="44"/>
      <c r="V114" s="44"/>
      <c r="W114" s="44"/>
      <c r="X114" s="44"/>
      <c r="Y114" s="44"/>
      <c r="Z114" s="44"/>
      <c r="AA114" s="44"/>
    </row>
    <row r="115" spans="2:27" ht="80.25" customHeight="1">
      <c r="B115" s="295"/>
      <c r="C115" s="295"/>
      <c r="D115" s="349"/>
      <c r="E115" s="349"/>
      <c r="F115" s="305"/>
      <c r="G115" s="305"/>
      <c r="H115" s="60"/>
      <c r="I115" s="265"/>
      <c r="J115" s="267"/>
      <c r="K115" s="307"/>
      <c r="L115" s="243" t="s">
        <v>285</v>
      </c>
      <c r="M115" s="243" t="s">
        <v>286</v>
      </c>
      <c r="N115" s="243" t="s">
        <v>287</v>
      </c>
      <c r="O115" s="75">
        <v>0.66</v>
      </c>
      <c r="P115" s="36" t="s">
        <v>62</v>
      </c>
      <c r="R115" s="61"/>
      <c r="S115" s="44"/>
      <c r="T115" s="44"/>
      <c r="U115" s="44"/>
      <c r="V115" s="44"/>
      <c r="W115" s="44"/>
      <c r="X115" s="44"/>
      <c r="Y115" s="44"/>
      <c r="Z115" s="44"/>
      <c r="AA115" s="44"/>
    </row>
    <row r="116" spans="2:27" ht="80.25" customHeight="1">
      <c r="B116" s="295"/>
      <c r="C116" s="295"/>
      <c r="D116" s="349"/>
      <c r="E116" s="349"/>
      <c r="F116" s="305"/>
      <c r="G116" s="305"/>
      <c r="H116" s="60"/>
      <c r="I116" s="265"/>
      <c r="J116" s="267"/>
      <c r="K116" s="307"/>
      <c r="L116" s="243" t="s">
        <v>288</v>
      </c>
      <c r="M116" s="243" t="s">
        <v>289</v>
      </c>
      <c r="N116" s="243" t="s">
        <v>284</v>
      </c>
      <c r="O116" s="75">
        <v>0</v>
      </c>
      <c r="P116" s="36" t="s">
        <v>62</v>
      </c>
      <c r="R116" s="61"/>
      <c r="S116" s="44"/>
      <c r="T116" s="44"/>
      <c r="U116" s="44"/>
      <c r="V116" s="44"/>
      <c r="W116" s="44"/>
      <c r="X116" s="44"/>
      <c r="Y116" s="44"/>
      <c r="Z116" s="44"/>
      <c r="AA116" s="44"/>
    </row>
    <row r="117" spans="2:27" ht="80.25" customHeight="1">
      <c r="B117" s="295"/>
      <c r="C117" s="295"/>
      <c r="D117" s="349"/>
      <c r="E117" s="349"/>
      <c r="F117" s="305"/>
      <c r="G117" s="305"/>
      <c r="H117" s="60"/>
      <c r="I117" s="265"/>
      <c r="J117" s="267"/>
      <c r="K117" s="307"/>
      <c r="L117" s="243" t="s">
        <v>290</v>
      </c>
      <c r="M117" s="243" t="s">
        <v>291</v>
      </c>
      <c r="N117" s="243" t="s">
        <v>197</v>
      </c>
      <c r="O117" s="75">
        <v>0.25</v>
      </c>
      <c r="P117" s="36" t="s">
        <v>62</v>
      </c>
      <c r="R117" s="61"/>
      <c r="S117" s="44"/>
      <c r="T117" s="44"/>
      <c r="U117" s="44"/>
      <c r="V117" s="44"/>
      <c r="W117" s="44"/>
      <c r="X117" s="44"/>
      <c r="Y117" s="44"/>
      <c r="Z117" s="44"/>
      <c r="AA117" s="44"/>
    </row>
    <row r="118" spans="2:27" ht="80.25" customHeight="1">
      <c r="B118" s="295"/>
      <c r="C118" s="295"/>
      <c r="D118" s="349"/>
      <c r="E118" s="349"/>
      <c r="F118" s="305"/>
      <c r="G118" s="305"/>
      <c r="H118" s="60"/>
      <c r="I118" s="265"/>
      <c r="J118" s="267"/>
      <c r="K118" s="307"/>
      <c r="L118" s="243" t="s">
        <v>292</v>
      </c>
      <c r="M118" s="243" t="s">
        <v>293</v>
      </c>
      <c r="N118" s="243" t="s">
        <v>197</v>
      </c>
      <c r="O118" s="75">
        <v>3.23</v>
      </c>
      <c r="P118" s="36" t="s">
        <v>62</v>
      </c>
      <c r="R118" s="61"/>
      <c r="S118" s="44"/>
      <c r="T118" s="44"/>
      <c r="U118" s="44"/>
      <c r="V118" s="44"/>
      <c r="W118" s="44"/>
      <c r="X118" s="44"/>
      <c r="Y118" s="44"/>
      <c r="Z118" s="44"/>
      <c r="AA118" s="44"/>
    </row>
    <row r="119" spans="2:27" ht="80.25" customHeight="1">
      <c r="B119" s="295"/>
      <c r="C119" s="295"/>
      <c r="D119" s="349"/>
      <c r="E119" s="349"/>
      <c r="F119" s="305"/>
      <c r="G119" s="305"/>
      <c r="H119" s="60"/>
      <c r="I119" s="265"/>
      <c r="J119" s="267"/>
      <c r="K119" s="307"/>
      <c r="L119" s="243" t="s">
        <v>294</v>
      </c>
      <c r="M119" s="243" t="s">
        <v>295</v>
      </c>
      <c r="N119" s="243" t="s">
        <v>197</v>
      </c>
      <c r="O119" s="75">
        <v>1.33</v>
      </c>
      <c r="P119" s="36" t="s">
        <v>62</v>
      </c>
      <c r="R119" s="61"/>
      <c r="S119" s="44"/>
      <c r="T119" s="44"/>
      <c r="U119" s="44"/>
      <c r="V119" s="44"/>
      <c r="W119" s="44"/>
      <c r="X119" s="44"/>
      <c r="Y119" s="44"/>
      <c r="Z119" s="44"/>
      <c r="AA119" s="44"/>
    </row>
    <row r="120" spans="2:27" ht="80.25" customHeight="1">
      <c r="B120" s="295"/>
      <c r="C120" s="295"/>
      <c r="D120" s="349"/>
      <c r="E120" s="349"/>
      <c r="F120" s="305"/>
      <c r="G120" s="305"/>
      <c r="H120" s="60"/>
      <c r="I120" s="265"/>
      <c r="J120" s="267"/>
      <c r="K120" s="307"/>
      <c r="L120" s="243" t="s">
        <v>296</v>
      </c>
      <c r="M120" s="243" t="s">
        <v>297</v>
      </c>
      <c r="N120" s="243" t="s">
        <v>197</v>
      </c>
      <c r="O120" s="75">
        <v>7.3</v>
      </c>
      <c r="P120" s="36" t="s">
        <v>62</v>
      </c>
      <c r="R120" s="61"/>
      <c r="S120" s="44"/>
      <c r="T120" s="44"/>
      <c r="U120" s="44"/>
      <c r="V120" s="44"/>
      <c r="W120" s="44"/>
      <c r="X120" s="44"/>
      <c r="Y120" s="44"/>
      <c r="Z120" s="44"/>
      <c r="AA120" s="44"/>
    </row>
    <row r="121" spans="2:27" ht="80.25" customHeight="1">
      <c r="B121" s="295"/>
      <c r="C121" s="295"/>
      <c r="D121" s="349"/>
      <c r="E121" s="349"/>
      <c r="F121" s="305"/>
      <c r="G121" s="305"/>
      <c r="H121" s="60"/>
      <c r="I121" s="265"/>
      <c r="J121" s="267"/>
      <c r="K121" s="307"/>
      <c r="L121" s="243" t="s">
        <v>298</v>
      </c>
      <c r="M121" s="243" t="s">
        <v>299</v>
      </c>
      <c r="N121" s="243" t="s">
        <v>197</v>
      </c>
      <c r="O121" s="75">
        <v>2.8</v>
      </c>
      <c r="P121" s="36" t="s">
        <v>62</v>
      </c>
      <c r="R121" s="61"/>
      <c r="S121" s="44"/>
      <c r="T121" s="44"/>
      <c r="U121" s="44"/>
      <c r="V121" s="44"/>
      <c r="W121" s="44"/>
      <c r="X121" s="44"/>
      <c r="Y121" s="44"/>
      <c r="Z121" s="44"/>
      <c r="AA121" s="44"/>
    </row>
    <row r="122" spans="2:27" ht="80.25" customHeight="1">
      <c r="B122" s="295"/>
      <c r="C122" s="295"/>
      <c r="D122" s="349"/>
      <c r="E122" s="349"/>
      <c r="F122" s="305"/>
      <c r="G122" s="305"/>
      <c r="H122" s="60"/>
      <c r="I122" s="265"/>
      <c r="J122" s="267"/>
      <c r="K122" s="307"/>
      <c r="L122" s="243" t="s">
        <v>300</v>
      </c>
      <c r="M122" s="243" t="s">
        <v>301</v>
      </c>
      <c r="N122" s="243" t="s">
        <v>206</v>
      </c>
      <c r="O122" s="75">
        <v>1</v>
      </c>
      <c r="P122" s="36" t="s">
        <v>62</v>
      </c>
      <c r="R122" s="61"/>
      <c r="S122" s="44"/>
      <c r="T122" s="44"/>
      <c r="U122" s="44"/>
      <c r="V122" s="44"/>
      <c r="W122" s="44"/>
      <c r="X122" s="44"/>
      <c r="Y122" s="44"/>
      <c r="Z122" s="44"/>
      <c r="AA122" s="44"/>
    </row>
    <row r="123" spans="2:27" ht="102.75" customHeight="1">
      <c r="B123" s="295"/>
      <c r="C123" s="295"/>
      <c r="D123" s="349"/>
      <c r="E123" s="349"/>
      <c r="F123" s="305"/>
      <c r="G123" s="305"/>
      <c r="H123" s="60"/>
      <c r="I123" s="265"/>
      <c r="J123" s="267"/>
      <c r="K123" s="307"/>
      <c r="L123" s="243" t="s">
        <v>302</v>
      </c>
      <c r="M123" s="243" t="s">
        <v>303</v>
      </c>
      <c r="N123" s="243" t="s">
        <v>194</v>
      </c>
      <c r="O123" s="75">
        <v>0.5</v>
      </c>
      <c r="P123" s="36" t="s">
        <v>62</v>
      </c>
      <c r="R123" s="31"/>
    </row>
    <row r="124" spans="2:27" ht="102.75" customHeight="1">
      <c r="B124" s="295"/>
      <c r="C124" s="295"/>
      <c r="D124" s="349"/>
      <c r="E124" s="349"/>
      <c r="F124" s="305"/>
      <c r="G124" s="305"/>
      <c r="H124" s="60"/>
      <c r="I124" s="265"/>
      <c r="J124" s="267"/>
      <c r="K124" s="307"/>
      <c r="L124" s="243" t="s">
        <v>304</v>
      </c>
      <c r="M124" s="243" t="s">
        <v>305</v>
      </c>
      <c r="N124" s="243" t="s">
        <v>197</v>
      </c>
      <c r="O124" s="75">
        <v>1</v>
      </c>
      <c r="P124" s="36" t="s">
        <v>62</v>
      </c>
      <c r="R124" s="31"/>
    </row>
    <row r="125" spans="2:27" ht="102.75" customHeight="1">
      <c r="B125" s="295"/>
      <c r="C125" s="295"/>
      <c r="D125" s="349"/>
      <c r="E125" s="349"/>
      <c r="F125" s="305"/>
      <c r="G125" s="305"/>
      <c r="H125" s="60"/>
      <c r="I125" s="265"/>
      <c r="J125" s="267"/>
      <c r="K125" s="307"/>
      <c r="L125" s="243" t="s">
        <v>306</v>
      </c>
      <c r="M125" s="243" t="s">
        <v>307</v>
      </c>
      <c r="N125" s="243" t="s">
        <v>197</v>
      </c>
      <c r="O125" s="75">
        <v>1.22</v>
      </c>
      <c r="P125" s="36" t="s">
        <v>62</v>
      </c>
      <c r="R125" s="31"/>
    </row>
    <row r="126" spans="2:27" ht="102.75" customHeight="1">
      <c r="B126" s="295"/>
      <c r="C126" s="295"/>
      <c r="D126" s="349"/>
      <c r="E126" s="349"/>
      <c r="F126" s="305"/>
      <c r="G126" s="305"/>
      <c r="H126" s="60"/>
      <c r="I126" s="265"/>
      <c r="J126" s="267"/>
      <c r="K126" s="307"/>
      <c r="L126" s="243" t="s">
        <v>308</v>
      </c>
      <c r="M126" s="243" t="s">
        <v>309</v>
      </c>
      <c r="N126" s="243" t="s">
        <v>197</v>
      </c>
      <c r="O126" s="75">
        <v>2.13</v>
      </c>
      <c r="P126" s="36" t="s">
        <v>62</v>
      </c>
      <c r="R126" s="31"/>
    </row>
    <row r="127" spans="2:27" ht="102.75" customHeight="1">
      <c r="B127" s="295"/>
      <c r="C127" s="295"/>
      <c r="D127" s="349"/>
      <c r="E127" s="349"/>
      <c r="F127" s="305"/>
      <c r="G127" s="305"/>
      <c r="H127" s="60"/>
      <c r="I127" s="265"/>
      <c r="J127" s="267"/>
      <c r="K127" s="307"/>
      <c r="L127" s="243" t="s">
        <v>310</v>
      </c>
      <c r="M127" s="243" t="s">
        <v>311</v>
      </c>
      <c r="N127" s="243" t="s">
        <v>197</v>
      </c>
      <c r="O127" s="75">
        <v>2.1</v>
      </c>
      <c r="P127" s="36" t="s">
        <v>62</v>
      </c>
      <c r="R127" s="31"/>
    </row>
    <row r="128" spans="2:27" s="63" customFormat="1" ht="102.75" customHeight="1">
      <c r="B128" s="295"/>
      <c r="C128" s="295"/>
      <c r="D128" s="349"/>
      <c r="E128" s="349"/>
      <c r="F128" s="305"/>
      <c r="G128" s="305"/>
      <c r="H128" s="60"/>
      <c r="I128" s="265"/>
      <c r="J128" s="267"/>
      <c r="K128" s="307"/>
      <c r="L128" s="243" t="s">
        <v>312</v>
      </c>
      <c r="M128" s="243" t="s">
        <v>313</v>
      </c>
      <c r="N128" s="243" t="s">
        <v>314</v>
      </c>
      <c r="O128" s="75">
        <v>0</v>
      </c>
      <c r="P128" s="36" t="s">
        <v>62</v>
      </c>
      <c r="Q128" s="31"/>
      <c r="R128" s="61"/>
    </row>
    <row r="129" spans="2:18" s="63" customFormat="1" ht="102.75" customHeight="1">
      <c r="B129" s="295"/>
      <c r="C129" s="295"/>
      <c r="D129" s="349"/>
      <c r="E129" s="349"/>
      <c r="F129" s="305"/>
      <c r="G129" s="305"/>
      <c r="H129" s="60"/>
      <c r="I129" s="265"/>
      <c r="J129" s="267"/>
      <c r="K129" s="307"/>
      <c r="L129" s="243" t="s">
        <v>312</v>
      </c>
      <c r="M129" s="243" t="s">
        <v>315</v>
      </c>
      <c r="N129" s="243" t="s">
        <v>314</v>
      </c>
      <c r="O129" s="75">
        <v>0</v>
      </c>
      <c r="P129" s="36" t="s">
        <v>62</v>
      </c>
      <c r="Q129" s="31"/>
      <c r="R129" s="61"/>
    </row>
    <row r="130" spans="2:18" s="63" customFormat="1" ht="102.75" customHeight="1">
      <c r="B130" s="295"/>
      <c r="C130" s="295"/>
      <c r="D130" s="349"/>
      <c r="E130" s="349"/>
      <c r="F130" s="305"/>
      <c r="G130" s="305"/>
      <c r="H130" s="60"/>
      <c r="I130" s="265"/>
      <c r="J130" s="267"/>
      <c r="K130" s="307"/>
      <c r="L130" s="243" t="s">
        <v>312</v>
      </c>
      <c r="M130" s="243" t="s">
        <v>316</v>
      </c>
      <c r="N130" s="243" t="s">
        <v>314</v>
      </c>
      <c r="O130" s="75">
        <v>0.99</v>
      </c>
      <c r="P130" s="36" t="s">
        <v>62</v>
      </c>
      <c r="Q130" s="31"/>
      <c r="R130" s="61"/>
    </row>
    <row r="131" spans="2:18" s="63" customFormat="1" ht="102.75" customHeight="1">
      <c r="B131" s="295"/>
      <c r="C131" s="295"/>
      <c r="D131" s="349"/>
      <c r="E131" s="349"/>
      <c r="F131" s="305"/>
      <c r="G131" s="305"/>
      <c r="H131" s="60"/>
      <c r="I131" s="265"/>
      <c r="J131" s="267"/>
      <c r="K131" s="307"/>
      <c r="L131" s="243" t="s">
        <v>312</v>
      </c>
      <c r="M131" s="243" t="s">
        <v>317</v>
      </c>
      <c r="N131" s="243" t="s">
        <v>314</v>
      </c>
      <c r="O131" s="75">
        <v>0</v>
      </c>
      <c r="P131" s="36" t="s">
        <v>62</v>
      </c>
      <c r="Q131" s="31"/>
      <c r="R131" s="61"/>
    </row>
    <row r="132" spans="2:18" s="63" customFormat="1" ht="102.75" customHeight="1">
      <c r="B132" s="295"/>
      <c r="C132" s="295"/>
      <c r="D132" s="349"/>
      <c r="E132" s="349"/>
      <c r="F132" s="305"/>
      <c r="G132" s="305"/>
      <c r="H132" s="60"/>
      <c r="I132" s="265"/>
      <c r="J132" s="267"/>
      <c r="K132" s="307"/>
      <c r="L132" s="243" t="s">
        <v>312</v>
      </c>
      <c r="M132" s="243" t="s">
        <v>318</v>
      </c>
      <c r="N132" s="243" t="s">
        <v>314</v>
      </c>
      <c r="O132" s="75">
        <v>0.5</v>
      </c>
      <c r="P132" s="36" t="s">
        <v>62</v>
      </c>
      <c r="Q132" s="31"/>
      <c r="R132" s="61"/>
    </row>
    <row r="133" spans="2:18" s="63" customFormat="1" ht="102.75" customHeight="1">
      <c r="B133" s="295"/>
      <c r="C133" s="295"/>
      <c r="D133" s="349"/>
      <c r="E133" s="349"/>
      <c r="F133" s="305"/>
      <c r="G133" s="305"/>
      <c r="H133" s="60"/>
      <c r="I133" s="265"/>
      <c r="J133" s="267"/>
      <c r="K133" s="307"/>
      <c r="L133" s="243" t="s">
        <v>312</v>
      </c>
      <c r="M133" s="243" t="s">
        <v>319</v>
      </c>
      <c r="N133" s="243" t="s">
        <v>314</v>
      </c>
      <c r="O133" s="75">
        <v>0</v>
      </c>
      <c r="P133" s="36" t="s">
        <v>62</v>
      </c>
      <c r="Q133" s="31"/>
      <c r="R133" s="61"/>
    </row>
    <row r="134" spans="2:18" s="63" customFormat="1" ht="102.75" customHeight="1">
      <c r="B134" s="295"/>
      <c r="C134" s="295"/>
      <c r="D134" s="349"/>
      <c r="E134" s="349"/>
      <c r="F134" s="305"/>
      <c r="G134" s="305"/>
      <c r="H134" s="60"/>
      <c r="I134" s="265"/>
      <c r="J134" s="267"/>
      <c r="K134" s="307"/>
      <c r="L134" s="243" t="s">
        <v>312</v>
      </c>
      <c r="M134" s="243" t="s">
        <v>320</v>
      </c>
      <c r="N134" s="243" t="s">
        <v>314</v>
      </c>
      <c r="O134" s="75">
        <v>0.4</v>
      </c>
      <c r="P134" s="36" t="s">
        <v>62</v>
      </c>
      <c r="Q134" s="31"/>
      <c r="R134" s="61"/>
    </row>
    <row r="135" spans="2:18" s="63" customFormat="1" ht="102.75" customHeight="1">
      <c r="B135" s="295"/>
      <c r="C135" s="295"/>
      <c r="D135" s="349"/>
      <c r="E135" s="349"/>
      <c r="F135" s="305"/>
      <c r="G135" s="305"/>
      <c r="H135" s="60"/>
      <c r="I135" s="265"/>
      <c r="J135" s="267"/>
      <c r="K135" s="307"/>
      <c r="L135" s="243" t="s">
        <v>312</v>
      </c>
      <c r="M135" s="243" t="s">
        <v>321</v>
      </c>
      <c r="N135" s="243" t="s">
        <v>314</v>
      </c>
      <c r="O135" s="75">
        <v>0</v>
      </c>
      <c r="P135" s="36" t="s">
        <v>62</v>
      </c>
      <c r="Q135" s="31"/>
      <c r="R135" s="61"/>
    </row>
    <row r="136" spans="2:18" s="63" customFormat="1" ht="102.75" customHeight="1">
      <c r="B136" s="295"/>
      <c r="C136" s="295"/>
      <c r="D136" s="349"/>
      <c r="E136" s="349"/>
      <c r="F136" s="305"/>
      <c r="G136" s="305"/>
      <c r="H136" s="60"/>
      <c r="I136" s="265"/>
      <c r="J136" s="267"/>
      <c r="K136" s="307"/>
      <c r="L136" s="243" t="s">
        <v>312</v>
      </c>
      <c r="M136" s="243" t="s">
        <v>322</v>
      </c>
      <c r="N136" s="243" t="s">
        <v>314</v>
      </c>
      <c r="O136" s="75">
        <v>1</v>
      </c>
      <c r="P136" s="36" t="s">
        <v>62</v>
      </c>
      <c r="Q136" s="31"/>
      <c r="R136" s="61"/>
    </row>
    <row r="137" spans="2:18" s="63" customFormat="1" ht="102.75" customHeight="1">
      <c r="B137" s="295"/>
      <c r="C137" s="295"/>
      <c r="D137" s="349"/>
      <c r="E137" s="349"/>
      <c r="F137" s="305"/>
      <c r="G137" s="305"/>
      <c r="H137" s="60"/>
      <c r="I137" s="265"/>
      <c r="J137" s="267"/>
      <c r="K137" s="307"/>
      <c r="L137" s="243" t="s">
        <v>312</v>
      </c>
      <c r="M137" s="243" t="s">
        <v>323</v>
      </c>
      <c r="N137" s="243" t="s">
        <v>314</v>
      </c>
      <c r="O137" s="75">
        <v>0</v>
      </c>
      <c r="P137" s="36" t="s">
        <v>62</v>
      </c>
      <c r="Q137" s="31"/>
      <c r="R137" s="61"/>
    </row>
    <row r="138" spans="2:18" s="63" customFormat="1" ht="102.75" customHeight="1">
      <c r="B138" s="295"/>
      <c r="C138" s="295"/>
      <c r="D138" s="349"/>
      <c r="E138" s="349"/>
      <c r="F138" s="305"/>
      <c r="G138" s="305"/>
      <c r="H138" s="60"/>
      <c r="I138" s="265"/>
      <c r="J138" s="267"/>
      <c r="K138" s="307"/>
      <c r="L138" s="243" t="s">
        <v>312</v>
      </c>
      <c r="M138" s="243" t="s">
        <v>324</v>
      </c>
      <c r="N138" s="243" t="s">
        <v>314</v>
      </c>
      <c r="O138" s="75">
        <v>0.4</v>
      </c>
      <c r="P138" s="36" t="s">
        <v>62</v>
      </c>
      <c r="Q138" s="31"/>
      <c r="R138" s="61"/>
    </row>
    <row r="139" spans="2:18" s="63" customFormat="1" ht="102.75" customHeight="1">
      <c r="B139" s="295"/>
      <c r="C139" s="295"/>
      <c r="D139" s="349"/>
      <c r="E139" s="349"/>
      <c r="F139" s="305"/>
      <c r="G139" s="305"/>
      <c r="H139" s="60"/>
      <c r="I139" s="265"/>
      <c r="J139" s="267"/>
      <c r="K139" s="307"/>
      <c r="L139" s="243" t="s">
        <v>312</v>
      </c>
      <c r="M139" s="243" t="s">
        <v>325</v>
      </c>
      <c r="N139" s="243" t="s">
        <v>314</v>
      </c>
      <c r="O139" s="75">
        <v>0.8</v>
      </c>
      <c r="P139" s="36" t="s">
        <v>62</v>
      </c>
      <c r="Q139" s="31"/>
      <c r="R139" s="61"/>
    </row>
    <row r="140" spans="2:18" s="63" customFormat="1" ht="102.75" customHeight="1">
      <c r="B140" s="295"/>
      <c r="C140" s="295"/>
      <c r="D140" s="349"/>
      <c r="E140" s="349"/>
      <c r="F140" s="305"/>
      <c r="G140" s="305"/>
      <c r="H140" s="60"/>
      <c r="I140" s="265"/>
      <c r="J140" s="267"/>
      <c r="K140" s="307"/>
      <c r="L140" s="243" t="s">
        <v>312</v>
      </c>
      <c r="M140" s="243" t="s">
        <v>326</v>
      </c>
      <c r="N140" s="243" t="s">
        <v>314</v>
      </c>
      <c r="O140" s="75">
        <v>0</v>
      </c>
      <c r="P140" s="36" t="s">
        <v>62</v>
      </c>
      <c r="Q140" s="31"/>
      <c r="R140" s="61"/>
    </row>
    <row r="141" spans="2:18" s="63" customFormat="1" ht="102.75" customHeight="1">
      <c r="B141" s="295"/>
      <c r="C141" s="295"/>
      <c r="D141" s="349"/>
      <c r="E141" s="349"/>
      <c r="F141" s="305"/>
      <c r="G141" s="305"/>
      <c r="H141" s="60"/>
      <c r="I141" s="265"/>
      <c r="J141" s="267"/>
      <c r="K141" s="307"/>
      <c r="L141" s="243" t="s">
        <v>312</v>
      </c>
      <c r="M141" s="243" t="s">
        <v>327</v>
      </c>
      <c r="N141" s="243" t="s">
        <v>314</v>
      </c>
      <c r="O141" s="75">
        <v>0</v>
      </c>
      <c r="P141" s="36" t="s">
        <v>62</v>
      </c>
      <c r="Q141" s="31"/>
      <c r="R141" s="61"/>
    </row>
    <row r="142" spans="2:18" s="63" customFormat="1" ht="102.75" customHeight="1">
      <c r="B142" s="295"/>
      <c r="C142" s="295"/>
      <c r="D142" s="349"/>
      <c r="E142" s="349"/>
      <c r="F142" s="305"/>
      <c r="G142" s="305"/>
      <c r="H142" s="60"/>
      <c r="I142" s="265"/>
      <c r="J142" s="267"/>
      <c r="K142" s="307"/>
      <c r="L142" s="243" t="s">
        <v>312</v>
      </c>
      <c r="M142" s="243" t="s">
        <v>328</v>
      </c>
      <c r="N142" s="243" t="s">
        <v>314</v>
      </c>
      <c r="O142" s="75">
        <v>0.9</v>
      </c>
      <c r="P142" s="36" t="s">
        <v>62</v>
      </c>
      <c r="Q142" s="31"/>
      <c r="R142" s="61"/>
    </row>
    <row r="143" spans="2:18" s="63" customFormat="1" ht="102.75" customHeight="1">
      <c r="B143" s="295"/>
      <c r="C143" s="295"/>
      <c r="D143" s="349"/>
      <c r="E143" s="349"/>
      <c r="F143" s="305"/>
      <c r="G143" s="305"/>
      <c r="H143" s="60"/>
      <c r="I143" s="265"/>
      <c r="J143" s="267"/>
      <c r="K143" s="307"/>
      <c r="L143" s="243" t="s">
        <v>312</v>
      </c>
      <c r="M143" s="243" t="s">
        <v>329</v>
      </c>
      <c r="N143" s="243" t="s">
        <v>314</v>
      </c>
      <c r="O143" s="75">
        <v>0</v>
      </c>
      <c r="P143" s="36" t="s">
        <v>62</v>
      </c>
      <c r="Q143" s="31"/>
      <c r="R143" s="61"/>
    </row>
    <row r="144" spans="2:18" s="63" customFormat="1" ht="102.75" customHeight="1">
      <c r="B144" s="295"/>
      <c r="C144" s="295"/>
      <c r="D144" s="349"/>
      <c r="E144" s="349"/>
      <c r="F144" s="305"/>
      <c r="G144" s="305"/>
      <c r="H144" s="60"/>
      <c r="I144" s="265"/>
      <c r="J144" s="267"/>
      <c r="K144" s="307"/>
      <c r="L144" s="243" t="s">
        <v>312</v>
      </c>
      <c r="M144" s="243" t="s">
        <v>330</v>
      </c>
      <c r="N144" s="243" t="s">
        <v>314</v>
      </c>
      <c r="O144" s="75">
        <v>0.6</v>
      </c>
      <c r="P144" s="36" t="s">
        <v>62</v>
      </c>
      <c r="Q144" s="31"/>
      <c r="R144" s="61"/>
    </row>
    <row r="145" spans="2:18" s="63" customFormat="1" ht="102.75" customHeight="1">
      <c r="B145" s="295"/>
      <c r="C145" s="295"/>
      <c r="D145" s="349"/>
      <c r="E145" s="349"/>
      <c r="F145" s="305"/>
      <c r="G145" s="305"/>
      <c r="H145" s="60"/>
      <c r="I145" s="265"/>
      <c r="J145" s="267"/>
      <c r="K145" s="307"/>
      <c r="L145" s="243" t="s">
        <v>312</v>
      </c>
      <c r="M145" s="243" t="s">
        <v>331</v>
      </c>
      <c r="N145" s="243" t="s">
        <v>314</v>
      </c>
      <c r="O145" s="75">
        <v>0.9</v>
      </c>
      <c r="P145" s="36" t="s">
        <v>62</v>
      </c>
      <c r="Q145" s="31"/>
      <c r="R145" s="61"/>
    </row>
    <row r="146" spans="2:18" s="63" customFormat="1" ht="102.75" customHeight="1">
      <c r="B146" s="295"/>
      <c r="C146" s="295"/>
      <c r="D146" s="349"/>
      <c r="E146" s="349"/>
      <c r="F146" s="305"/>
      <c r="G146" s="305"/>
      <c r="H146" s="60"/>
      <c r="I146" s="265"/>
      <c r="J146" s="267"/>
      <c r="K146" s="307"/>
      <c r="L146" s="243" t="s">
        <v>312</v>
      </c>
      <c r="M146" s="243" t="s">
        <v>332</v>
      </c>
      <c r="N146" s="243" t="s">
        <v>314</v>
      </c>
      <c r="O146" s="75">
        <v>0</v>
      </c>
      <c r="P146" s="36" t="s">
        <v>62</v>
      </c>
      <c r="Q146" s="31"/>
      <c r="R146" s="61"/>
    </row>
    <row r="147" spans="2:18" s="63" customFormat="1" ht="102.75" customHeight="1">
      <c r="B147" s="295"/>
      <c r="C147" s="295"/>
      <c r="D147" s="349"/>
      <c r="E147" s="349"/>
      <c r="F147" s="305"/>
      <c r="G147" s="305"/>
      <c r="H147" s="60"/>
      <c r="I147" s="265"/>
      <c r="J147" s="267"/>
      <c r="K147" s="307"/>
      <c r="L147" s="243" t="s">
        <v>312</v>
      </c>
      <c r="M147" s="243" t="s">
        <v>333</v>
      </c>
      <c r="N147" s="243" t="s">
        <v>314</v>
      </c>
      <c r="O147" s="75">
        <v>0</v>
      </c>
      <c r="P147" s="36" t="s">
        <v>62</v>
      </c>
      <c r="Q147" s="31"/>
      <c r="R147" s="61"/>
    </row>
    <row r="148" spans="2:18" s="63" customFormat="1" ht="102.75" customHeight="1">
      <c r="B148" s="295"/>
      <c r="C148" s="295"/>
      <c r="D148" s="349"/>
      <c r="E148" s="349"/>
      <c r="F148" s="305"/>
      <c r="G148" s="305"/>
      <c r="H148" s="60"/>
      <c r="I148" s="265"/>
      <c r="J148" s="267"/>
      <c r="K148" s="307"/>
      <c r="L148" s="243" t="s">
        <v>312</v>
      </c>
      <c r="M148" s="243" t="s">
        <v>334</v>
      </c>
      <c r="N148" s="243" t="s">
        <v>314</v>
      </c>
      <c r="O148" s="75">
        <v>0</v>
      </c>
      <c r="P148" s="36" t="s">
        <v>62</v>
      </c>
      <c r="Q148" s="31"/>
      <c r="R148" s="61"/>
    </row>
    <row r="149" spans="2:18" s="63" customFormat="1" ht="102.75" customHeight="1">
      <c r="B149" s="295"/>
      <c r="C149" s="295"/>
      <c r="D149" s="349"/>
      <c r="E149" s="349"/>
      <c r="F149" s="305"/>
      <c r="G149" s="305"/>
      <c r="H149" s="60"/>
      <c r="I149" s="265"/>
      <c r="J149" s="267"/>
      <c r="K149" s="307"/>
      <c r="L149" s="243" t="s">
        <v>312</v>
      </c>
      <c r="M149" s="243" t="s">
        <v>335</v>
      </c>
      <c r="N149" s="243" t="s">
        <v>314</v>
      </c>
      <c r="O149" s="75">
        <v>0.5</v>
      </c>
      <c r="P149" s="36" t="s">
        <v>62</v>
      </c>
      <c r="Q149" s="31"/>
      <c r="R149" s="61"/>
    </row>
    <row r="150" spans="2:18" s="63" customFormat="1" ht="102.75" customHeight="1">
      <c r="B150" s="295"/>
      <c r="C150" s="295"/>
      <c r="D150" s="349"/>
      <c r="E150" s="349"/>
      <c r="F150" s="305"/>
      <c r="G150" s="305"/>
      <c r="H150" s="60"/>
      <c r="I150" s="265"/>
      <c r="J150" s="267"/>
      <c r="K150" s="307"/>
      <c r="L150" s="243" t="s">
        <v>312</v>
      </c>
      <c r="M150" s="243" t="s">
        <v>336</v>
      </c>
      <c r="N150" s="243" t="s">
        <v>314</v>
      </c>
      <c r="O150" s="75">
        <v>0</v>
      </c>
      <c r="P150" s="36" t="s">
        <v>62</v>
      </c>
      <c r="Q150" s="31"/>
      <c r="R150" s="61"/>
    </row>
    <row r="151" spans="2:18" s="63" customFormat="1" ht="102.75" customHeight="1">
      <c r="B151" s="295"/>
      <c r="C151" s="295"/>
      <c r="D151" s="349"/>
      <c r="E151" s="349"/>
      <c r="F151" s="305"/>
      <c r="G151" s="305"/>
      <c r="H151" s="60"/>
      <c r="I151" s="265"/>
      <c r="J151" s="267"/>
      <c r="K151" s="307"/>
      <c r="L151" s="243" t="s">
        <v>312</v>
      </c>
      <c r="M151" s="243" t="s">
        <v>337</v>
      </c>
      <c r="N151" s="243" t="s">
        <v>314</v>
      </c>
      <c r="O151" s="75">
        <v>1</v>
      </c>
      <c r="P151" s="36" t="s">
        <v>62</v>
      </c>
      <c r="Q151" s="31"/>
      <c r="R151" s="61"/>
    </row>
    <row r="152" spans="2:18" s="63" customFormat="1" ht="102.75" customHeight="1">
      <c r="B152" s="295"/>
      <c r="C152" s="295"/>
      <c r="D152" s="349"/>
      <c r="E152" s="349"/>
      <c r="F152" s="305"/>
      <c r="G152" s="305"/>
      <c r="H152" s="60"/>
      <c r="I152" s="265"/>
      <c r="J152" s="267"/>
      <c r="K152" s="307"/>
      <c r="L152" s="243" t="s">
        <v>312</v>
      </c>
      <c r="M152" s="243" t="s">
        <v>338</v>
      </c>
      <c r="N152" s="243" t="s">
        <v>314</v>
      </c>
      <c r="O152" s="75">
        <v>0</v>
      </c>
      <c r="P152" s="36" t="s">
        <v>62</v>
      </c>
      <c r="Q152" s="31"/>
      <c r="R152" s="61"/>
    </row>
    <row r="153" spans="2:18" s="63" customFormat="1" ht="102.75" customHeight="1">
      <c r="B153" s="295"/>
      <c r="C153" s="295"/>
      <c r="D153" s="349"/>
      <c r="E153" s="349"/>
      <c r="F153" s="305"/>
      <c r="G153" s="305"/>
      <c r="H153" s="60"/>
      <c r="I153" s="265"/>
      <c r="J153" s="267"/>
      <c r="K153" s="307"/>
      <c r="L153" s="243" t="s">
        <v>312</v>
      </c>
      <c r="M153" s="243" t="s">
        <v>339</v>
      </c>
      <c r="N153" s="243" t="s">
        <v>314</v>
      </c>
      <c r="O153" s="75">
        <v>0</v>
      </c>
      <c r="P153" s="36" t="s">
        <v>62</v>
      </c>
      <c r="Q153" s="31"/>
      <c r="R153" s="61"/>
    </row>
    <row r="154" spans="2:18" s="63" customFormat="1" ht="102.75" customHeight="1">
      <c r="B154" s="295"/>
      <c r="C154" s="295"/>
      <c r="D154" s="349"/>
      <c r="E154" s="349"/>
      <c r="F154" s="305"/>
      <c r="G154" s="305"/>
      <c r="H154" s="60"/>
      <c r="I154" s="265"/>
      <c r="J154" s="267"/>
      <c r="K154" s="307"/>
      <c r="L154" s="243" t="s">
        <v>312</v>
      </c>
      <c r="M154" s="243" t="s">
        <v>340</v>
      </c>
      <c r="N154" s="243" t="s">
        <v>314</v>
      </c>
      <c r="O154" s="75">
        <v>1</v>
      </c>
      <c r="P154" s="36" t="s">
        <v>62</v>
      </c>
      <c r="Q154" s="31"/>
      <c r="R154" s="61"/>
    </row>
    <row r="155" spans="2:18" s="63" customFormat="1" ht="102.75" customHeight="1">
      <c r="B155" s="295"/>
      <c r="C155" s="295"/>
      <c r="D155" s="349"/>
      <c r="E155" s="349"/>
      <c r="F155" s="305"/>
      <c r="G155" s="305"/>
      <c r="H155" s="60"/>
      <c r="I155" s="265"/>
      <c r="J155" s="267"/>
      <c r="K155" s="307"/>
      <c r="L155" s="243" t="s">
        <v>312</v>
      </c>
      <c r="M155" s="243" t="s">
        <v>341</v>
      </c>
      <c r="N155" s="243" t="s">
        <v>314</v>
      </c>
      <c r="O155" s="75">
        <v>0</v>
      </c>
      <c r="P155" s="36" t="s">
        <v>62</v>
      </c>
      <c r="Q155" s="31"/>
      <c r="R155" s="61"/>
    </row>
    <row r="156" spans="2:18" s="63" customFormat="1" ht="102.75" customHeight="1">
      <c r="B156" s="295"/>
      <c r="C156" s="295"/>
      <c r="D156" s="349"/>
      <c r="E156" s="349"/>
      <c r="F156" s="305"/>
      <c r="G156" s="305"/>
      <c r="H156" s="60"/>
      <c r="I156" s="265"/>
      <c r="J156" s="267"/>
      <c r="K156" s="307"/>
      <c r="L156" s="243" t="s">
        <v>312</v>
      </c>
      <c r="M156" s="243" t="s">
        <v>342</v>
      </c>
      <c r="N156" s="243" t="s">
        <v>314</v>
      </c>
      <c r="O156" s="75">
        <v>1</v>
      </c>
      <c r="P156" s="36" t="s">
        <v>62</v>
      </c>
      <c r="Q156" s="31"/>
      <c r="R156" s="61"/>
    </row>
    <row r="157" spans="2:18" s="63" customFormat="1" ht="102.75" customHeight="1">
      <c r="B157" s="295"/>
      <c r="C157" s="295"/>
      <c r="D157" s="349"/>
      <c r="E157" s="349"/>
      <c r="F157" s="305"/>
      <c r="G157" s="305"/>
      <c r="H157" s="60"/>
      <c r="I157" s="265"/>
      <c r="J157" s="267"/>
      <c r="K157" s="307"/>
      <c r="L157" s="243" t="s">
        <v>312</v>
      </c>
      <c r="M157" s="243" t="s">
        <v>343</v>
      </c>
      <c r="N157" s="243" t="s">
        <v>314</v>
      </c>
      <c r="O157" s="75">
        <v>0</v>
      </c>
      <c r="P157" s="36" t="s">
        <v>62</v>
      </c>
      <c r="Q157" s="31"/>
      <c r="R157" s="61"/>
    </row>
    <row r="158" spans="2:18" s="63" customFormat="1" ht="102.75" customHeight="1">
      <c r="B158" s="295"/>
      <c r="C158" s="295"/>
      <c r="D158" s="349"/>
      <c r="E158" s="349"/>
      <c r="F158" s="305"/>
      <c r="G158" s="305"/>
      <c r="H158" s="60"/>
      <c r="I158" s="265"/>
      <c r="J158" s="267"/>
      <c r="K158" s="307"/>
      <c r="L158" s="243" t="s">
        <v>344</v>
      </c>
      <c r="M158" s="243" t="s">
        <v>345</v>
      </c>
      <c r="N158" s="243" t="s">
        <v>346</v>
      </c>
      <c r="O158" s="75" t="s">
        <v>347</v>
      </c>
      <c r="P158" s="36" t="s">
        <v>62</v>
      </c>
      <c r="Q158" s="31"/>
      <c r="R158" s="61"/>
    </row>
    <row r="159" spans="2:18" s="63" customFormat="1" ht="102.75" customHeight="1">
      <c r="B159" s="295"/>
      <c r="C159" s="295"/>
      <c r="D159" s="349"/>
      <c r="E159" s="349"/>
      <c r="F159" s="305"/>
      <c r="G159" s="305"/>
      <c r="H159" s="60"/>
      <c r="I159" s="265"/>
      <c r="J159" s="267"/>
      <c r="K159" s="307"/>
      <c r="L159" s="243" t="s">
        <v>348</v>
      </c>
      <c r="M159" s="243" t="s">
        <v>349</v>
      </c>
      <c r="N159" s="243" t="s">
        <v>350</v>
      </c>
      <c r="O159" s="75">
        <v>0</v>
      </c>
      <c r="P159" s="36" t="s">
        <v>62</v>
      </c>
      <c r="Q159" s="31"/>
      <c r="R159" s="61"/>
    </row>
    <row r="160" spans="2:18" s="63" customFormat="1" ht="102.75" customHeight="1">
      <c r="B160" s="295"/>
      <c r="C160" s="295"/>
      <c r="D160" s="349"/>
      <c r="E160" s="349"/>
      <c r="F160" s="305"/>
      <c r="G160" s="305"/>
      <c r="H160" s="60"/>
      <c r="I160" s="265"/>
      <c r="J160" s="267"/>
      <c r="K160" s="307"/>
      <c r="L160" s="243" t="s">
        <v>351</v>
      </c>
      <c r="M160" s="243" t="s">
        <v>352</v>
      </c>
      <c r="N160" s="243" t="s">
        <v>353</v>
      </c>
      <c r="O160" s="75">
        <v>5.01</v>
      </c>
      <c r="P160" s="36" t="s">
        <v>62</v>
      </c>
      <c r="Q160" s="31"/>
      <c r="R160" s="61"/>
    </row>
    <row r="161" spans="2:18" s="63" customFormat="1" ht="102.75" customHeight="1">
      <c r="B161" s="295"/>
      <c r="C161" s="295"/>
      <c r="D161" s="349"/>
      <c r="E161" s="349"/>
      <c r="F161" s="305"/>
      <c r="G161" s="305"/>
      <c r="H161" s="60"/>
      <c r="I161" s="265"/>
      <c r="J161" s="267"/>
      <c r="K161" s="307"/>
      <c r="L161" s="243" t="s">
        <v>302</v>
      </c>
      <c r="M161" s="243" t="s">
        <v>354</v>
      </c>
      <c r="N161" s="243" t="s">
        <v>355</v>
      </c>
      <c r="O161" s="75">
        <v>0.5</v>
      </c>
      <c r="P161" s="36" t="s">
        <v>62</v>
      </c>
      <c r="Q161" s="31"/>
      <c r="R161" s="61"/>
    </row>
    <row r="162" spans="2:18" ht="102.75" customHeight="1">
      <c r="B162" s="295"/>
      <c r="C162" s="295"/>
      <c r="D162" s="349"/>
      <c r="E162" s="349"/>
      <c r="F162" s="305"/>
      <c r="G162" s="305"/>
      <c r="H162" s="60"/>
      <c r="I162" s="265"/>
      <c r="J162" s="267"/>
      <c r="K162" s="307"/>
      <c r="L162" s="243" t="s">
        <v>356</v>
      </c>
      <c r="M162" s="243" t="s">
        <v>357</v>
      </c>
      <c r="N162" s="243" t="s">
        <v>206</v>
      </c>
      <c r="O162" s="75">
        <v>1</v>
      </c>
      <c r="P162" s="36" t="s">
        <v>62</v>
      </c>
      <c r="R162" s="31"/>
    </row>
    <row r="163" spans="2:18" ht="102.75" customHeight="1">
      <c r="B163" s="295"/>
      <c r="C163" s="295"/>
      <c r="D163" s="349"/>
      <c r="E163" s="349"/>
      <c r="F163" s="305"/>
      <c r="G163" s="305"/>
      <c r="H163" s="60"/>
      <c r="I163" s="265"/>
      <c r="J163" s="267"/>
      <c r="K163" s="307"/>
      <c r="L163" s="243" t="s">
        <v>358</v>
      </c>
      <c r="M163" s="243" t="s">
        <v>359</v>
      </c>
      <c r="N163" s="243" t="s">
        <v>206</v>
      </c>
      <c r="O163" s="75">
        <v>0.27</v>
      </c>
      <c r="P163" s="36" t="s">
        <v>62</v>
      </c>
      <c r="R163" s="31"/>
    </row>
    <row r="164" spans="2:18" ht="102.75" customHeight="1">
      <c r="B164" s="295"/>
      <c r="C164" s="295"/>
      <c r="D164" s="349"/>
      <c r="E164" s="349"/>
      <c r="F164" s="305"/>
      <c r="G164" s="305"/>
      <c r="H164" s="60"/>
      <c r="I164" s="265"/>
      <c r="J164" s="267"/>
      <c r="K164" s="307"/>
      <c r="L164" s="243" t="s">
        <v>360</v>
      </c>
      <c r="M164" s="243" t="s">
        <v>361</v>
      </c>
      <c r="N164" s="243" t="s">
        <v>362</v>
      </c>
      <c r="O164" s="75">
        <v>1.25</v>
      </c>
      <c r="P164" s="36" t="s">
        <v>62</v>
      </c>
      <c r="R164" s="31"/>
    </row>
    <row r="165" spans="2:18" ht="102.75" customHeight="1">
      <c r="B165" s="295"/>
      <c r="C165" s="295"/>
      <c r="D165" s="349"/>
      <c r="E165" s="349"/>
      <c r="F165" s="305"/>
      <c r="G165" s="305"/>
      <c r="H165" s="60"/>
      <c r="I165" s="265"/>
      <c r="J165" s="267"/>
      <c r="K165" s="307"/>
      <c r="L165" s="243" t="s">
        <v>363</v>
      </c>
      <c r="M165" s="243" t="s">
        <v>364</v>
      </c>
      <c r="N165" s="243" t="s">
        <v>365</v>
      </c>
      <c r="O165" s="75">
        <v>0.24</v>
      </c>
      <c r="P165" s="36" t="s">
        <v>62</v>
      </c>
      <c r="R165" s="31"/>
    </row>
    <row r="166" spans="2:18" ht="102.75" customHeight="1">
      <c r="B166" s="295"/>
      <c r="C166" s="295"/>
      <c r="D166" s="349"/>
      <c r="E166" s="349"/>
      <c r="F166" s="305"/>
      <c r="G166" s="305"/>
      <c r="H166" s="60"/>
      <c r="I166" s="265"/>
      <c r="J166" s="267"/>
      <c r="K166" s="307"/>
      <c r="L166" s="243" t="s">
        <v>363</v>
      </c>
      <c r="M166" s="243" t="s">
        <v>366</v>
      </c>
      <c r="N166" s="243" t="s">
        <v>365</v>
      </c>
      <c r="O166" s="75">
        <v>0</v>
      </c>
      <c r="P166" s="36" t="s">
        <v>62</v>
      </c>
      <c r="R166" s="31"/>
    </row>
    <row r="167" spans="2:18" ht="102.75" customHeight="1">
      <c r="B167" s="295"/>
      <c r="C167" s="295"/>
      <c r="D167" s="349"/>
      <c r="E167" s="349"/>
      <c r="F167" s="305"/>
      <c r="G167" s="305"/>
      <c r="H167" s="60"/>
      <c r="I167" s="265"/>
      <c r="J167" s="267"/>
      <c r="K167" s="307"/>
      <c r="L167" s="243" t="s">
        <v>367</v>
      </c>
      <c r="M167" s="243" t="s">
        <v>368</v>
      </c>
      <c r="N167" s="243" t="s">
        <v>206</v>
      </c>
      <c r="O167" s="75">
        <v>3</v>
      </c>
      <c r="P167" s="36" t="s">
        <v>62</v>
      </c>
      <c r="R167" s="31"/>
    </row>
    <row r="168" spans="2:18" ht="102.75" customHeight="1">
      <c r="B168" s="295"/>
      <c r="C168" s="295"/>
      <c r="D168" s="349"/>
      <c r="E168" s="349"/>
      <c r="F168" s="305"/>
      <c r="G168" s="305"/>
      <c r="H168" s="60"/>
      <c r="I168" s="265"/>
      <c r="J168" s="267"/>
      <c r="K168" s="307"/>
      <c r="L168" s="243" t="s">
        <v>302</v>
      </c>
      <c r="M168" s="243" t="s">
        <v>369</v>
      </c>
      <c r="N168" s="243" t="s">
        <v>355</v>
      </c>
      <c r="O168" s="75">
        <v>0.25</v>
      </c>
      <c r="P168" s="36" t="s">
        <v>62</v>
      </c>
      <c r="R168" s="31"/>
    </row>
    <row r="169" spans="2:18" ht="102.75" customHeight="1">
      <c r="B169" s="295"/>
      <c r="C169" s="295"/>
      <c r="D169" s="349"/>
      <c r="E169" s="349"/>
      <c r="F169" s="305"/>
      <c r="G169" s="305"/>
      <c r="H169" s="60"/>
      <c r="I169" s="265"/>
      <c r="J169" s="267"/>
      <c r="K169" s="307"/>
      <c r="L169" s="243" t="s">
        <v>370</v>
      </c>
      <c r="M169" s="243" t="s">
        <v>371</v>
      </c>
      <c r="N169" s="243" t="s">
        <v>350</v>
      </c>
      <c r="O169" s="75">
        <v>1</v>
      </c>
      <c r="P169" s="36" t="s">
        <v>62</v>
      </c>
      <c r="R169" s="31"/>
    </row>
    <row r="170" spans="2:18" ht="102.75" customHeight="1">
      <c r="B170" s="295"/>
      <c r="C170" s="295"/>
      <c r="D170" s="349"/>
      <c r="E170" s="349"/>
      <c r="F170" s="305"/>
      <c r="G170" s="305"/>
      <c r="H170" s="60"/>
      <c r="I170" s="265"/>
      <c r="J170" s="267"/>
      <c r="K170" s="307"/>
      <c r="L170" s="243" t="s">
        <v>372</v>
      </c>
      <c r="M170" s="243" t="s">
        <v>371</v>
      </c>
      <c r="N170" s="243" t="s">
        <v>350</v>
      </c>
      <c r="O170" s="75">
        <v>1</v>
      </c>
      <c r="P170" s="36" t="s">
        <v>62</v>
      </c>
      <c r="R170" s="31"/>
    </row>
    <row r="171" spans="2:18" ht="102.75" customHeight="1">
      <c r="B171" s="295"/>
      <c r="C171" s="295"/>
      <c r="D171" s="349"/>
      <c r="E171" s="349"/>
      <c r="F171" s="305"/>
      <c r="G171" s="305"/>
      <c r="H171" s="60"/>
      <c r="I171" s="265"/>
      <c r="J171" s="267"/>
      <c r="K171" s="307"/>
      <c r="L171" s="243" t="s">
        <v>373</v>
      </c>
      <c r="M171" s="243" t="s">
        <v>374</v>
      </c>
      <c r="N171" s="243" t="s">
        <v>281</v>
      </c>
      <c r="O171" s="75">
        <v>0</v>
      </c>
      <c r="P171" s="36" t="s">
        <v>62</v>
      </c>
      <c r="R171" s="31"/>
    </row>
    <row r="172" spans="2:18" ht="102.75" customHeight="1">
      <c r="B172" s="295"/>
      <c r="C172" s="295"/>
      <c r="D172" s="349"/>
      <c r="E172" s="349"/>
      <c r="F172" s="305"/>
      <c r="G172" s="305"/>
      <c r="H172" s="60"/>
      <c r="I172" s="265"/>
      <c r="J172" s="267"/>
      <c r="K172" s="307"/>
      <c r="L172" s="243" t="s">
        <v>375</v>
      </c>
      <c r="M172" s="243" t="s">
        <v>376</v>
      </c>
      <c r="N172" s="243" t="s">
        <v>377</v>
      </c>
      <c r="O172" s="75">
        <v>0.25</v>
      </c>
      <c r="P172" s="36" t="s">
        <v>62</v>
      </c>
      <c r="R172" s="31"/>
    </row>
    <row r="173" spans="2:18" ht="102.75" customHeight="1">
      <c r="B173" s="295"/>
      <c r="C173" s="295"/>
      <c r="D173" s="349"/>
      <c r="E173" s="349"/>
      <c r="F173" s="305"/>
      <c r="G173" s="305"/>
      <c r="H173" s="60"/>
      <c r="I173" s="265"/>
      <c r="J173" s="267"/>
      <c r="K173" s="307"/>
      <c r="L173" s="243" t="s">
        <v>378</v>
      </c>
      <c r="M173" s="243" t="s">
        <v>379</v>
      </c>
      <c r="N173" s="243" t="s">
        <v>380</v>
      </c>
      <c r="O173" s="75">
        <v>1</v>
      </c>
      <c r="P173" s="36" t="s">
        <v>62</v>
      </c>
      <c r="R173" s="31"/>
    </row>
    <row r="174" spans="2:18" ht="102.75" customHeight="1">
      <c r="B174" s="295"/>
      <c r="C174" s="295"/>
      <c r="D174" s="349"/>
      <c r="E174" s="349"/>
      <c r="F174" s="305"/>
      <c r="G174" s="305"/>
      <c r="H174" s="60"/>
      <c r="I174" s="265"/>
      <c r="J174" s="267"/>
      <c r="K174" s="307"/>
      <c r="L174" s="243" t="s">
        <v>270</v>
      </c>
      <c r="M174" s="243" t="s">
        <v>381</v>
      </c>
      <c r="N174" s="243" t="s">
        <v>278</v>
      </c>
      <c r="O174" s="75">
        <v>0</v>
      </c>
      <c r="P174" s="36" t="s">
        <v>62</v>
      </c>
      <c r="R174" s="31"/>
    </row>
    <row r="175" spans="2:18" ht="102.75" customHeight="1">
      <c r="B175" s="295"/>
      <c r="C175" s="295"/>
      <c r="D175" s="349"/>
      <c r="E175" s="349"/>
      <c r="F175" s="305"/>
      <c r="G175" s="305"/>
      <c r="H175" s="60"/>
      <c r="I175" s="265"/>
      <c r="J175" s="267"/>
      <c r="K175" s="307"/>
      <c r="L175" s="243" t="s">
        <v>382</v>
      </c>
      <c r="M175" s="243" t="s">
        <v>383</v>
      </c>
      <c r="N175" s="243" t="s">
        <v>206</v>
      </c>
      <c r="O175" s="75">
        <v>1</v>
      </c>
      <c r="P175" s="36" t="s">
        <v>62</v>
      </c>
      <c r="R175" s="64"/>
    </row>
    <row r="176" spans="2:18" ht="102.75" customHeight="1">
      <c r="B176" s="295"/>
      <c r="C176" s="295"/>
      <c r="D176" s="349"/>
      <c r="E176" s="349"/>
      <c r="F176" s="305"/>
      <c r="G176" s="305"/>
      <c r="H176" s="60"/>
      <c r="I176" s="265"/>
      <c r="J176" s="267"/>
      <c r="K176" s="307"/>
      <c r="L176" s="243" t="s">
        <v>302</v>
      </c>
      <c r="M176" s="243" t="s">
        <v>384</v>
      </c>
      <c r="N176" s="243" t="s">
        <v>355</v>
      </c>
      <c r="O176" s="75">
        <v>0.5</v>
      </c>
      <c r="P176" s="36" t="s">
        <v>62</v>
      </c>
      <c r="R176" s="64"/>
    </row>
    <row r="177" spans="2:18" ht="102.75" customHeight="1">
      <c r="B177" s="295"/>
      <c r="C177" s="295"/>
      <c r="D177" s="349"/>
      <c r="E177" s="349"/>
      <c r="F177" s="305"/>
      <c r="G177" s="305"/>
      <c r="H177" s="60"/>
      <c r="I177" s="265"/>
      <c r="J177" s="267"/>
      <c r="K177" s="307"/>
      <c r="L177" s="243" t="s">
        <v>385</v>
      </c>
      <c r="M177" s="243" t="s">
        <v>386</v>
      </c>
      <c r="N177" s="243" t="s">
        <v>197</v>
      </c>
      <c r="O177" s="75">
        <v>0</v>
      </c>
      <c r="P177" s="36" t="s">
        <v>62</v>
      </c>
      <c r="R177" s="64"/>
    </row>
    <row r="178" spans="2:18" ht="102.75" customHeight="1">
      <c r="B178" s="295"/>
      <c r="C178" s="295"/>
      <c r="D178" s="349"/>
      <c r="E178" s="349"/>
      <c r="F178" s="305"/>
      <c r="G178" s="305"/>
      <c r="H178" s="60"/>
      <c r="I178" s="265"/>
      <c r="J178" s="267"/>
      <c r="K178" s="307"/>
      <c r="L178" s="243" t="s">
        <v>387</v>
      </c>
      <c r="M178" s="243" t="s">
        <v>388</v>
      </c>
      <c r="N178" s="243" t="s">
        <v>197</v>
      </c>
      <c r="O178" s="75">
        <v>0</v>
      </c>
      <c r="P178" s="36" t="s">
        <v>62</v>
      </c>
      <c r="R178" s="64"/>
    </row>
    <row r="179" spans="2:18" ht="102.75" customHeight="1">
      <c r="B179" s="295"/>
      <c r="C179" s="295"/>
      <c r="D179" s="349"/>
      <c r="E179" s="349"/>
      <c r="F179" s="305"/>
      <c r="G179" s="305"/>
      <c r="H179" s="60"/>
      <c r="I179" s="265"/>
      <c r="J179" s="267"/>
      <c r="K179" s="307"/>
      <c r="L179" s="243" t="s">
        <v>389</v>
      </c>
      <c r="M179" s="243" t="s">
        <v>390</v>
      </c>
      <c r="N179" s="243" t="s">
        <v>197</v>
      </c>
      <c r="O179" s="75">
        <v>0</v>
      </c>
      <c r="P179" s="36" t="s">
        <v>62</v>
      </c>
      <c r="R179" s="64"/>
    </row>
    <row r="180" spans="2:18" ht="102.75" customHeight="1">
      <c r="B180" s="295"/>
      <c r="C180" s="295"/>
      <c r="D180" s="349"/>
      <c r="E180" s="349"/>
      <c r="F180" s="305"/>
      <c r="G180" s="305"/>
      <c r="H180" s="60"/>
      <c r="I180" s="265"/>
      <c r="J180" s="267"/>
      <c r="K180" s="307"/>
      <c r="L180" s="243" t="s">
        <v>391</v>
      </c>
      <c r="M180" s="243" t="s">
        <v>392</v>
      </c>
      <c r="N180" s="243" t="s">
        <v>197</v>
      </c>
      <c r="O180" s="75">
        <v>0.02</v>
      </c>
      <c r="P180" s="36" t="s">
        <v>62</v>
      </c>
      <c r="R180" s="64"/>
    </row>
    <row r="181" spans="2:18" ht="102.75" customHeight="1">
      <c r="B181" s="295"/>
      <c r="C181" s="295"/>
      <c r="D181" s="349"/>
      <c r="E181" s="349"/>
      <c r="F181" s="305"/>
      <c r="G181" s="305"/>
      <c r="H181" s="60"/>
      <c r="I181" s="265"/>
      <c r="J181" s="267"/>
      <c r="K181" s="307"/>
      <c r="L181" s="243" t="s">
        <v>393</v>
      </c>
      <c r="M181" s="243" t="s">
        <v>394</v>
      </c>
      <c r="N181" s="243" t="s">
        <v>197</v>
      </c>
      <c r="O181" s="75">
        <v>0.13</v>
      </c>
      <c r="P181" s="36" t="s">
        <v>62</v>
      </c>
      <c r="R181" s="64"/>
    </row>
    <row r="182" spans="2:18" ht="102.75" customHeight="1">
      <c r="B182" s="295"/>
      <c r="C182" s="295"/>
      <c r="D182" s="349"/>
      <c r="E182" s="349"/>
      <c r="F182" s="305"/>
      <c r="G182" s="305"/>
      <c r="H182" s="60"/>
      <c r="I182" s="265"/>
      <c r="J182" s="267"/>
      <c r="K182" s="307"/>
      <c r="L182" s="243" t="s">
        <v>235</v>
      </c>
      <c r="M182" s="243" t="s">
        <v>395</v>
      </c>
      <c r="N182" s="243" t="s">
        <v>237</v>
      </c>
      <c r="O182" s="75">
        <v>0</v>
      </c>
      <c r="P182" s="36" t="s">
        <v>62</v>
      </c>
      <c r="R182" s="31"/>
    </row>
    <row r="183" spans="2:18" ht="102.75" customHeight="1">
      <c r="B183" s="295"/>
      <c r="C183" s="295"/>
      <c r="D183" s="349"/>
      <c r="E183" s="349"/>
      <c r="F183" s="305"/>
      <c r="G183" s="305"/>
      <c r="H183" s="60"/>
      <c r="I183" s="265"/>
      <c r="J183" s="267"/>
      <c r="K183" s="307"/>
      <c r="L183" s="243" t="s">
        <v>235</v>
      </c>
      <c r="M183" s="243" t="s">
        <v>396</v>
      </c>
      <c r="N183" s="243" t="s">
        <v>237</v>
      </c>
      <c r="O183" s="75">
        <v>1</v>
      </c>
      <c r="P183" s="36"/>
      <c r="R183" s="31"/>
    </row>
    <row r="184" spans="2:18" ht="102.75" customHeight="1">
      <c r="B184" s="295"/>
      <c r="C184" s="295"/>
      <c r="D184" s="349"/>
      <c r="E184" s="349"/>
      <c r="F184" s="305"/>
      <c r="G184" s="305"/>
      <c r="H184" s="60"/>
      <c r="I184" s="265"/>
      <c r="J184" s="267"/>
      <c r="K184" s="307"/>
      <c r="L184" s="243" t="s">
        <v>235</v>
      </c>
      <c r="M184" s="243" t="s">
        <v>397</v>
      </c>
      <c r="N184" s="243" t="s">
        <v>237</v>
      </c>
      <c r="O184" s="75">
        <v>0</v>
      </c>
      <c r="P184" s="36"/>
      <c r="R184" s="31"/>
    </row>
    <row r="185" spans="2:18" ht="102.75" customHeight="1">
      <c r="B185" s="295"/>
      <c r="C185" s="295"/>
      <c r="D185" s="349"/>
      <c r="E185" s="349"/>
      <c r="F185" s="305"/>
      <c r="G185" s="305"/>
      <c r="H185" s="60"/>
      <c r="I185" s="265"/>
      <c r="J185" s="267"/>
      <c r="K185" s="307"/>
      <c r="L185" s="243" t="s">
        <v>235</v>
      </c>
      <c r="M185" s="243" t="s">
        <v>398</v>
      </c>
      <c r="N185" s="243" t="s">
        <v>237</v>
      </c>
      <c r="O185" s="75">
        <v>1</v>
      </c>
      <c r="P185" s="36"/>
      <c r="R185" s="31"/>
    </row>
    <row r="186" spans="2:18" ht="102.75" customHeight="1">
      <c r="B186" s="295"/>
      <c r="C186" s="295"/>
      <c r="D186" s="349"/>
      <c r="E186" s="349"/>
      <c r="F186" s="305"/>
      <c r="G186" s="305"/>
      <c r="H186" s="60"/>
      <c r="I186" s="265"/>
      <c r="J186" s="267"/>
      <c r="K186" s="307"/>
      <c r="L186" s="243" t="s">
        <v>399</v>
      </c>
      <c r="M186" s="243" t="s">
        <v>396</v>
      </c>
      <c r="N186" s="243" t="s">
        <v>237</v>
      </c>
      <c r="O186" s="75">
        <v>0.13</v>
      </c>
      <c r="P186" s="36"/>
      <c r="R186" s="31"/>
    </row>
    <row r="187" spans="2:18" ht="102.75" customHeight="1">
      <c r="B187" s="295"/>
      <c r="C187" s="295"/>
      <c r="D187" s="349"/>
      <c r="E187" s="349"/>
      <c r="F187" s="305"/>
      <c r="G187" s="305"/>
      <c r="H187" s="60"/>
      <c r="I187" s="265"/>
      <c r="J187" s="267"/>
      <c r="K187" s="307"/>
      <c r="L187" s="243" t="s">
        <v>400</v>
      </c>
      <c r="M187" s="243" t="s">
        <v>397</v>
      </c>
      <c r="N187" s="243" t="s">
        <v>237</v>
      </c>
      <c r="O187" s="75">
        <v>0.17</v>
      </c>
      <c r="P187" s="36"/>
      <c r="R187" s="31"/>
    </row>
    <row r="188" spans="2:18" ht="102.75" customHeight="1">
      <c r="B188" s="295"/>
      <c r="C188" s="295"/>
      <c r="D188" s="349"/>
      <c r="E188" s="349"/>
      <c r="F188" s="305"/>
      <c r="G188" s="305"/>
      <c r="H188" s="60"/>
      <c r="I188" s="265"/>
      <c r="J188" s="267"/>
      <c r="K188" s="307"/>
      <c r="L188" s="243" t="s">
        <v>400</v>
      </c>
      <c r="M188" s="243" t="s">
        <v>398</v>
      </c>
      <c r="N188" s="243" t="s">
        <v>237</v>
      </c>
      <c r="O188" s="75">
        <v>0.17</v>
      </c>
      <c r="P188" s="36"/>
      <c r="R188" s="31"/>
    </row>
    <row r="189" spans="2:18" ht="102.75" customHeight="1">
      <c r="B189" s="295"/>
      <c r="C189" s="295"/>
      <c r="D189" s="349"/>
      <c r="E189" s="349"/>
      <c r="F189" s="305"/>
      <c r="G189" s="305"/>
      <c r="H189" s="60"/>
      <c r="I189" s="265"/>
      <c r="J189" s="267"/>
      <c r="K189" s="307"/>
      <c r="L189" s="243" t="s">
        <v>401</v>
      </c>
      <c r="M189" s="243" t="s">
        <v>402</v>
      </c>
      <c r="N189" s="243" t="s">
        <v>237</v>
      </c>
      <c r="O189" s="75">
        <v>0.5</v>
      </c>
      <c r="P189" s="36"/>
      <c r="R189" s="31"/>
    </row>
    <row r="190" spans="2:18" ht="102.75" customHeight="1">
      <c r="B190" s="295"/>
      <c r="C190" s="295"/>
      <c r="D190" s="349"/>
      <c r="E190" s="349"/>
      <c r="F190" s="305"/>
      <c r="G190" s="305"/>
      <c r="H190" s="60"/>
      <c r="I190" s="265"/>
      <c r="J190" s="267"/>
      <c r="K190" s="307"/>
      <c r="L190" s="243" t="s">
        <v>403</v>
      </c>
      <c r="M190" s="243" t="s">
        <v>404</v>
      </c>
      <c r="N190" s="243" t="s">
        <v>237</v>
      </c>
      <c r="O190" s="75">
        <v>0</v>
      </c>
      <c r="P190" s="36"/>
      <c r="R190" s="31"/>
    </row>
    <row r="191" spans="2:18" ht="102.75" customHeight="1">
      <c r="B191" s="295"/>
      <c r="C191" s="295"/>
      <c r="D191" s="349"/>
      <c r="E191" s="349"/>
      <c r="F191" s="305"/>
      <c r="G191" s="305"/>
      <c r="H191" s="60"/>
      <c r="I191" s="265"/>
      <c r="J191" s="267"/>
      <c r="K191" s="307"/>
      <c r="L191" s="243" t="s">
        <v>400</v>
      </c>
      <c r="M191" s="243" t="s">
        <v>405</v>
      </c>
      <c r="N191" s="243" t="s">
        <v>237</v>
      </c>
      <c r="O191" s="75">
        <v>0.17</v>
      </c>
      <c r="P191" s="36"/>
      <c r="R191" s="31"/>
    </row>
    <row r="192" spans="2:18" ht="102.75" customHeight="1">
      <c r="B192" s="295"/>
      <c r="C192" s="295"/>
      <c r="D192" s="349"/>
      <c r="E192" s="349"/>
      <c r="F192" s="305"/>
      <c r="G192" s="305"/>
      <c r="H192" s="60"/>
      <c r="I192" s="265"/>
      <c r="J192" s="267"/>
      <c r="K192" s="307"/>
      <c r="L192" s="243" t="s">
        <v>406</v>
      </c>
      <c r="M192" s="243" t="s">
        <v>407</v>
      </c>
      <c r="N192" s="243" t="s">
        <v>206</v>
      </c>
      <c r="O192" s="75">
        <v>3</v>
      </c>
      <c r="P192" s="36" t="s">
        <v>62</v>
      </c>
      <c r="R192" s="31"/>
    </row>
    <row r="193" spans="2:18" ht="102.75" customHeight="1">
      <c r="B193" s="295"/>
      <c r="C193" s="295"/>
      <c r="D193" s="349"/>
      <c r="E193" s="349"/>
      <c r="F193" s="305"/>
      <c r="G193" s="305"/>
      <c r="H193" s="60"/>
      <c r="I193" s="265"/>
      <c r="J193" s="267"/>
      <c r="K193" s="307"/>
      <c r="L193" s="243" t="s">
        <v>302</v>
      </c>
      <c r="M193" s="243" t="s">
        <v>408</v>
      </c>
      <c r="N193" s="243" t="s">
        <v>355</v>
      </c>
      <c r="O193" s="75">
        <v>0.25</v>
      </c>
      <c r="P193" s="36" t="s">
        <v>62</v>
      </c>
      <c r="R193" s="31"/>
    </row>
    <row r="194" spans="2:18" ht="102.75" customHeight="1">
      <c r="B194" s="295"/>
      <c r="C194" s="295"/>
      <c r="D194" s="349"/>
      <c r="E194" s="349"/>
      <c r="F194" s="305"/>
      <c r="G194" s="305"/>
      <c r="H194" s="60"/>
      <c r="I194" s="265"/>
      <c r="J194" s="267"/>
      <c r="K194" s="307"/>
      <c r="L194" s="243" t="s">
        <v>409</v>
      </c>
      <c r="M194" s="243" t="s">
        <v>410</v>
      </c>
      <c r="N194" s="243" t="s">
        <v>206</v>
      </c>
      <c r="O194" s="75">
        <v>1</v>
      </c>
      <c r="P194" s="36" t="s">
        <v>62</v>
      </c>
      <c r="R194" s="31"/>
    </row>
    <row r="195" spans="2:18" ht="102.75" customHeight="1">
      <c r="B195" s="295"/>
      <c r="C195" s="295"/>
      <c r="D195" s="349"/>
      <c r="E195" s="349"/>
      <c r="F195" s="305"/>
      <c r="G195" s="305"/>
      <c r="H195" s="60"/>
      <c r="I195" s="265"/>
      <c r="J195" s="267"/>
      <c r="K195" s="307"/>
      <c r="L195" s="243" t="s">
        <v>302</v>
      </c>
      <c r="M195" s="243" t="s">
        <v>411</v>
      </c>
      <c r="N195" s="243" t="s">
        <v>355</v>
      </c>
      <c r="O195" s="75">
        <v>0.5</v>
      </c>
      <c r="P195" s="36" t="s">
        <v>62</v>
      </c>
      <c r="R195" s="31"/>
    </row>
    <row r="196" spans="2:18" ht="102.75" customHeight="1">
      <c r="B196" s="295"/>
      <c r="C196" s="295"/>
      <c r="D196" s="349"/>
      <c r="E196" s="349"/>
      <c r="F196" s="305"/>
      <c r="G196" s="305"/>
      <c r="H196" s="60"/>
      <c r="I196" s="265"/>
      <c r="J196" s="267"/>
      <c r="K196" s="307"/>
      <c r="L196" s="243" t="s">
        <v>412</v>
      </c>
      <c r="M196" s="243" t="s">
        <v>413</v>
      </c>
      <c r="N196" s="243" t="s">
        <v>414</v>
      </c>
      <c r="O196" s="75">
        <v>0.6</v>
      </c>
      <c r="P196" s="36" t="s">
        <v>62</v>
      </c>
      <c r="R196" s="31"/>
    </row>
    <row r="197" spans="2:18" ht="102.75" customHeight="1">
      <c r="B197" s="295"/>
      <c r="C197" s="295"/>
      <c r="D197" s="349"/>
      <c r="E197" s="349"/>
      <c r="F197" s="305"/>
      <c r="G197" s="305"/>
      <c r="H197" s="60"/>
      <c r="I197" s="265"/>
      <c r="J197" s="267"/>
      <c r="K197" s="307"/>
      <c r="L197" s="243" t="s">
        <v>415</v>
      </c>
      <c r="M197" s="243" t="s">
        <v>416</v>
      </c>
      <c r="N197" s="243" t="s">
        <v>414</v>
      </c>
      <c r="O197" s="75">
        <v>0</v>
      </c>
      <c r="P197" s="36" t="s">
        <v>62</v>
      </c>
      <c r="R197" s="31"/>
    </row>
    <row r="198" spans="2:18" ht="102.75" customHeight="1">
      <c r="B198" s="295"/>
      <c r="C198" s="295"/>
      <c r="D198" s="349"/>
      <c r="E198" s="349"/>
      <c r="F198" s="305"/>
      <c r="G198" s="305"/>
      <c r="H198" s="60"/>
      <c r="I198" s="265"/>
      <c r="J198" s="267"/>
      <c r="K198" s="307"/>
      <c r="L198" s="243" t="s">
        <v>417</v>
      </c>
      <c r="M198" s="243" t="s">
        <v>418</v>
      </c>
      <c r="N198" s="243" t="s">
        <v>414</v>
      </c>
      <c r="O198" s="75">
        <v>0</v>
      </c>
      <c r="P198" s="36" t="s">
        <v>62</v>
      </c>
      <c r="R198" s="31"/>
    </row>
    <row r="199" spans="2:18" ht="102.75" customHeight="1">
      <c r="B199" s="295"/>
      <c r="C199" s="295"/>
      <c r="D199" s="349"/>
      <c r="E199" s="349"/>
      <c r="F199" s="305"/>
      <c r="G199" s="305"/>
      <c r="H199" s="60"/>
      <c r="I199" s="265"/>
      <c r="J199" s="267"/>
      <c r="K199" s="307"/>
      <c r="L199" s="243" t="s">
        <v>419</v>
      </c>
      <c r="M199" s="243" t="s">
        <v>420</v>
      </c>
      <c r="N199" s="243" t="s">
        <v>414</v>
      </c>
      <c r="O199" s="75">
        <v>0.25</v>
      </c>
      <c r="P199" s="36" t="s">
        <v>62</v>
      </c>
      <c r="R199" s="31"/>
    </row>
    <row r="200" spans="2:18" ht="102.75" customHeight="1">
      <c r="B200" s="295"/>
      <c r="C200" s="295"/>
      <c r="D200" s="349"/>
      <c r="E200" s="349"/>
      <c r="F200" s="305"/>
      <c r="G200" s="305"/>
      <c r="H200" s="60"/>
      <c r="I200" s="265"/>
      <c r="J200" s="267"/>
      <c r="K200" s="307"/>
      <c r="L200" s="243" t="s">
        <v>421</v>
      </c>
      <c r="M200" s="243" t="s">
        <v>422</v>
      </c>
      <c r="N200" s="243" t="s">
        <v>353</v>
      </c>
      <c r="O200" s="75">
        <v>0.19</v>
      </c>
      <c r="P200" s="36" t="s">
        <v>62</v>
      </c>
      <c r="R200" s="31"/>
    </row>
    <row r="201" spans="2:18" ht="102.75" customHeight="1">
      <c r="B201" s="295"/>
      <c r="C201" s="295"/>
      <c r="D201" s="349"/>
      <c r="E201" s="349"/>
      <c r="F201" s="305"/>
      <c r="G201" s="305"/>
      <c r="H201" s="60"/>
      <c r="I201" s="265"/>
      <c r="J201" s="267"/>
      <c r="K201" s="307"/>
      <c r="L201" s="243" t="s">
        <v>423</v>
      </c>
      <c r="M201" s="243" t="s">
        <v>424</v>
      </c>
      <c r="N201" s="243" t="s">
        <v>425</v>
      </c>
      <c r="O201" s="75">
        <v>1</v>
      </c>
      <c r="P201" s="36" t="s">
        <v>62</v>
      </c>
      <c r="R201" s="31"/>
    </row>
    <row r="202" spans="2:18" ht="102.75" customHeight="1">
      <c r="B202" s="295"/>
      <c r="C202" s="295"/>
      <c r="D202" s="349"/>
      <c r="E202" s="349"/>
      <c r="F202" s="305"/>
      <c r="G202" s="305"/>
      <c r="H202" s="60"/>
      <c r="I202" s="265"/>
      <c r="J202" s="267"/>
      <c r="K202" s="307"/>
      <c r="L202" s="243" t="s">
        <v>426</v>
      </c>
      <c r="M202" s="243" t="s">
        <v>427</v>
      </c>
      <c r="N202" s="243" t="s">
        <v>428</v>
      </c>
      <c r="O202" s="75">
        <v>1</v>
      </c>
      <c r="P202" s="36" t="s">
        <v>62</v>
      </c>
      <c r="R202" s="31"/>
    </row>
    <row r="203" spans="2:18" ht="102.75" customHeight="1">
      <c r="B203" s="295"/>
      <c r="C203" s="295"/>
      <c r="D203" s="349"/>
      <c r="E203" s="349"/>
      <c r="F203" s="305"/>
      <c r="G203" s="305"/>
      <c r="H203" s="60"/>
      <c r="I203" s="265"/>
      <c r="J203" s="267"/>
      <c r="K203" s="307"/>
      <c r="L203" s="243" t="s">
        <v>429</v>
      </c>
      <c r="M203" s="243" t="s">
        <v>430</v>
      </c>
      <c r="N203" s="243" t="s">
        <v>203</v>
      </c>
      <c r="O203" s="75">
        <v>0.5</v>
      </c>
      <c r="P203" s="36" t="s">
        <v>62</v>
      </c>
      <c r="R203" s="31"/>
    </row>
    <row r="204" spans="2:18" ht="102.75" customHeight="1">
      <c r="B204" s="295"/>
      <c r="C204" s="295"/>
      <c r="D204" s="349"/>
      <c r="E204" s="349"/>
      <c r="F204" s="305"/>
      <c r="G204" s="305"/>
      <c r="H204" s="60"/>
      <c r="I204" s="265"/>
      <c r="J204" s="267"/>
      <c r="K204" s="307"/>
      <c r="L204" s="243" t="s">
        <v>431</v>
      </c>
      <c r="M204" s="243" t="s">
        <v>432</v>
      </c>
      <c r="N204" s="243" t="s">
        <v>203</v>
      </c>
      <c r="O204" s="75">
        <v>0</v>
      </c>
      <c r="P204" s="36" t="s">
        <v>62</v>
      </c>
      <c r="R204" s="31"/>
    </row>
    <row r="205" spans="2:18" ht="102.75" customHeight="1">
      <c r="B205" s="295"/>
      <c r="C205" s="295"/>
      <c r="D205" s="349"/>
      <c r="E205" s="349"/>
      <c r="F205" s="305"/>
      <c r="G205" s="305"/>
      <c r="H205" s="60"/>
      <c r="I205" s="265"/>
      <c r="J205" s="267"/>
      <c r="K205" s="307"/>
      <c r="L205" s="243" t="s">
        <v>433</v>
      </c>
      <c r="M205" s="243" t="s">
        <v>434</v>
      </c>
      <c r="N205" s="243" t="s">
        <v>435</v>
      </c>
      <c r="O205" s="75">
        <v>0.48</v>
      </c>
      <c r="P205" s="36" t="s">
        <v>62</v>
      </c>
      <c r="R205" s="31"/>
    </row>
    <row r="206" spans="2:18" ht="102.75" customHeight="1">
      <c r="B206" s="295"/>
      <c r="C206" s="295"/>
      <c r="D206" s="349"/>
      <c r="E206" s="349"/>
      <c r="F206" s="305"/>
      <c r="G206" s="305"/>
      <c r="H206" s="60"/>
      <c r="I206" s="265"/>
      <c r="J206" s="267"/>
      <c r="K206" s="307"/>
      <c r="L206" s="243" t="s">
        <v>436</v>
      </c>
      <c r="M206" s="243" t="s">
        <v>437</v>
      </c>
      <c r="N206" s="243" t="s">
        <v>206</v>
      </c>
      <c r="O206" s="75">
        <v>1</v>
      </c>
      <c r="P206" s="36" t="s">
        <v>62</v>
      </c>
      <c r="R206" s="31"/>
    </row>
    <row r="207" spans="2:18" ht="102.75" customHeight="1">
      <c r="B207" s="295"/>
      <c r="C207" s="295"/>
      <c r="D207" s="349"/>
      <c r="E207" s="349"/>
      <c r="F207" s="305"/>
      <c r="G207" s="305"/>
      <c r="H207" s="60"/>
      <c r="I207" s="265"/>
      <c r="J207" s="267"/>
      <c r="K207" s="307"/>
      <c r="L207" s="243" t="s">
        <v>302</v>
      </c>
      <c r="M207" s="243" t="s">
        <v>438</v>
      </c>
      <c r="N207" s="243" t="s">
        <v>355</v>
      </c>
      <c r="O207" s="75">
        <v>0.5</v>
      </c>
      <c r="P207" s="36" t="s">
        <v>62</v>
      </c>
      <c r="R207" s="31"/>
    </row>
    <row r="208" spans="2:18" ht="102.75" customHeight="1">
      <c r="B208" s="295"/>
      <c r="C208" s="295"/>
      <c r="D208" s="349"/>
      <c r="E208" s="349"/>
      <c r="F208" s="305"/>
      <c r="G208" s="305"/>
      <c r="H208" s="60"/>
      <c r="I208" s="265"/>
      <c r="J208" s="267"/>
      <c r="K208" s="307"/>
      <c r="L208" s="243" t="s">
        <v>265</v>
      </c>
      <c r="M208" s="243" t="s">
        <v>439</v>
      </c>
      <c r="N208" s="243" t="s">
        <v>203</v>
      </c>
      <c r="O208" s="75">
        <v>0</v>
      </c>
      <c r="P208" s="36" t="s">
        <v>62</v>
      </c>
      <c r="R208" s="31"/>
    </row>
    <row r="209" spans="2:18" ht="102.75" customHeight="1">
      <c r="B209" s="295"/>
      <c r="C209" s="295"/>
      <c r="D209" s="349"/>
      <c r="E209" s="349"/>
      <c r="F209" s="305"/>
      <c r="G209" s="305"/>
      <c r="H209" s="60"/>
      <c r="I209" s="265"/>
      <c r="J209" s="267"/>
      <c r="K209" s="307"/>
      <c r="L209" s="243" t="s">
        <v>440</v>
      </c>
      <c r="M209" s="243" t="s">
        <v>441</v>
      </c>
      <c r="N209" s="243" t="s">
        <v>224</v>
      </c>
      <c r="O209" s="75">
        <v>0</v>
      </c>
      <c r="P209" s="36" t="s">
        <v>62</v>
      </c>
      <c r="R209" s="31"/>
    </row>
    <row r="210" spans="2:18" ht="102.75" customHeight="1">
      <c r="B210" s="295"/>
      <c r="C210" s="295"/>
      <c r="D210" s="349"/>
      <c r="E210" s="349"/>
      <c r="F210" s="305"/>
      <c r="G210" s="305"/>
      <c r="H210" s="60"/>
      <c r="I210" s="265"/>
      <c r="J210" s="267"/>
      <c r="K210" s="307"/>
      <c r="L210" s="243" t="s">
        <v>442</v>
      </c>
      <c r="M210" s="243" t="s">
        <v>443</v>
      </c>
      <c r="N210" s="243" t="s">
        <v>206</v>
      </c>
      <c r="O210" s="75">
        <v>1</v>
      </c>
      <c r="P210" s="36" t="s">
        <v>62</v>
      </c>
      <c r="R210" s="31"/>
    </row>
    <row r="211" spans="2:18" ht="102.75" customHeight="1">
      <c r="B211" s="295"/>
      <c r="C211" s="295"/>
      <c r="D211" s="349"/>
      <c r="E211" s="349"/>
      <c r="F211" s="305"/>
      <c r="G211" s="305"/>
      <c r="H211" s="60"/>
      <c r="I211" s="265"/>
      <c r="J211" s="267"/>
      <c r="K211" s="307"/>
      <c r="L211" s="243" t="s">
        <v>302</v>
      </c>
      <c r="M211" s="243" t="s">
        <v>444</v>
      </c>
      <c r="N211" s="243" t="s">
        <v>355</v>
      </c>
      <c r="O211" s="75">
        <v>0.5</v>
      </c>
      <c r="P211" s="36" t="s">
        <v>62</v>
      </c>
      <c r="R211" s="31"/>
    </row>
    <row r="212" spans="2:18" ht="102.75" customHeight="1">
      <c r="B212" s="295"/>
      <c r="C212" s="295"/>
      <c r="D212" s="349"/>
      <c r="E212" s="349"/>
      <c r="F212" s="305"/>
      <c r="G212" s="305"/>
      <c r="H212" s="60"/>
      <c r="I212" s="265"/>
      <c r="J212" s="267"/>
      <c r="K212" s="307"/>
      <c r="L212" s="243" t="s">
        <v>445</v>
      </c>
      <c r="M212" s="243" t="s">
        <v>446</v>
      </c>
      <c r="N212" s="243" t="s">
        <v>197</v>
      </c>
      <c r="O212" s="75">
        <v>0.14000000000000001</v>
      </c>
      <c r="P212" s="36" t="s">
        <v>62</v>
      </c>
      <c r="R212" s="31"/>
    </row>
    <row r="213" spans="2:18" ht="102.75" customHeight="1">
      <c r="B213" s="295"/>
      <c r="C213" s="295"/>
      <c r="D213" s="349"/>
      <c r="E213" s="349"/>
      <c r="F213" s="305"/>
      <c r="G213" s="305"/>
      <c r="H213" s="60"/>
      <c r="I213" s="265"/>
      <c r="J213" s="267"/>
      <c r="K213" s="307"/>
      <c r="L213" s="243" t="s">
        <v>429</v>
      </c>
      <c r="M213" s="243" t="s">
        <v>447</v>
      </c>
      <c r="N213" s="243" t="s">
        <v>203</v>
      </c>
      <c r="O213" s="75">
        <v>0</v>
      </c>
      <c r="P213" s="36" t="s">
        <v>62</v>
      </c>
      <c r="R213" s="31"/>
    </row>
    <row r="214" spans="2:18" ht="102.75" customHeight="1">
      <c r="B214" s="295"/>
      <c r="C214" s="295"/>
      <c r="D214" s="349"/>
      <c r="E214" s="349"/>
      <c r="F214" s="305"/>
      <c r="G214" s="305"/>
      <c r="H214" s="60"/>
      <c r="I214" s="265"/>
      <c r="J214" s="267"/>
      <c r="K214" s="307"/>
      <c r="L214" s="243" t="s">
        <v>429</v>
      </c>
      <c r="M214" s="243" t="s">
        <v>448</v>
      </c>
      <c r="N214" s="243" t="s">
        <v>203</v>
      </c>
      <c r="O214" s="75">
        <v>0</v>
      </c>
      <c r="P214" s="36" t="s">
        <v>62</v>
      </c>
      <c r="R214" s="31"/>
    </row>
    <row r="215" spans="2:18" ht="102.75" customHeight="1">
      <c r="B215" s="295"/>
      <c r="C215" s="295"/>
      <c r="D215" s="349"/>
      <c r="E215" s="349"/>
      <c r="F215" s="305"/>
      <c r="G215" s="305"/>
      <c r="H215" s="60"/>
      <c r="I215" s="265"/>
      <c r="J215" s="267"/>
      <c r="K215" s="307"/>
      <c r="L215" s="243" t="s">
        <v>429</v>
      </c>
      <c r="M215" s="243" t="s">
        <v>449</v>
      </c>
      <c r="N215" s="243" t="s">
        <v>203</v>
      </c>
      <c r="O215" s="75">
        <v>0.5</v>
      </c>
      <c r="P215" s="36" t="s">
        <v>62</v>
      </c>
      <c r="R215" s="31"/>
    </row>
    <row r="216" spans="2:18" ht="102.75" customHeight="1">
      <c r="B216" s="295"/>
      <c r="C216" s="295"/>
      <c r="D216" s="349"/>
      <c r="E216" s="349"/>
      <c r="F216" s="305"/>
      <c r="G216" s="305"/>
      <c r="H216" s="60"/>
      <c r="I216" s="265"/>
      <c r="J216" s="267"/>
      <c r="K216" s="307"/>
      <c r="L216" s="243" t="s">
        <v>429</v>
      </c>
      <c r="M216" s="243" t="s">
        <v>450</v>
      </c>
      <c r="N216" s="243" t="s">
        <v>203</v>
      </c>
      <c r="O216" s="75">
        <v>0</v>
      </c>
      <c r="P216" s="36" t="s">
        <v>62</v>
      </c>
      <c r="R216" s="31"/>
    </row>
    <row r="217" spans="2:18" ht="87" customHeight="1">
      <c r="B217" s="295"/>
      <c r="C217" s="295"/>
      <c r="D217" s="349"/>
      <c r="E217" s="349"/>
      <c r="F217" s="305"/>
      <c r="G217" s="305"/>
      <c r="H217" s="60"/>
      <c r="I217" s="265"/>
      <c r="J217" s="267"/>
      <c r="K217" s="307"/>
      <c r="L217" s="243" t="s">
        <v>429</v>
      </c>
      <c r="M217" s="243" t="s">
        <v>451</v>
      </c>
      <c r="N217" s="243" t="s">
        <v>203</v>
      </c>
      <c r="O217" s="75">
        <v>0</v>
      </c>
      <c r="P217" s="36" t="s">
        <v>62</v>
      </c>
      <c r="R217" s="31"/>
    </row>
    <row r="218" spans="2:18" ht="47.25" customHeight="1">
      <c r="B218" s="295"/>
      <c r="C218" s="295"/>
      <c r="D218" s="349"/>
      <c r="E218" s="349"/>
      <c r="F218" s="305"/>
      <c r="G218" s="305"/>
      <c r="H218" s="60"/>
      <c r="I218" s="265"/>
      <c r="J218" s="267"/>
      <c r="K218" s="307"/>
      <c r="L218" s="243" t="s">
        <v>429</v>
      </c>
      <c r="M218" s="243" t="s">
        <v>452</v>
      </c>
      <c r="N218" s="243" t="s">
        <v>203</v>
      </c>
      <c r="O218" s="75">
        <v>0.5</v>
      </c>
      <c r="P218" s="36" t="s">
        <v>62</v>
      </c>
      <c r="R218" s="31"/>
    </row>
    <row r="219" spans="2:18" ht="35.25" customHeight="1">
      <c r="B219" s="295"/>
      <c r="C219" s="295"/>
      <c r="D219" s="349"/>
      <c r="E219" s="349"/>
      <c r="F219" s="305"/>
      <c r="G219" s="305"/>
      <c r="H219" s="60"/>
      <c r="I219" s="265"/>
      <c r="J219" s="267"/>
      <c r="K219" s="307"/>
      <c r="L219" s="243" t="s">
        <v>429</v>
      </c>
      <c r="M219" s="243" t="s">
        <v>453</v>
      </c>
      <c r="N219" s="243" t="s">
        <v>203</v>
      </c>
      <c r="O219" s="75">
        <v>0.5</v>
      </c>
      <c r="P219" s="36" t="s">
        <v>62</v>
      </c>
      <c r="R219" s="31"/>
    </row>
    <row r="220" spans="2:18" ht="41.25" customHeight="1">
      <c r="B220" s="295"/>
      <c r="C220" s="295"/>
      <c r="D220" s="349"/>
      <c r="E220" s="349"/>
      <c r="F220" s="305"/>
      <c r="G220" s="305"/>
      <c r="H220" s="60"/>
      <c r="I220" s="265"/>
      <c r="J220" s="267"/>
      <c r="K220" s="307"/>
      <c r="L220" s="243" t="s">
        <v>265</v>
      </c>
      <c r="M220" s="243" t="s">
        <v>454</v>
      </c>
      <c r="N220" s="243" t="s">
        <v>203</v>
      </c>
      <c r="O220" s="75">
        <v>1</v>
      </c>
      <c r="P220" s="36" t="s">
        <v>62</v>
      </c>
      <c r="R220" s="31"/>
    </row>
    <row r="221" spans="2:18" ht="41.25" customHeight="1">
      <c r="B221" s="295"/>
      <c r="C221" s="295"/>
      <c r="D221" s="349"/>
      <c r="E221" s="349"/>
      <c r="F221" s="305"/>
      <c r="G221" s="305"/>
      <c r="H221" s="60"/>
      <c r="I221" s="265"/>
      <c r="J221" s="267"/>
      <c r="K221" s="307"/>
      <c r="L221" s="243" t="s">
        <v>455</v>
      </c>
      <c r="M221" s="243" t="s">
        <v>456</v>
      </c>
      <c r="N221" s="243" t="s">
        <v>224</v>
      </c>
      <c r="O221" s="75">
        <v>0</v>
      </c>
      <c r="P221" s="36" t="s">
        <v>62</v>
      </c>
      <c r="R221" s="31"/>
    </row>
    <row r="222" spans="2:18" ht="103.5" customHeight="1">
      <c r="B222" s="295"/>
      <c r="C222" s="295"/>
      <c r="D222" s="349"/>
      <c r="E222" s="349"/>
      <c r="F222" s="305"/>
      <c r="G222" s="305"/>
      <c r="H222" s="60"/>
      <c r="I222" s="265"/>
      <c r="J222" s="267"/>
      <c r="K222" s="307"/>
      <c r="L222" s="243" t="s">
        <v>265</v>
      </c>
      <c r="M222" s="243" t="s">
        <v>457</v>
      </c>
      <c r="N222" s="243" t="s">
        <v>203</v>
      </c>
      <c r="O222" s="75">
        <v>1</v>
      </c>
      <c r="P222" s="36" t="s">
        <v>62</v>
      </c>
      <c r="R222" s="31"/>
    </row>
    <row r="223" spans="2:18" ht="103.5" customHeight="1">
      <c r="B223" s="295"/>
      <c r="C223" s="295"/>
      <c r="D223" s="349"/>
      <c r="E223" s="349"/>
      <c r="F223" s="305"/>
      <c r="G223" s="305"/>
      <c r="H223" s="60"/>
      <c r="I223" s="265"/>
      <c r="J223" s="267"/>
      <c r="K223" s="307"/>
      <c r="L223" s="243" t="s">
        <v>265</v>
      </c>
      <c r="M223" s="243" t="s">
        <v>458</v>
      </c>
      <c r="N223" s="243" t="s">
        <v>203</v>
      </c>
      <c r="O223" s="75">
        <v>0</v>
      </c>
      <c r="P223" s="36" t="s">
        <v>62</v>
      </c>
      <c r="R223" s="31"/>
    </row>
    <row r="224" spans="2:18" ht="103.5" customHeight="1">
      <c r="B224" s="295"/>
      <c r="C224" s="295"/>
      <c r="D224" s="349"/>
      <c r="E224" s="349"/>
      <c r="F224" s="305"/>
      <c r="G224" s="305"/>
      <c r="H224" s="60"/>
      <c r="I224" s="265"/>
      <c r="J224" s="267"/>
      <c r="K224" s="307"/>
      <c r="L224" s="243" t="s">
        <v>459</v>
      </c>
      <c r="M224" s="243" t="s">
        <v>460</v>
      </c>
      <c r="N224" s="243" t="s">
        <v>461</v>
      </c>
      <c r="O224" s="75">
        <v>0</v>
      </c>
      <c r="P224" s="36" t="s">
        <v>62</v>
      </c>
      <c r="R224" s="31"/>
    </row>
    <row r="225" spans="2:18" ht="103.5" customHeight="1">
      <c r="B225" s="295"/>
      <c r="C225" s="295"/>
      <c r="D225" s="349"/>
      <c r="E225" s="349"/>
      <c r="F225" s="305"/>
      <c r="G225" s="305"/>
      <c r="H225" s="60"/>
      <c r="I225" s="265"/>
      <c r="J225" s="267"/>
      <c r="K225" s="307"/>
      <c r="L225" s="243" t="s">
        <v>302</v>
      </c>
      <c r="M225" s="243" t="s">
        <v>462</v>
      </c>
      <c r="N225" s="243" t="s">
        <v>355</v>
      </c>
      <c r="O225" s="75">
        <v>0.25</v>
      </c>
      <c r="P225" s="36" t="s">
        <v>62</v>
      </c>
      <c r="R225" s="31"/>
    </row>
    <row r="226" spans="2:18" ht="103.5" customHeight="1">
      <c r="B226" s="295"/>
      <c r="C226" s="295"/>
      <c r="D226" s="349"/>
      <c r="E226" s="349"/>
      <c r="F226" s="305"/>
      <c r="G226" s="305"/>
      <c r="H226" s="60"/>
      <c r="I226" s="265"/>
      <c r="J226" s="267"/>
      <c r="K226" s="307"/>
      <c r="L226" s="243" t="s">
        <v>463</v>
      </c>
      <c r="M226" s="243" t="s">
        <v>464</v>
      </c>
      <c r="N226" s="243" t="s">
        <v>197</v>
      </c>
      <c r="O226" s="75">
        <v>0.3</v>
      </c>
      <c r="P226" s="36" t="s">
        <v>62</v>
      </c>
      <c r="R226" s="31"/>
    </row>
    <row r="227" spans="2:18" ht="103.5" customHeight="1">
      <c r="B227" s="295"/>
      <c r="C227" s="295"/>
      <c r="D227" s="349"/>
      <c r="E227" s="349"/>
      <c r="F227" s="305"/>
      <c r="G227" s="305"/>
      <c r="H227" s="60"/>
      <c r="I227" s="265"/>
      <c r="J227" s="267"/>
      <c r="K227" s="307"/>
      <c r="L227" s="243" t="s">
        <v>465</v>
      </c>
      <c r="M227" s="243" t="s">
        <v>466</v>
      </c>
      <c r="N227" s="243" t="s">
        <v>200</v>
      </c>
      <c r="O227" s="75">
        <v>0.24</v>
      </c>
      <c r="P227" s="36" t="s">
        <v>62</v>
      </c>
      <c r="R227" s="31"/>
    </row>
    <row r="228" spans="2:18" ht="103.5" customHeight="1">
      <c r="B228" s="295"/>
      <c r="C228" s="295"/>
      <c r="D228" s="349"/>
      <c r="E228" s="349"/>
      <c r="F228" s="305"/>
      <c r="G228" s="305"/>
      <c r="H228" s="60"/>
      <c r="I228" s="265"/>
      <c r="J228" s="267"/>
      <c r="K228" s="307"/>
      <c r="L228" s="243" t="s">
        <v>467</v>
      </c>
      <c r="M228" s="243" t="s">
        <v>468</v>
      </c>
      <c r="N228" s="243" t="s">
        <v>203</v>
      </c>
      <c r="O228" s="75">
        <v>0.12</v>
      </c>
      <c r="P228" s="36" t="s">
        <v>62</v>
      </c>
      <c r="R228" s="31"/>
    </row>
    <row r="229" spans="2:18" ht="48.75" customHeight="1">
      <c r="B229" s="295"/>
      <c r="C229" s="295"/>
      <c r="D229" s="349"/>
      <c r="E229" s="349"/>
      <c r="F229" s="305"/>
      <c r="G229" s="305"/>
      <c r="H229" s="60"/>
      <c r="I229" s="265"/>
      <c r="J229" s="267"/>
      <c r="K229" s="307"/>
      <c r="L229" s="243" t="s">
        <v>302</v>
      </c>
      <c r="M229" s="243" t="s">
        <v>469</v>
      </c>
      <c r="N229" s="243" t="s">
        <v>355</v>
      </c>
      <c r="O229" s="75">
        <v>0.5</v>
      </c>
      <c r="P229" s="36" t="s">
        <v>62</v>
      </c>
      <c r="R229" s="31"/>
    </row>
    <row r="230" spans="2:18" ht="48.75" customHeight="1">
      <c r="B230" s="295"/>
      <c r="C230" s="295"/>
      <c r="D230" s="349"/>
      <c r="E230" s="349"/>
      <c r="F230" s="305"/>
      <c r="G230" s="305"/>
      <c r="H230" s="60"/>
      <c r="I230" s="265"/>
      <c r="J230" s="267"/>
      <c r="K230" s="307"/>
      <c r="L230" s="243" t="s">
        <v>470</v>
      </c>
      <c r="M230" s="243" t="s">
        <v>471</v>
      </c>
      <c r="N230" s="243" t="s">
        <v>472</v>
      </c>
      <c r="O230" s="75">
        <v>0</v>
      </c>
      <c r="P230" s="36" t="s">
        <v>62</v>
      </c>
      <c r="R230" s="31"/>
    </row>
    <row r="231" spans="2:18" ht="48.75" customHeight="1">
      <c r="B231" s="295"/>
      <c r="C231" s="295"/>
      <c r="D231" s="349"/>
      <c r="E231" s="349"/>
      <c r="F231" s="305"/>
      <c r="G231" s="305"/>
      <c r="H231" s="60"/>
      <c r="I231" s="265"/>
      <c r="J231" s="267"/>
      <c r="K231" s="307"/>
      <c r="L231" s="243" t="s">
        <v>473</v>
      </c>
      <c r="M231" s="243" t="s">
        <v>474</v>
      </c>
      <c r="N231" s="243" t="s">
        <v>472</v>
      </c>
      <c r="O231" s="75">
        <v>0.26</v>
      </c>
      <c r="P231" s="36" t="s">
        <v>62</v>
      </c>
      <c r="R231" s="31"/>
    </row>
    <row r="232" spans="2:18" ht="48.75" customHeight="1">
      <c r="B232" s="295"/>
      <c r="C232" s="295"/>
      <c r="D232" s="349"/>
      <c r="E232" s="349"/>
      <c r="F232" s="305"/>
      <c r="G232" s="305"/>
      <c r="H232" s="60"/>
      <c r="I232" s="265"/>
      <c r="J232" s="267"/>
      <c r="K232" s="307"/>
      <c r="L232" s="243" t="s">
        <v>475</v>
      </c>
      <c r="M232" s="243" t="s">
        <v>476</v>
      </c>
      <c r="N232" s="243" t="s">
        <v>472</v>
      </c>
      <c r="O232" s="75" t="s">
        <v>477</v>
      </c>
      <c r="P232" s="36" t="s">
        <v>62</v>
      </c>
      <c r="R232" s="31"/>
    </row>
    <row r="233" spans="2:18" ht="48.75" customHeight="1">
      <c r="B233" s="295"/>
      <c r="C233" s="295"/>
      <c r="D233" s="349"/>
      <c r="E233" s="349"/>
      <c r="F233" s="305"/>
      <c r="G233" s="305"/>
      <c r="H233" s="60"/>
      <c r="I233" s="265"/>
      <c r="J233" s="267"/>
      <c r="K233" s="307"/>
      <c r="L233" s="243" t="s">
        <v>478</v>
      </c>
      <c r="M233" s="243" t="s">
        <v>479</v>
      </c>
      <c r="N233" s="243" t="s">
        <v>472</v>
      </c>
      <c r="O233" s="75">
        <v>0.26</v>
      </c>
      <c r="P233" s="36" t="s">
        <v>62</v>
      </c>
      <c r="R233" s="31"/>
    </row>
    <row r="234" spans="2:18" ht="48.75" customHeight="1">
      <c r="B234" s="295"/>
      <c r="C234" s="295"/>
      <c r="D234" s="349"/>
      <c r="E234" s="349"/>
      <c r="F234" s="305"/>
      <c r="G234" s="305"/>
      <c r="H234" s="60"/>
      <c r="I234" s="265"/>
      <c r="J234" s="267"/>
      <c r="K234" s="307"/>
      <c r="L234" s="243" t="s">
        <v>480</v>
      </c>
      <c r="M234" s="243" t="s">
        <v>481</v>
      </c>
      <c r="N234" s="243" t="s">
        <v>472</v>
      </c>
      <c r="O234" s="75">
        <v>0.56999999999999995</v>
      </c>
      <c r="P234" s="36" t="s">
        <v>62</v>
      </c>
      <c r="R234" s="31"/>
    </row>
    <row r="235" spans="2:18" ht="48.75" customHeight="1">
      <c r="B235" s="295"/>
      <c r="C235" s="295"/>
      <c r="D235" s="349"/>
      <c r="E235" s="349"/>
      <c r="F235" s="305"/>
      <c r="G235" s="305"/>
      <c r="H235" s="60"/>
      <c r="I235" s="265"/>
      <c r="J235" s="267"/>
      <c r="K235" s="307"/>
      <c r="L235" s="243" t="s">
        <v>482</v>
      </c>
      <c r="M235" s="243" t="s">
        <v>483</v>
      </c>
      <c r="N235" s="243" t="s">
        <v>472</v>
      </c>
      <c r="O235" s="75">
        <v>0.42</v>
      </c>
      <c r="P235" s="36" t="s">
        <v>62</v>
      </c>
      <c r="R235" s="31"/>
    </row>
    <row r="236" spans="2:18" ht="48.75" customHeight="1">
      <c r="B236" s="295"/>
      <c r="C236" s="295"/>
      <c r="D236" s="349"/>
      <c r="E236" s="349"/>
      <c r="F236" s="305"/>
      <c r="G236" s="305"/>
      <c r="H236" s="60"/>
      <c r="I236" s="265"/>
      <c r="J236" s="267"/>
      <c r="K236" s="307"/>
      <c r="L236" s="243" t="s">
        <v>484</v>
      </c>
      <c r="M236" s="243" t="s">
        <v>485</v>
      </c>
      <c r="N236" s="243" t="s">
        <v>197</v>
      </c>
      <c r="O236" s="75">
        <v>0.04</v>
      </c>
      <c r="P236" s="36" t="s">
        <v>62</v>
      </c>
      <c r="R236" s="31"/>
    </row>
    <row r="237" spans="2:18" ht="36.75" customHeight="1">
      <c r="B237" s="295"/>
      <c r="C237" s="295"/>
      <c r="D237" s="349"/>
      <c r="E237" s="349"/>
      <c r="F237" s="305"/>
      <c r="G237" s="305"/>
      <c r="H237" s="60"/>
      <c r="I237" s="265"/>
      <c r="J237" s="267"/>
      <c r="K237" s="307"/>
      <c r="L237" s="243" t="s">
        <v>486</v>
      </c>
      <c r="M237" s="243" t="s">
        <v>487</v>
      </c>
      <c r="N237" s="243" t="s">
        <v>197</v>
      </c>
      <c r="O237" s="75">
        <v>0.16</v>
      </c>
      <c r="P237" s="36" t="s">
        <v>62</v>
      </c>
      <c r="R237" s="31"/>
    </row>
    <row r="238" spans="2:18" ht="52.5" customHeight="1">
      <c r="B238" s="295"/>
      <c r="C238" s="295"/>
      <c r="D238" s="349"/>
      <c r="E238" s="349"/>
      <c r="F238" s="305"/>
      <c r="G238" s="305"/>
      <c r="H238" s="60"/>
      <c r="I238" s="265"/>
      <c r="J238" s="267"/>
      <c r="K238" s="307"/>
      <c r="L238" s="243" t="s">
        <v>488</v>
      </c>
      <c r="M238" s="243" t="s">
        <v>489</v>
      </c>
      <c r="N238" s="243" t="s">
        <v>197</v>
      </c>
      <c r="O238" s="75">
        <v>0.02</v>
      </c>
      <c r="P238" s="36" t="s">
        <v>62</v>
      </c>
      <c r="R238" s="31"/>
    </row>
    <row r="239" spans="2:18" ht="60.75" customHeight="1">
      <c r="B239" s="295"/>
      <c r="C239" s="295"/>
      <c r="D239" s="349"/>
      <c r="E239" s="349"/>
      <c r="F239" s="305"/>
      <c r="G239" s="305"/>
      <c r="H239" s="60"/>
      <c r="I239" s="265"/>
      <c r="J239" s="267"/>
      <c r="K239" s="307"/>
      <c r="L239" s="243" t="s">
        <v>490</v>
      </c>
      <c r="M239" s="243" t="s">
        <v>491</v>
      </c>
      <c r="N239" s="243" t="s">
        <v>492</v>
      </c>
      <c r="O239" s="75">
        <v>1</v>
      </c>
      <c r="P239" s="36" t="s">
        <v>62</v>
      </c>
      <c r="R239" s="31"/>
    </row>
    <row r="240" spans="2:18" ht="58.5" customHeight="1">
      <c r="B240" s="295"/>
      <c r="C240" s="295"/>
      <c r="D240" s="349"/>
      <c r="E240" s="349"/>
      <c r="F240" s="305"/>
      <c r="G240" s="305"/>
      <c r="H240" s="60"/>
      <c r="I240" s="265"/>
      <c r="J240" s="267"/>
      <c r="K240" s="307"/>
      <c r="L240" s="243" t="s">
        <v>493</v>
      </c>
      <c r="M240" s="243" t="s">
        <v>494</v>
      </c>
      <c r="N240" s="243" t="s">
        <v>353</v>
      </c>
      <c r="O240" s="75" t="s">
        <v>477</v>
      </c>
      <c r="P240" s="36" t="s">
        <v>62</v>
      </c>
      <c r="R240" s="31"/>
    </row>
    <row r="241" spans="2:18" ht="58.5" customHeight="1">
      <c r="B241" s="295"/>
      <c r="C241" s="295"/>
      <c r="D241" s="349"/>
      <c r="E241" s="349"/>
      <c r="F241" s="305"/>
      <c r="G241" s="305"/>
      <c r="H241" s="60"/>
      <c r="I241" s="265"/>
      <c r="J241" s="267"/>
      <c r="K241" s="307"/>
      <c r="L241" s="243" t="s">
        <v>495</v>
      </c>
      <c r="M241" s="243" t="s">
        <v>496</v>
      </c>
      <c r="N241" s="243" t="s">
        <v>353</v>
      </c>
      <c r="O241" s="75" t="s">
        <v>477</v>
      </c>
      <c r="P241" s="36" t="s">
        <v>62</v>
      </c>
      <c r="R241" s="31"/>
    </row>
    <row r="242" spans="2:18" ht="57" customHeight="1">
      <c r="B242" s="295"/>
      <c r="C242" s="295"/>
      <c r="D242" s="349"/>
      <c r="E242" s="349"/>
      <c r="F242" s="305"/>
      <c r="G242" s="305"/>
      <c r="H242" s="60"/>
      <c r="I242" s="265"/>
      <c r="J242" s="267"/>
      <c r="K242" s="307"/>
      <c r="L242" s="243" t="s">
        <v>497</v>
      </c>
      <c r="M242" s="243" t="s">
        <v>498</v>
      </c>
      <c r="N242" s="243" t="s">
        <v>353</v>
      </c>
      <c r="O242" s="75" t="s">
        <v>477</v>
      </c>
      <c r="P242" s="36" t="s">
        <v>62</v>
      </c>
      <c r="R242" s="31"/>
    </row>
    <row r="243" spans="2:18" ht="57" customHeight="1">
      <c r="B243" s="295"/>
      <c r="C243" s="295"/>
      <c r="D243" s="349"/>
      <c r="E243" s="349"/>
      <c r="F243" s="305"/>
      <c r="G243" s="305"/>
      <c r="H243" s="60"/>
      <c r="I243" s="265"/>
      <c r="J243" s="267"/>
      <c r="K243" s="307"/>
      <c r="L243" s="243" t="s">
        <v>499</v>
      </c>
      <c r="M243" s="243" t="s">
        <v>500</v>
      </c>
      <c r="N243" s="243" t="s">
        <v>206</v>
      </c>
      <c r="O243" s="75">
        <v>1</v>
      </c>
      <c r="P243" s="36" t="s">
        <v>62</v>
      </c>
      <c r="R243" s="31"/>
    </row>
    <row r="244" spans="2:18" ht="57" customHeight="1">
      <c r="B244" s="295"/>
      <c r="C244" s="295"/>
      <c r="D244" s="349"/>
      <c r="E244" s="349"/>
      <c r="F244" s="305"/>
      <c r="G244" s="305"/>
      <c r="H244" s="60"/>
      <c r="I244" s="265"/>
      <c r="J244" s="267"/>
      <c r="K244" s="307"/>
      <c r="L244" s="243" t="s">
        <v>302</v>
      </c>
      <c r="M244" s="243" t="s">
        <v>501</v>
      </c>
      <c r="N244" s="243" t="s">
        <v>355</v>
      </c>
      <c r="O244" s="75">
        <v>0.5</v>
      </c>
      <c r="P244" s="36" t="s">
        <v>62</v>
      </c>
      <c r="R244" s="31"/>
    </row>
    <row r="245" spans="2:18" ht="57" customHeight="1">
      <c r="B245" s="295"/>
      <c r="C245" s="295"/>
      <c r="D245" s="349"/>
      <c r="E245" s="349"/>
      <c r="F245" s="305"/>
      <c r="G245" s="305"/>
      <c r="H245" s="60"/>
      <c r="I245" s="265"/>
      <c r="J245" s="267"/>
      <c r="K245" s="307"/>
      <c r="L245" s="243" t="s">
        <v>502</v>
      </c>
      <c r="M245" s="243" t="s">
        <v>503</v>
      </c>
      <c r="N245" s="243" t="s">
        <v>197</v>
      </c>
      <c r="O245" s="75">
        <v>0</v>
      </c>
      <c r="P245" s="36" t="s">
        <v>62</v>
      </c>
      <c r="R245" s="31"/>
    </row>
    <row r="246" spans="2:18" ht="81.75" customHeight="1">
      <c r="B246" s="295"/>
      <c r="C246" s="295"/>
      <c r="D246" s="349"/>
      <c r="E246" s="349"/>
      <c r="F246" s="305"/>
      <c r="G246" s="305"/>
      <c r="H246" s="60"/>
      <c r="I246" s="265"/>
      <c r="J246" s="267"/>
      <c r="K246" s="307"/>
      <c r="L246" s="243" t="s">
        <v>504</v>
      </c>
      <c r="M246" s="243" t="s">
        <v>505</v>
      </c>
      <c r="N246" s="243" t="s">
        <v>472</v>
      </c>
      <c r="O246" s="75">
        <v>0.68</v>
      </c>
      <c r="P246" s="36" t="s">
        <v>62</v>
      </c>
      <c r="R246" s="31"/>
    </row>
    <row r="247" spans="2:18" ht="87.75" customHeight="1">
      <c r="B247" s="295"/>
      <c r="C247" s="295"/>
      <c r="D247" s="349"/>
      <c r="E247" s="349"/>
      <c r="F247" s="305"/>
      <c r="G247" s="305"/>
      <c r="H247" s="60"/>
      <c r="I247" s="265"/>
      <c r="J247" s="267"/>
      <c r="K247" s="307"/>
      <c r="L247" s="243" t="s">
        <v>506</v>
      </c>
      <c r="M247" s="243" t="s">
        <v>507</v>
      </c>
      <c r="N247" s="243" t="s">
        <v>197</v>
      </c>
      <c r="O247" s="75">
        <v>0.12</v>
      </c>
      <c r="P247" s="36" t="s">
        <v>62</v>
      </c>
      <c r="R247" s="31"/>
    </row>
    <row r="248" spans="2:18" ht="119.25" customHeight="1">
      <c r="B248" s="295"/>
      <c r="C248" s="295"/>
      <c r="D248" s="349"/>
      <c r="E248" s="349"/>
      <c r="F248" s="305"/>
      <c r="G248" s="305"/>
      <c r="H248" s="60"/>
      <c r="I248" s="265"/>
      <c r="J248" s="267"/>
      <c r="K248" s="307"/>
      <c r="L248" s="243" t="s">
        <v>201</v>
      </c>
      <c r="M248" s="243" t="s">
        <v>508</v>
      </c>
      <c r="N248" s="243" t="s">
        <v>203</v>
      </c>
      <c r="O248" s="75">
        <v>0</v>
      </c>
      <c r="P248" s="36" t="s">
        <v>62</v>
      </c>
      <c r="R248" s="31"/>
    </row>
    <row r="249" spans="2:18" ht="119.25" customHeight="1">
      <c r="B249" s="295"/>
      <c r="C249" s="295"/>
      <c r="D249" s="349"/>
      <c r="E249" s="349"/>
      <c r="F249" s="305"/>
      <c r="G249" s="305"/>
      <c r="H249" s="60"/>
      <c r="I249" s="265"/>
      <c r="J249" s="267"/>
      <c r="K249" s="308"/>
      <c r="L249" s="243" t="s">
        <v>302</v>
      </c>
      <c r="M249" s="243" t="s">
        <v>509</v>
      </c>
      <c r="N249" s="243" t="s">
        <v>355</v>
      </c>
      <c r="O249" s="75">
        <v>0.25</v>
      </c>
      <c r="P249" s="36" t="s">
        <v>62</v>
      </c>
      <c r="R249" s="31"/>
    </row>
    <row r="250" spans="2:18" ht="83.25" customHeight="1">
      <c r="B250" s="295"/>
      <c r="C250" s="295"/>
      <c r="D250" s="349"/>
      <c r="E250" s="349"/>
      <c r="F250" s="305"/>
      <c r="G250" s="305"/>
      <c r="H250" s="60"/>
      <c r="I250" s="265"/>
      <c r="J250" s="267"/>
      <c r="K250" s="233" t="s">
        <v>8</v>
      </c>
      <c r="L250" s="227" t="s">
        <v>510</v>
      </c>
      <c r="M250" s="227" t="s">
        <v>511</v>
      </c>
      <c r="N250" s="227" t="s">
        <v>512</v>
      </c>
      <c r="O250" s="81">
        <v>0</v>
      </c>
      <c r="P250" s="42" t="s">
        <v>62</v>
      </c>
      <c r="R250" s="31"/>
    </row>
    <row r="251" spans="2:18" ht="134.25" customHeight="1">
      <c r="B251" s="295"/>
      <c r="C251" s="295"/>
      <c r="D251" s="349"/>
      <c r="E251" s="349"/>
      <c r="F251" s="305"/>
      <c r="G251" s="305"/>
      <c r="H251" s="60"/>
      <c r="I251" s="265"/>
      <c r="J251" s="271" t="s">
        <v>513</v>
      </c>
      <c r="K251" s="65" t="s">
        <v>9</v>
      </c>
      <c r="L251" s="237" t="s">
        <v>514</v>
      </c>
      <c r="M251" s="237" t="s">
        <v>515</v>
      </c>
      <c r="N251" s="237" t="s">
        <v>516</v>
      </c>
      <c r="O251" s="78">
        <v>0.47</v>
      </c>
      <c r="P251" s="43" t="s">
        <v>62</v>
      </c>
      <c r="Q251" s="86">
        <f>+AVERAGE(O251:O255,O259:O260)</f>
        <v>0.33999999999999997</v>
      </c>
      <c r="R251" s="31"/>
    </row>
    <row r="252" spans="2:18" ht="62.25" customHeight="1">
      <c r="B252" s="295"/>
      <c r="C252" s="295"/>
      <c r="D252" s="349"/>
      <c r="E252" s="349"/>
      <c r="F252" s="305"/>
      <c r="G252" s="305"/>
      <c r="H252" s="60"/>
      <c r="I252" s="265"/>
      <c r="J252" s="271"/>
      <c r="K252" s="306" t="s">
        <v>2</v>
      </c>
      <c r="L252" s="243" t="s">
        <v>517</v>
      </c>
      <c r="M252" s="243" t="s">
        <v>518</v>
      </c>
      <c r="N252" s="243" t="s">
        <v>519</v>
      </c>
      <c r="O252" s="75">
        <v>0.25</v>
      </c>
      <c r="P252" s="36" t="s">
        <v>62</v>
      </c>
      <c r="R252" s="31"/>
    </row>
    <row r="253" spans="2:18" ht="75.75" customHeight="1">
      <c r="B253" s="295"/>
      <c r="C253" s="295"/>
      <c r="D253" s="349"/>
      <c r="E253" s="349"/>
      <c r="F253" s="305"/>
      <c r="G253" s="305"/>
      <c r="H253" s="60"/>
      <c r="I253" s="265"/>
      <c r="J253" s="271"/>
      <c r="K253" s="307"/>
      <c r="L253" s="243" t="s">
        <v>517</v>
      </c>
      <c r="M253" s="243" t="s">
        <v>520</v>
      </c>
      <c r="N253" s="243" t="s">
        <v>519</v>
      </c>
      <c r="O253" s="75">
        <v>0.25</v>
      </c>
      <c r="P253" s="36" t="s">
        <v>62</v>
      </c>
      <c r="R253" s="31"/>
    </row>
    <row r="254" spans="2:18" ht="67.5" customHeight="1">
      <c r="B254" s="295"/>
      <c r="C254" s="295"/>
      <c r="D254" s="349"/>
      <c r="E254" s="349"/>
      <c r="F254" s="305"/>
      <c r="G254" s="305"/>
      <c r="H254" s="60"/>
      <c r="I254" s="265"/>
      <c r="J254" s="271"/>
      <c r="K254" s="307"/>
      <c r="L254" s="243" t="s">
        <v>521</v>
      </c>
      <c r="M254" s="243" t="s">
        <v>522</v>
      </c>
      <c r="N254" s="243" t="s">
        <v>523</v>
      </c>
      <c r="O254" s="75">
        <v>0.41</v>
      </c>
      <c r="P254" s="36" t="s">
        <v>62</v>
      </c>
      <c r="R254" s="31"/>
    </row>
    <row r="255" spans="2:18" ht="96" customHeight="1">
      <c r="B255" s="295"/>
      <c r="C255" s="295"/>
      <c r="D255" s="349"/>
      <c r="E255" s="349"/>
      <c r="F255" s="305"/>
      <c r="G255" s="305"/>
      <c r="H255" s="60"/>
      <c r="I255" s="265"/>
      <c r="J255" s="271"/>
      <c r="K255" s="307"/>
      <c r="L255" s="243" t="s">
        <v>524</v>
      </c>
      <c r="M255" s="243" t="s">
        <v>525</v>
      </c>
      <c r="N255" s="243" t="s">
        <v>523</v>
      </c>
      <c r="O255" s="75">
        <v>0.38</v>
      </c>
      <c r="P255" s="36" t="s">
        <v>62</v>
      </c>
      <c r="R255" s="31"/>
    </row>
    <row r="256" spans="2:18" ht="96" customHeight="1">
      <c r="B256" s="295"/>
      <c r="C256" s="295"/>
      <c r="D256" s="349"/>
      <c r="E256" s="349"/>
      <c r="F256" s="305"/>
      <c r="G256" s="305"/>
      <c r="H256" s="60"/>
      <c r="I256" s="265"/>
      <c r="J256" s="271"/>
      <c r="K256" s="307"/>
      <c r="L256" s="243" t="s">
        <v>526</v>
      </c>
      <c r="M256" s="243" t="s">
        <v>527</v>
      </c>
      <c r="N256" s="243" t="s">
        <v>528</v>
      </c>
      <c r="O256" s="75">
        <v>0</v>
      </c>
      <c r="P256" s="36" t="s">
        <v>62</v>
      </c>
      <c r="R256" s="31"/>
    </row>
    <row r="257" spans="2:18" ht="96" customHeight="1">
      <c r="B257" s="295"/>
      <c r="C257" s="295"/>
      <c r="D257" s="349"/>
      <c r="E257" s="349"/>
      <c r="F257" s="305"/>
      <c r="G257" s="305"/>
      <c r="H257" s="60"/>
      <c r="I257" s="265"/>
      <c r="J257" s="271"/>
      <c r="K257" s="307"/>
      <c r="L257" s="243" t="s">
        <v>529</v>
      </c>
      <c r="M257" s="243" t="s">
        <v>530</v>
      </c>
      <c r="N257" s="243" t="s">
        <v>531</v>
      </c>
      <c r="O257" s="75">
        <v>0</v>
      </c>
      <c r="P257" s="36" t="s">
        <v>62</v>
      </c>
      <c r="R257" s="31"/>
    </row>
    <row r="258" spans="2:18" ht="96" customHeight="1">
      <c r="B258" s="295"/>
      <c r="C258" s="295"/>
      <c r="D258" s="349"/>
      <c r="E258" s="349"/>
      <c r="F258" s="305"/>
      <c r="G258" s="305"/>
      <c r="H258" s="60"/>
      <c r="I258" s="265"/>
      <c r="J258" s="271"/>
      <c r="K258" s="307"/>
      <c r="L258" s="243" t="s">
        <v>532</v>
      </c>
      <c r="M258" s="243" t="s">
        <v>533</v>
      </c>
      <c r="N258" s="243" t="s">
        <v>531</v>
      </c>
      <c r="O258" s="75">
        <v>0</v>
      </c>
      <c r="P258" s="36" t="s">
        <v>62</v>
      </c>
      <c r="R258" s="31"/>
    </row>
    <row r="259" spans="2:18" ht="96" customHeight="1">
      <c r="B259" s="295"/>
      <c r="C259" s="295"/>
      <c r="D259" s="349"/>
      <c r="E259" s="349"/>
      <c r="F259" s="305"/>
      <c r="G259" s="305"/>
      <c r="H259" s="60"/>
      <c r="I259" s="265"/>
      <c r="J259" s="271"/>
      <c r="K259" s="307"/>
      <c r="L259" s="243" t="s">
        <v>534</v>
      </c>
      <c r="M259" s="243" t="s">
        <v>535</v>
      </c>
      <c r="N259" s="243" t="s">
        <v>536</v>
      </c>
      <c r="O259" s="75">
        <v>0.24</v>
      </c>
      <c r="P259" s="36" t="s">
        <v>62</v>
      </c>
      <c r="R259" s="31"/>
    </row>
    <row r="260" spans="2:18" ht="96" customHeight="1">
      <c r="B260" s="295"/>
      <c r="C260" s="295"/>
      <c r="D260" s="349"/>
      <c r="E260" s="349"/>
      <c r="F260" s="305"/>
      <c r="G260" s="305"/>
      <c r="H260" s="60"/>
      <c r="I260" s="265"/>
      <c r="J260" s="271"/>
      <c r="K260" s="308"/>
      <c r="L260" s="243" t="s">
        <v>537</v>
      </c>
      <c r="M260" s="243" t="s">
        <v>538</v>
      </c>
      <c r="N260" s="243" t="s">
        <v>536</v>
      </c>
      <c r="O260" s="75">
        <v>0.38</v>
      </c>
      <c r="P260" s="36" t="s">
        <v>62</v>
      </c>
      <c r="R260" s="31"/>
    </row>
    <row r="261" spans="2:18" ht="96" customHeight="1">
      <c r="B261" s="295"/>
      <c r="C261" s="295"/>
      <c r="D261" s="349"/>
      <c r="E261" s="349"/>
      <c r="F261" s="305"/>
      <c r="G261" s="305"/>
      <c r="H261" s="60"/>
      <c r="I261" s="265"/>
      <c r="J261" s="271"/>
      <c r="K261" s="291" t="s">
        <v>8</v>
      </c>
      <c r="L261" s="227" t="s">
        <v>539</v>
      </c>
      <c r="M261" s="227" t="s">
        <v>540</v>
      </c>
      <c r="N261" s="227" t="s">
        <v>541</v>
      </c>
      <c r="O261" s="81">
        <v>0</v>
      </c>
      <c r="P261" s="42" t="s">
        <v>62</v>
      </c>
      <c r="R261" s="31"/>
    </row>
    <row r="262" spans="2:18" ht="63.75" customHeight="1">
      <c r="B262" s="295"/>
      <c r="C262" s="295"/>
      <c r="D262" s="349"/>
      <c r="E262" s="349"/>
      <c r="F262" s="305"/>
      <c r="G262" s="305"/>
      <c r="H262" s="60"/>
      <c r="I262" s="265"/>
      <c r="J262" s="271"/>
      <c r="K262" s="292"/>
      <c r="L262" s="227" t="s">
        <v>106</v>
      </c>
      <c r="M262" s="227" t="s">
        <v>542</v>
      </c>
      <c r="N262" s="227" t="s">
        <v>65</v>
      </c>
      <c r="O262" s="81">
        <v>0</v>
      </c>
      <c r="P262" s="42" t="s">
        <v>62</v>
      </c>
      <c r="R262" s="31"/>
    </row>
    <row r="263" spans="2:18" ht="117" customHeight="1">
      <c r="B263" s="295"/>
      <c r="C263" s="295"/>
      <c r="D263" s="349"/>
      <c r="E263" s="349"/>
      <c r="F263" s="305"/>
      <c r="G263" s="305"/>
      <c r="H263" s="60"/>
      <c r="I263" s="265"/>
      <c r="J263" s="271"/>
      <c r="K263" s="292"/>
      <c r="L263" s="227" t="s">
        <v>543</v>
      </c>
      <c r="M263" s="227" t="s">
        <v>544</v>
      </c>
      <c r="N263" s="227" t="s">
        <v>545</v>
      </c>
      <c r="O263" s="81">
        <v>0</v>
      </c>
      <c r="P263" s="42" t="s">
        <v>62</v>
      </c>
      <c r="R263" s="31"/>
    </row>
    <row r="264" spans="2:18" ht="117" customHeight="1">
      <c r="B264" s="295"/>
      <c r="C264" s="295"/>
      <c r="D264" s="349"/>
      <c r="E264" s="349"/>
      <c r="F264" s="305"/>
      <c r="G264" s="305"/>
      <c r="H264" s="60"/>
      <c r="I264" s="265"/>
      <c r="J264" s="271"/>
      <c r="K264" s="292"/>
      <c r="L264" s="227" t="s">
        <v>192</v>
      </c>
      <c r="M264" s="227" t="s">
        <v>546</v>
      </c>
      <c r="N264" s="227" t="s">
        <v>65</v>
      </c>
      <c r="O264" s="81">
        <v>0</v>
      </c>
      <c r="P264" s="42" t="s">
        <v>62</v>
      </c>
      <c r="R264" s="31"/>
    </row>
    <row r="265" spans="2:18" ht="117" customHeight="1">
      <c r="B265" s="295"/>
      <c r="C265" s="295"/>
      <c r="D265" s="349"/>
      <c r="E265" s="349"/>
      <c r="F265" s="305"/>
      <c r="G265" s="305"/>
      <c r="H265" s="60"/>
      <c r="I265" s="265"/>
      <c r="J265" s="271"/>
      <c r="K265" s="292"/>
      <c r="L265" s="227" t="s">
        <v>547</v>
      </c>
      <c r="M265" s="227" t="s">
        <v>548</v>
      </c>
      <c r="N265" s="227" t="s">
        <v>549</v>
      </c>
      <c r="O265" s="81">
        <v>0</v>
      </c>
      <c r="P265" s="42" t="s">
        <v>62</v>
      </c>
      <c r="R265" s="31"/>
    </row>
    <row r="266" spans="2:18" ht="117" customHeight="1">
      <c r="B266" s="295"/>
      <c r="C266" s="295"/>
      <c r="D266" s="349"/>
      <c r="E266" s="349"/>
      <c r="F266" s="305"/>
      <c r="G266" s="305"/>
      <c r="H266" s="60"/>
      <c r="I266" s="265"/>
      <c r="J266" s="271"/>
      <c r="K266" s="304"/>
      <c r="L266" s="227" t="s">
        <v>550</v>
      </c>
      <c r="M266" s="227" t="s">
        <v>551</v>
      </c>
      <c r="N266" s="227" t="s">
        <v>65</v>
      </c>
      <c r="O266" s="81">
        <v>0</v>
      </c>
      <c r="P266" s="42" t="s">
        <v>62</v>
      </c>
      <c r="R266" s="31"/>
    </row>
    <row r="267" spans="2:18" ht="117" customHeight="1">
      <c r="B267" s="295"/>
      <c r="C267" s="295"/>
      <c r="D267" s="349"/>
      <c r="E267" s="349"/>
      <c r="F267" s="305"/>
      <c r="G267" s="305"/>
      <c r="H267" s="60"/>
      <c r="I267" s="265"/>
      <c r="J267" s="271" t="s">
        <v>552</v>
      </c>
      <c r="K267" s="309" t="s">
        <v>9</v>
      </c>
      <c r="L267" s="237" t="s">
        <v>553</v>
      </c>
      <c r="M267" s="237" t="s">
        <v>554</v>
      </c>
      <c r="N267" s="237" t="s">
        <v>555</v>
      </c>
      <c r="O267" s="78">
        <v>0.5</v>
      </c>
      <c r="P267" s="43" t="s">
        <v>62</v>
      </c>
      <c r="Q267" s="86">
        <f>+AVERAGE(O267:O269,O272)</f>
        <v>0.60749999999999993</v>
      </c>
      <c r="R267" s="31"/>
    </row>
    <row r="268" spans="2:18" ht="117" customHeight="1">
      <c r="B268" s="295"/>
      <c r="C268" s="295"/>
      <c r="D268" s="349"/>
      <c r="E268" s="349"/>
      <c r="F268" s="305"/>
      <c r="G268" s="305"/>
      <c r="H268" s="60"/>
      <c r="I268" s="265"/>
      <c r="J268" s="271"/>
      <c r="K268" s="310"/>
      <c r="L268" s="237" t="s">
        <v>556</v>
      </c>
      <c r="M268" s="237" t="s">
        <v>557</v>
      </c>
      <c r="N268" s="237" t="s">
        <v>558</v>
      </c>
      <c r="O268" s="78">
        <v>1</v>
      </c>
      <c r="P268" s="43" t="s">
        <v>62</v>
      </c>
      <c r="R268" s="31"/>
    </row>
    <row r="269" spans="2:18" ht="117" customHeight="1">
      <c r="B269" s="295"/>
      <c r="C269" s="295"/>
      <c r="D269" s="349"/>
      <c r="E269" s="349"/>
      <c r="F269" s="305"/>
      <c r="G269" s="305"/>
      <c r="H269" s="60"/>
      <c r="I269" s="265"/>
      <c r="J269" s="271"/>
      <c r="K269" s="311" t="s">
        <v>2</v>
      </c>
      <c r="L269" s="243" t="s">
        <v>559</v>
      </c>
      <c r="M269" s="243" t="s">
        <v>560</v>
      </c>
      <c r="N269" s="243" t="s">
        <v>536</v>
      </c>
      <c r="O269" s="75">
        <v>0.43</v>
      </c>
      <c r="P269" s="36" t="s">
        <v>62</v>
      </c>
      <c r="R269" s="31"/>
    </row>
    <row r="270" spans="2:18" ht="117" customHeight="1">
      <c r="B270" s="295"/>
      <c r="C270" s="295"/>
      <c r="D270" s="349"/>
      <c r="E270" s="349"/>
      <c r="F270" s="305"/>
      <c r="G270" s="305"/>
      <c r="H270" s="60"/>
      <c r="I270" s="265"/>
      <c r="J270" s="271"/>
      <c r="K270" s="311"/>
      <c r="L270" s="243" t="s">
        <v>561</v>
      </c>
      <c r="M270" s="243" t="s">
        <v>562</v>
      </c>
      <c r="N270" s="243" t="s">
        <v>536</v>
      </c>
      <c r="O270" s="75">
        <v>0</v>
      </c>
      <c r="P270" s="36" t="s">
        <v>62</v>
      </c>
      <c r="R270" s="31"/>
    </row>
    <row r="271" spans="2:18" ht="117" customHeight="1">
      <c r="B271" s="295"/>
      <c r="C271" s="295"/>
      <c r="D271" s="349"/>
      <c r="E271" s="349"/>
      <c r="F271" s="305"/>
      <c r="G271" s="305"/>
      <c r="H271" s="60"/>
      <c r="I271" s="265"/>
      <c r="J271" s="271"/>
      <c r="K271" s="311"/>
      <c r="L271" s="243" t="s">
        <v>563</v>
      </c>
      <c r="M271" s="243" t="s">
        <v>564</v>
      </c>
      <c r="N271" s="243" t="s">
        <v>536</v>
      </c>
      <c r="O271" s="75">
        <v>0</v>
      </c>
      <c r="P271" s="36" t="s">
        <v>62</v>
      </c>
      <c r="R271" s="31"/>
    </row>
    <row r="272" spans="2:18" ht="117" customHeight="1">
      <c r="B272" s="295"/>
      <c r="C272" s="295"/>
      <c r="D272" s="349"/>
      <c r="E272" s="349"/>
      <c r="F272" s="305"/>
      <c r="G272" s="305"/>
      <c r="H272" s="60"/>
      <c r="I272" s="265"/>
      <c r="J272" s="271"/>
      <c r="K272" s="312"/>
      <c r="L272" s="243" t="s">
        <v>561</v>
      </c>
      <c r="M272" s="243" t="s">
        <v>565</v>
      </c>
      <c r="N272" s="243" t="s">
        <v>536</v>
      </c>
      <c r="O272" s="75">
        <v>0.5</v>
      </c>
      <c r="P272" s="36" t="s">
        <v>62</v>
      </c>
      <c r="R272" s="31"/>
    </row>
    <row r="273" spans="2:18" ht="117" customHeight="1">
      <c r="B273" s="295"/>
      <c r="C273" s="295"/>
      <c r="D273" s="349"/>
      <c r="E273" s="349"/>
      <c r="F273" s="305"/>
      <c r="G273" s="305"/>
      <c r="H273" s="60"/>
      <c r="I273" s="265"/>
      <c r="J273" s="271"/>
      <c r="K273" s="233" t="s">
        <v>8</v>
      </c>
      <c r="L273" s="227" t="s">
        <v>566</v>
      </c>
      <c r="M273" s="227" t="s">
        <v>567</v>
      </c>
      <c r="N273" s="227" t="s">
        <v>61</v>
      </c>
      <c r="O273" s="81" t="s">
        <v>477</v>
      </c>
      <c r="P273" s="42" t="s">
        <v>62</v>
      </c>
      <c r="R273" s="31"/>
    </row>
    <row r="274" spans="2:18" ht="117" customHeight="1">
      <c r="B274" s="295"/>
      <c r="C274" s="295"/>
      <c r="D274" s="349"/>
      <c r="E274" s="349"/>
      <c r="F274" s="305"/>
      <c r="G274" s="305"/>
      <c r="H274" s="60"/>
      <c r="I274" s="283" t="s">
        <v>568</v>
      </c>
      <c r="J274" s="267" t="s">
        <v>569</v>
      </c>
      <c r="K274" s="244" t="s">
        <v>1</v>
      </c>
      <c r="L274" s="240" t="s">
        <v>570</v>
      </c>
      <c r="M274" s="240" t="s">
        <v>571</v>
      </c>
      <c r="N274" s="240" t="s">
        <v>572</v>
      </c>
      <c r="O274" s="80">
        <v>0.68</v>
      </c>
      <c r="P274" s="33" t="s">
        <v>62</v>
      </c>
      <c r="Q274" s="86">
        <f>+AVERAGE(O274,O277,O279,O282)</f>
        <v>0.4</v>
      </c>
      <c r="R274" s="31"/>
    </row>
    <row r="275" spans="2:18" ht="117" customHeight="1">
      <c r="B275" s="295"/>
      <c r="C275" s="295"/>
      <c r="D275" s="349"/>
      <c r="E275" s="349"/>
      <c r="F275" s="305"/>
      <c r="G275" s="305"/>
      <c r="H275" s="60"/>
      <c r="I275" s="284"/>
      <c r="J275" s="267"/>
      <c r="K275" s="232" t="s">
        <v>9</v>
      </c>
      <c r="L275" s="237" t="s">
        <v>573</v>
      </c>
      <c r="M275" s="237" t="s">
        <v>574</v>
      </c>
      <c r="N275" s="237" t="s">
        <v>575</v>
      </c>
      <c r="O275" s="78">
        <v>1.5</v>
      </c>
      <c r="P275" s="43" t="s">
        <v>62</v>
      </c>
      <c r="R275" s="31"/>
    </row>
    <row r="276" spans="2:18" ht="117" customHeight="1">
      <c r="B276" s="295"/>
      <c r="C276" s="295"/>
      <c r="D276" s="349"/>
      <c r="E276" s="349"/>
      <c r="F276" s="305"/>
      <c r="G276" s="305"/>
      <c r="H276" s="60"/>
      <c r="I276" s="284"/>
      <c r="J276" s="267"/>
      <c r="K276" s="231" t="s">
        <v>4</v>
      </c>
      <c r="L276" s="226" t="s">
        <v>576</v>
      </c>
      <c r="M276" s="226" t="s">
        <v>577</v>
      </c>
      <c r="N276" s="226" t="s">
        <v>578</v>
      </c>
      <c r="O276" s="77">
        <v>0</v>
      </c>
      <c r="P276" s="40" t="s">
        <v>62</v>
      </c>
      <c r="R276" s="31"/>
    </row>
    <row r="277" spans="2:18" ht="117" customHeight="1">
      <c r="B277" s="295"/>
      <c r="C277" s="295"/>
      <c r="D277" s="349"/>
      <c r="E277" s="349"/>
      <c r="F277" s="305"/>
      <c r="G277" s="305"/>
      <c r="H277" s="60"/>
      <c r="I277" s="284"/>
      <c r="J277" s="267"/>
      <c r="K277" s="313" t="s">
        <v>8</v>
      </c>
      <c r="L277" s="227" t="s">
        <v>106</v>
      </c>
      <c r="M277" s="227" t="s">
        <v>579</v>
      </c>
      <c r="N277" s="227" t="s">
        <v>65</v>
      </c>
      <c r="O277" s="81">
        <v>0.25</v>
      </c>
      <c r="P277" s="42" t="s">
        <v>62</v>
      </c>
      <c r="R277" s="31"/>
    </row>
    <row r="278" spans="2:18" ht="117" customHeight="1">
      <c r="B278" s="295"/>
      <c r="C278" s="295"/>
      <c r="D278" s="349"/>
      <c r="E278" s="349"/>
      <c r="F278" s="305"/>
      <c r="G278" s="305"/>
      <c r="H278" s="60"/>
      <c r="I278" s="284"/>
      <c r="J278" s="267"/>
      <c r="K278" s="313"/>
      <c r="L278" s="227" t="s">
        <v>106</v>
      </c>
      <c r="M278" s="227" t="s">
        <v>580</v>
      </c>
      <c r="N278" s="227" t="s">
        <v>65</v>
      </c>
      <c r="O278" s="81">
        <v>1.5</v>
      </c>
      <c r="P278" s="42" t="s">
        <v>62</v>
      </c>
      <c r="R278" s="31"/>
    </row>
    <row r="279" spans="2:18" ht="117" customHeight="1">
      <c r="B279" s="295"/>
      <c r="C279" s="295"/>
      <c r="D279" s="349"/>
      <c r="E279" s="349"/>
      <c r="F279" s="305"/>
      <c r="G279" s="305"/>
      <c r="H279" s="60"/>
      <c r="I279" s="284"/>
      <c r="J279" s="267"/>
      <c r="K279" s="313"/>
      <c r="L279" s="227" t="s">
        <v>192</v>
      </c>
      <c r="M279" s="227" t="s">
        <v>581</v>
      </c>
      <c r="N279" s="227" t="s">
        <v>65</v>
      </c>
      <c r="O279" s="81">
        <v>0.5</v>
      </c>
      <c r="P279" s="42" t="s">
        <v>62</v>
      </c>
      <c r="R279" s="31"/>
    </row>
    <row r="280" spans="2:18" ht="117" customHeight="1">
      <c r="B280" s="295"/>
      <c r="C280" s="295"/>
      <c r="D280" s="349"/>
      <c r="E280" s="349"/>
      <c r="F280" s="305"/>
      <c r="G280" s="305"/>
      <c r="H280" s="60"/>
      <c r="I280" s="284"/>
      <c r="J280" s="267"/>
      <c r="K280" s="313"/>
      <c r="L280" s="227" t="s">
        <v>566</v>
      </c>
      <c r="M280" s="227" t="s">
        <v>582</v>
      </c>
      <c r="N280" s="227" t="s">
        <v>61</v>
      </c>
      <c r="O280" s="81">
        <v>0</v>
      </c>
      <c r="P280" s="42" t="s">
        <v>62</v>
      </c>
      <c r="R280" s="31"/>
    </row>
    <row r="281" spans="2:18" ht="117" customHeight="1">
      <c r="B281" s="295"/>
      <c r="C281" s="295"/>
      <c r="D281" s="349"/>
      <c r="E281" s="349"/>
      <c r="F281" s="305"/>
      <c r="G281" s="305"/>
      <c r="H281" s="60"/>
      <c r="I281" s="284"/>
      <c r="J281" s="267"/>
      <c r="K281" s="313"/>
      <c r="L281" s="227" t="s">
        <v>583</v>
      </c>
      <c r="M281" s="227" t="s">
        <v>584</v>
      </c>
      <c r="N281" s="227" t="s">
        <v>585</v>
      </c>
      <c r="O281" s="81">
        <v>0</v>
      </c>
      <c r="P281" s="42" t="s">
        <v>62</v>
      </c>
      <c r="R281" s="31"/>
    </row>
    <row r="282" spans="2:18" ht="117" customHeight="1">
      <c r="B282" s="295"/>
      <c r="C282" s="295"/>
      <c r="D282" s="349"/>
      <c r="E282" s="349"/>
      <c r="F282" s="305"/>
      <c r="G282" s="305"/>
      <c r="H282" s="60"/>
      <c r="I282" s="284"/>
      <c r="J282" s="297"/>
      <c r="K282" s="313"/>
      <c r="L282" s="227" t="s">
        <v>586</v>
      </c>
      <c r="M282" s="227" t="s">
        <v>587</v>
      </c>
      <c r="N282" s="227" t="s">
        <v>588</v>
      </c>
      <c r="O282" s="81">
        <v>0.17</v>
      </c>
      <c r="P282" s="42" t="s">
        <v>62</v>
      </c>
      <c r="R282" s="31"/>
    </row>
    <row r="283" spans="2:18" ht="117" customHeight="1" thickBot="1">
      <c r="B283" s="295"/>
      <c r="C283" s="295"/>
      <c r="D283" s="349"/>
      <c r="E283" s="349"/>
      <c r="F283" s="305"/>
      <c r="G283" s="305"/>
      <c r="H283" s="60"/>
      <c r="I283" s="284"/>
      <c r="J283" s="271" t="s">
        <v>589</v>
      </c>
      <c r="K283" s="65" t="s">
        <v>9</v>
      </c>
      <c r="L283" s="237" t="s">
        <v>573</v>
      </c>
      <c r="M283" s="237" t="s">
        <v>590</v>
      </c>
      <c r="N283" s="237" t="s">
        <v>575</v>
      </c>
      <c r="O283" s="78">
        <v>0</v>
      </c>
      <c r="P283" s="43" t="s">
        <v>62</v>
      </c>
      <c r="Q283" s="86">
        <f>+AVERAGE(O286:O293)</f>
        <v>0.53499999999999992</v>
      </c>
      <c r="R283" s="31"/>
    </row>
    <row r="284" spans="2:18" ht="117" customHeight="1">
      <c r="B284" s="295"/>
      <c r="C284" s="295"/>
      <c r="D284" s="349"/>
      <c r="E284" s="349"/>
      <c r="F284" s="305"/>
      <c r="G284" s="305"/>
      <c r="H284" s="60"/>
      <c r="I284" s="284"/>
      <c r="J284" s="271"/>
      <c r="K284" s="314" t="s">
        <v>591</v>
      </c>
      <c r="L284" s="242" t="s">
        <v>592</v>
      </c>
      <c r="M284" s="242" t="s">
        <v>593</v>
      </c>
      <c r="N284" s="242" t="s">
        <v>594</v>
      </c>
      <c r="O284" s="82">
        <v>0</v>
      </c>
      <c r="P284" s="66" t="s">
        <v>62</v>
      </c>
      <c r="R284" s="31"/>
    </row>
    <row r="285" spans="2:18" ht="162" customHeight="1">
      <c r="B285" s="295"/>
      <c r="C285" s="295"/>
      <c r="D285" s="349"/>
      <c r="E285" s="349"/>
      <c r="F285" s="305"/>
      <c r="G285" s="305"/>
      <c r="H285" s="60"/>
      <c r="I285" s="284"/>
      <c r="J285" s="271"/>
      <c r="K285" s="290"/>
      <c r="L285" s="242" t="s">
        <v>595</v>
      </c>
      <c r="M285" s="242" t="s">
        <v>596</v>
      </c>
      <c r="N285" s="242" t="s">
        <v>597</v>
      </c>
      <c r="O285" s="82">
        <v>5.23</v>
      </c>
      <c r="P285" s="66" t="s">
        <v>62</v>
      </c>
      <c r="R285" s="31"/>
    </row>
    <row r="286" spans="2:18" ht="117" customHeight="1">
      <c r="B286" s="295"/>
      <c r="C286" s="295"/>
      <c r="D286" s="349"/>
      <c r="E286" s="349"/>
      <c r="F286" s="305"/>
      <c r="G286" s="305"/>
      <c r="H286" s="60"/>
      <c r="I286" s="284"/>
      <c r="J286" s="271"/>
      <c r="K286" s="290"/>
      <c r="L286" s="242" t="s">
        <v>77</v>
      </c>
      <c r="M286" s="242" t="s">
        <v>598</v>
      </c>
      <c r="N286" s="242" t="s">
        <v>599</v>
      </c>
      <c r="O286" s="82">
        <v>0.5</v>
      </c>
      <c r="P286" s="66" t="s">
        <v>62</v>
      </c>
      <c r="R286" s="31"/>
    </row>
    <row r="287" spans="2:18" ht="117" customHeight="1">
      <c r="B287" s="295"/>
      <c r="C287" s="295"/>
      <c r="D287" s="349"/>
      <c r="E287" s="349"/>
      <c r="F287" s="305"/>
      <c r="G287" s="305"/>
      <c r="H287" s="60"/>
      <c r="I287" s="284"/>
      <c r="J287" s="271"/>
      <c r="K287" s="290"/>
      <c r="L287" s="242" t="s">
        <v>600</v>
      </c>
      <c r="M287" s="242" t="s">
        <v>601</v>
      </c>
      <c r="N287" s="242" t="s">
        <v>602</v>
      </c>
      <c r="O287" s="82">
        <v>0.5</v>
      </c>
      <c r="P287" s="66" t="s">
        <v>62</v>
      </c>
      <c r="R287" s="31"/>
    </row>
    <row r="288" spans="2:18" ht="117" customHeight="1">
      <c r="B288" s="295"/>
      <c r="C288" s="295"/>
      <c r="D288" s="349"/>
      <c r="E288" s="349"/>
      <c r="F288" s="305"/>
      <c r="G288" s="305"/>
      <c r="H288" s="60"/>
      <c r="I288" s="284"/>
      <c r="J288" s="271"/>
      <c r="K288" s="290"/>
      <c r="L288" s="242" t="s">
        <v>192</v>
      </c>
      <c r="M288" s="242" t="s">
        <v>603</v>
      </c>
      <c r="N288" s="242" t="s">
        <v>604</v>
      </c>
      <c r="O288" s="82">
        <v>0.5</v>
      </c>
      <c r="P288" s="66" t="s">
        <v>62</v>
      </c>
      <c r="R288" s="31"/>
    </row>
    <row r="289" spans="2:18" ht="117" customHeight="1">
      <c r="B289" s="295"/>
      <c r="C289" s="295"/>
      <c r="D289" s="349"/>
      <c r="E289" s="349"/>
      <c r="F289" s="305"/>
      <c r="G289" s="305"/>
      <c r="H289" s="60"/>
      <c r="I289" s="284"/>
      <c r="J289" s="271"/>
      <c r="K289" s="290"/>
      <c r="L289" s="242" t="s">
        <v>106</v>
      </c>
      <c r="M289" s="242" t="s">
        <v>605</v>
      </c>
      <c r="N289" s="242" t="s">
        <v>604</v>
      </c>
      <c r="O289" s="82">
        <v>0.5</v>
      </c>
      <c r="P289" s="66" t="s">
        <v>62</v>
      </c>
      <c r="R289" s="31"/>
    </row>
    <row r="290" spans="2:18" ht="117" customHeight="1">
      <c r="B290" s="295"/>
      <c r="C290" s="295"/>
      <c r="D290" s="349"/>
      <c r="E290" s="349"/>
      <c r="F290" s="305"/>
      <c r="G290" s="305"/>
      <c r="H290" s="60"/>
      <c r="I290" s="284"/>
      <c r="J290" s="271"/>
      <c r="K290" s="291" t="s">
        <v>8</v>
      </c>
      <c r="L290" s="227" t="s">
        <v>566</v>
      </c>
      <c r="M290" s="227" t="s">
        <v>606</v>
      </c>
      <c r="N290" s="227" t="s">
        <v>61</v>
      </c>
      <c r="O290" s="81">
        <v>1</v>
      </c>
      <c r="P290" s="42" t="s">
        <v>62</v>
      </c>
      <c r="R290" s="31"/>
    </row>
    <row r="291" spans="2:18" ht="117" customHeight="1">
      <c r="B291" s="295"/>
      <c r="C291" s="295"/>
      <c r="D291" s="349"/>
      <c r="E291" s="349"/>
      <c r="F291" s="305"/>
      <c r="G291" s="305"/>
      <c r="H291" s="60"/>
      <c r="I291" s="284"/>
      <c r="J291" s="271"/>
      <c r="K291" s="292"/>
      <c r="L291" s="227" t="s">
        <v>607</v>
      </c>
      <c r="M291" s="227" t="s">
        <v>608</v>
      </c>
      <c r="N291" s="227" t="s">
        <v>609</v>
      </c>
      <c r="O291" s="81">
        <v>0.51</v>
      </c>
      <c r="P291" s="42" t="s">
        <v>62</v>
      </c>
      <c r="R291" s="31"/>
    </row>
    <row r="292" spans="2:18" ht="117" customHeight="1">
      <c r="B292" s="295"/>
      <c r="C292" s="295"/>
      <c r="D292" s="349"/>
      <c r="E292" s="349"/>
      <c r="F292" s="305"/>
      <c r="G292" s="305"/>
      <c r="H292" s="60"/>
      <c r="I292" s="284"/>
      <c r="J292" s="271"/>
      <c r="K292" s="292"/>
      <c r="L292" s="227" t="s">
        <v>610</v>
      </c>
      <c r="M292" s="227" t="s">
        <v>611</v>
      </c>
      <c r="N292" s="227" t="s">
        <v>612</v>
      </c>
      <c r="O292" s="81">
        <v>0.5</v>
      </c>
      <c r="P292" s="42" t="s">
        <v>62</v>
      </c>
      <c r="R292" s="31"/>
    </row>
    <row r="293" spans="2:18" ht="117" customHeight="1">
      <c r="B293" s="295"/>
      <c r="C293" s="295"/>
      <c r="D293" s="349"/>
      <c r="E293" s="349"/>
      <c r="F293" s="305"/>
      <c r="G293" s="305"/>
      <c r="H293" s="60"/>
      <c r="I293" s="284"/>
      <c r="J293" s="271"/>
      <c r="K293" s="304"/>
      <c r="L293" s="227" t="s">
        <v>613</v>
      </c>
      <c r="M293" s="227" t="s">
        <v>614</v>
      </c>
      <c r="N293" s="227" t="s">
        <v>615</v>
      </c>
      <c r="O293" s="81">
        <v>0.27</v>
      </c>
      <c r="P293" s="42" t="s">
        <v>62</v>
      </c>
      <c r="R293" s="31"/>
    </row>
    <row r="294" spans="2:18" ht="117" customHeight="1">
      <c r="B294" s="295"/>
      <c r="C294" s="295"/>
      <c r="D294" s="349"/>
      <c r="E294" s="349"/>
      <c r="F294" s="305"/>
      <c r="G294" s="305"/>
      <c r="H294" s="60"/>
      <c r="I294" s="284"/>
      <c r="J294" s="315" t="s">
        <v>616</v>
      </c>
      <c r="K294" s="281" t="s">
        <v>591</v>
      </c>
      <c r="L294" s="242" t="s">
        <v>617</v>
      </c>
      <c r="M294" s="242" t="s">
        <v>618</v>
      </c>
      <c r="N294" s="242" t="s">
        <v>619</v>
      </c>
      <c r="O294" s="82">
        <v>0</v>
      </c>
      <c r="P294" s="66" t="s">
        <v>62</v>
      </c>
      <c r="Q294" s="86">
        <v>0</v>
      </c>
      <c r="R294" s="31"/>
    </row>
    <row r="295" spans="2:18" ht="117" customHeight="1">
      <c r="B295" s="295"/>
      <c r="C295" s="295"/>
      <c r="D295" s="349"/>
      <c r="E295" s="349"/>
      <c r="F295" s="305"/>
      <c r="G295" s="305"/>
      <c r="H295" s="60"/>
      <c r="I295" s="284"/>
      <c r="J295" s="316"/>
      <c r="K295" s="282"/>
      <c r="L295" s="242" t="s">
        <v>620</v>
      </c>
      <c r="M295" s="242" t="s">
        <v>621</v>
      </c>
      <c r="N295" s="242" t="s">
        <v>622</v>
      </c>
      <c r="O295" s="82">
        <v>0</v>
      </c>
      <c r="P295" s="66" t="s">
        <v>62</v>
      </c>
      <c r="R295" s="31"/>
    </row>
    <row r="296" spans="2:18" ht="56.25" customHeight="1">
      <c r="B296" s="295"/>
      <c r="C296" s="295"/>
      <c r="D296" s="349"/>
      <c r="E296" s="349"/>
      <c r="F296" s="305"/>
      <c r="G296" s="305"/>
      <c r="H296" s="60"/>
      <c r="I296" s="284"/>
      <c r="J296" s="297" t="s">
        <v>623</v>
      </c>
      <c r="K296" s="277" t="s">
        <v>1</v>
      </c>
      <c r="L296" s="240" t="s">
        <v>624</v>
      </c>
      <c r="M296" s="240" t="s">
        <v>625</v>
      </c>
      <c r="N296" s="240" t="s">
        <v>626</v>
      </c>
      <c r="O296" s="80">
        <v>0.13</v>
      </c>
      <c r="P296" s="33" t="s">
        <v>62</v>
      </c>
      <c r="Q296" s="86">
        <f>+AVERAGE(O296,O298,O300,O303:O306)</f>
        <v>0.51500000000000001</v>
      </c>
      <c r="R296" s="31"/>
    </row>
    <row r="297" spans="2:18" ht="56.25" customHeight="1">
      <c r="B297" s="295"/>
      <c r="C297" s="295"/>
      <c r="D297" s="349"/>
      <c r="E297" s="349"/>
      <c r="F297" s="305"/>
      <c r="G297" s="305"/>
      <c r="H297" s="60"/>
      <c r="I297" s="284"/>
      <c r="J297" s="298"/>
      <c r="K297" s="317"/>
      <c r="L297" s="240" t="s">
        <v>627</v>
      </c>
      <c r="M297" s="240" t="s">
        <v>628</v>
      </c>
      <c r="N297" s="240" t="s">
        <v>629</v>
      </c>
      <c r="O297" s="80">
        <v>0</v>
      </c>
      <c r="P297" s="33" t="s">
        <v>62</v>
      </c>
      <c r="R297" s="31"/>
    </row>
    <row r="298" spans="2:18" ht="56.25" customHeight="1">
      <c r="B298" s="295"/>
      <c r="C298" s="295"/>
      <c r="D298" s="349"/>
      <c r="E298" s="349"/>
      <c r="F298" s="305"/>
      <c r="G298" s="305"/>
      <c r="H298" s="60"/>
      <c r="I298" s="284"/>
      <c r="J298" s="298"/>
      <c r="K298" s="317"/>
      <c r="L298" s="240" t="s">
        <v>630</v>
      </c>
      <c r="M298" s="240" t="s">
        <v>631</v>
      </c>
      <c r="N298" s="240" t="s">
        <v>632</v>
      </c>
      <c r="O298" s="80">
        <v>0.25</v>
      </c>
      <c r="P298" s="33" t="s">
        <v>62</v>
      </c>
      <c r="R298" s="31"/>
    </row>
    <row r="299" spans="2:18" ht="56.25" customHeight="1">
      <c r="B299" s="295"/>
      <c r="C299" s="295"/>
      <c r="D299" s="349"/>
      <c r="E299" s="349"/>
      <c r="F299" s="305"/>
      <c r="G299" s="305"/>
      <c r="H299" s="60"/>
      <c r="I299" s="284"/>
      <c r="J299" s="298"/>
      <c r="K299" s="317"/>
      <c r="L299" s="240" t="s">
        <v>633</v>
      </c>
      <c r="M299" s="240" t="s">
        <v>634</v>
      </c>
      <c r="N299" s="240" t="s">
        <v>635</v>
      </c>
      <c r="O299" s="80">
        <v>0</v>
      </c>
      <c r="P299" s="33" t="s">
        <v>62</v>
      </c>
      <c r="R299" s="31"/>
    </row>
    <row r="300" spans="2:18" ht="112.5" customHeight="1">
      <c r="B300" s="295"/>
      <c r="C300" s="295"/>
      <c r="D300" s="349"/>
      <c r="E300" s="349"/>
      <c r="F300" s="305"/>
      <c r="G300" s="305"/>
      <c r="H300" s="60"/>
      <c r="I300" s="284"/>
      <c r="J300" s="298"/>
      <c r="K300" s="317"/>
      <c r="L300" s="240" t="s">
        <v>636</v>
      </c>
      <c r="M300" s="240" t="s">
        <v>637</v>
      </c>
      <c r="N300" s="240" t="s">
        <v>635</v>
      </c>
      <c r="O300" s="80">
        <v>0.21</v>
      </c>
      <c r="P300" s="33" t="s">
        <v>62</v>
      </c>
      <c r="R300" s="31"/>
    </row>
    <row r="301" spans="2:18" ht="46.5">
      <c r="B301" s="295"/>
      <c r="C301" s="295"/>
      <c r="D301" s="349"/>
      <c r="E301" s="349"/>
      <c r="F301" s="305"/>
      <c r="G301" s="305"/>
      <c r="H301" s="60"/>
      <c r="I301" s="284"/>
      <c r="J301" s="298"/>
      <c r="K301" s="317"/>
      <c r="L301" s="240" t="s">
        <v>638</v>
      </c>
      <c r="M301" s="240" t="s">
        <v>639</v>
      </c>
      <c r="N301" s="240" t="s">
        <v>640</v>
      </c>
      <c r="O301" s="80">
        <v>0</v>
      </c>
      <c r="P301" s="33" t="s">
        <v>62</v>
      </c>
      <c r="R301" s="31"/>
    </row>
    <row r="302" spans="2:18" ht="46.5" customHeight="1">
      <c r="B302" s="295"/>
      <c r="C302" s="295"/>
      <c r="D302" s="349"/>
      <c r="E302" s="349"/>
      <c r="F302" s="305"/>
      <c r="G302" s="305"/>
      <c r="H302" s="60"/>
      <c r="I302" s="284"/>
      <c r="J302" s="298"/>
      <c r="K302" s="317"/>
      <c r="L302" s="240" t="s">
        <v>641</v>
      </c>
      <c r="M302" s="240" t="s">
        <v>642</v>
      </c>
      <c r="N302" s="240" t="s">
        <v>635</v>
      </c>
      <c r="O302" s="80">
        <v>0</v>
      </c>
      <c r="P302" s="33" t="s">
        <v>62</v>
      </c>
      <c r="R302" s="31"/>
    </row>
    <row r="303" spans="2:18" ht="46.5" customHeight="1">
      <c r="B303" s="295"/>
      <c r="C303" s="295"/>
      <c r="D303" s="349"/>
      <c r="E303" s="349"/>
      <c r="F303" s="305"/>
      <c r="G303" s="305"/>
      <c r="H303" s="60"/>
      <c r="I303" s="284"/>
      <c r="J303" s="298"/>
      <c r="K303" s="317"/>
      <c r="L303" s="277" t="s">
        <v>643</v>
      </c>
      <c r="M303" s="277" t="s">
        <v>644</v>
      </c>
      <c r="N303" s="277" t="s">
        <v>645</v>
      </c>
      <c r="O303" s="293">
        <v>1</v>
      </c>
      <c r="P303" s="279" t="s">
        <v>62</v>
      </c>
      <c r="R303" s="31"/>
    </row>
    <row r="304" spans="2:18" ht="76.5" customHeight="1">
      <c r="B304" s="295"/>
      <c r="C304" s="295"/>
      <c r="D304" s="349"/>
      <c r="E304" s="349"/>
      <c r="F304" s="305"/>
      <c r="G304" s="305"/>
      <c r="H304" s="60"/>
      <c r="I304" s="284"/>
      <c r="J304" s="298"/>
      <c r="K304" s="317"/>
      <c r="L304" s="278"/>
      <c r="M304" s="278"/>
      <c r="N304" s="278"/>
      <c r="O304" s="294"/>
      <c r="P304" s="280"/>
      <c r="R304" s="31"/>
    </row>
    <row r="305" spans="2:18" ht="76.5" customHeight="1">
      <c r="B305" s="295"/>
      <c r="C305" s="295"/>
      <c r="D305" s="349"/>
      <c r="E305" s="349"/>
      <c r="F305" s="305"/>
      <c r="G305" s="305"/>
      <c r="H305" s="60"/>
      <c r="I305" s="284"/>
      <c r="J305" s="298"/>
      <c r="K305" s="281" t="s">
        <v>591</v>
      </c>
      <c r="L305" s="242" t="s">
        <v>646</v>
      </c>
      <c r="M305" s="242" t="s">
        <v>647</v>
      </c>
      <c r="N305" s="242" t="s">
        <v>648</v>
      </c>
      <c r="O305" s="82">
        <v>0.5</v>
      </c>
      <c r="P305" s="66" t="s">
        <v>62</v>
      </c>
      <c r="R305" s="31"/>
    </row>
    <row r="306" spans="2:18" ht="152.25" customHeight="1">
      <c r="B306" s="295"/>
      <c r="C306" s="295"/>
      <c r="D306" s="349"/>
      <c r="E306" s="349"/>
      <c r="F306" s="305"/>
      <c r="G306" s="305"/>
      <c r="H306" s="60"/>
      <c r="I306" s="285"/>
      <c r="J306" s="299"/>
      <c r="K306" s="282"/>
      <c r="L306" s="242" t="s">
        <v>649</v>
      </c>
      <c r="M306" s="242" t="s">
        <v>650</v>
      </c>
      <c r="N306" s="242" t="s">
        <v>651</v>
      </c>
      <c r="O306" s="82">
        <v>1</v>
      </c>
      <c r="P306" s="66" t="s">
        <v>62</v>
      </c>
      <c r="R306" s="31"/>
    </row>
    <row r="307" spans="2:18" ht="43.5" customHeight="1">
      <c r="B307" s="295"/>
      <c r="C307" s="295"/>
      <c r="D307" s="349"/>
      <c r="E307" s="349"/>
      <c r="F307" s="305"/>
      <c r="G307" s="305"/>
      <c r="H307" s="60"/>
      <c r="I307" s="283" t="s">
        <v>652</v>
      </c>
      <c r="J307" s="267" t="s">
        <v>653</v>
      </c>
      <c r="K307" s="228" t="s">
        <v>1</v>
      </c>
      <c r="L307" s="240" t="s">
        <v>654</v>
      </c>
      <c r="M307" s="240" t="s">
        <v>655</v>
      </c>
      <c r="N307" s="240" t="s">
        <v>575</v>
      </c>
      <c r="O307" s="80">
        <v>0.73</v>
      </c>
      <c r="P307" s="33" t="s">
        <v>62</v>
      </c>
      <c r="Q307" s="86">
        <f>+AVERAGE(O307:O308)</f>
        <v>0.86499999999999999</v>
      </c>
      <c r="R307" s="31"/>
    </row>
    <row r="308" spans="2:18" ht="129.75" customHeight="1">
      <c r="B308" s="295"/>
      <c r="C308" s="295"/>
      <c r="D308" s="349"/>
      <c r="E308" s="349"/>
      <c r="F308" s="305"/>
      <c r="G308" s="305"/>
      <c r="H308" s="60"/>
      <c r="I308" s="284"/>
      <c r="J308" s="267"/>
      <c r="K308" s="242" t="s">
        <v>591</v>
      </c>
      <c r="L308" s="242" t="s">
        <v>656</v>
      </c>
      <c r="M308" s="242" t="s">
        <v>657</v>
      </c>
      <c r="N308" s="242" t="s">
        <v>658</v>
      </c>
      <c r="O308" s="82">
        <v>1</v>
      </c>
      <c r="P308" s="66" t="s">
        <v>62</v>
      </c>
      <c r="R308" s="31"/>
    </row>
    <row r="309" spans="2:18" ht="124.5" customHeight="1">
      <c r="B309" s="295"/>
      <c r="C309" s="295"/>
      <c r="D309" s="349"/>
      <c r="E309" s="349"/>
      <c r="F309" s="305"/>
      <c r="G309" s="305"/>
      <c r="H309" s="60"/>
      <c r="I309" s="284"/>
      <c r="J309" s="267" t="s">
        <v>659</v>
      </c>
      <c r="K309" s="286" t="s">
        <v>4</v>
      </c>
      <c r="L309" s="226" t="s">
        <v>106</v>
      </c>
      <c r="M309" s="226" t="s">
        <v>660</v>
      </c>
      <c r="N309" s="226" t="s">
        <v>65</v>
      </c>
      <c r="O309" s="77">
        <v>0</v>
      </c>
      <c r="P309" s="40" t="s">
        <v>62</v>
      </c>
      <c r="Q309" s="86">
        <f>+AVERAGE( O314:O315,O317:O318)</f>
        <v>0.875</v>
      </c>
      <c r="R309" s="31"/>
    </row>
    <row r="310" spans="2:18" ht="124.5" customHeight="1">
      <c r="B310" s="295"/>
      <c r="C310" s="295"/>
      <c r="D310" s="349"/>
      <c r="E310" s="349"/>
      <c r="F310" s="305"/>
      <c r="G310" s="305"/>
      <c r="H310" s="60"/>
      <c r="I310" s="284"/>
      <c r="J310" s="267"/>
      <c r="K310" s="287"/>
      <c r="L310" s="226" t="s">
        <v>661</v>
      </c>
      <c r="M310" s="226" t="s">
        <v>662</v>
      </c>
      <c r="N310" s="226" t="s">
        <v>65</v>
      </c>
      <c r="O310" s="77">
        <v>0</v>
      </c>
      <c r="P310" s="40" t="s">
        <v>62</v>
      </c>
      <c r="R310" s="31"/>
    </row>
    <row r="311" spans="2:18" ht="124.5" customHeight="1">
      <c r="B311" s="295"/>
      <c r="C311" s="295"/>
      <c r="D311" s="349"/>
      <c r="E311" s="349"/>
      <c r="F311" s="305"/>
      <c r="G311" s="305"/>
      <c r="H311" s="60"/>
      <c r="I311" s="284"/>
      <c r="J311" s="267"/>
      <c r="K311" s="287"/>
      <c r="L311" s="226" t="s">
        <v>663</v>
      </c>
      <c r="M311" s="226" t="s">
        <v>664</v>
      </c>
      <c r="N311" s="226" t="s">
        <v>665</v>
      </c>
      <c r="O311" s="77">
        <v>0</v>
      </c>
      <c r="P311" s="40" t="s">
        <v>62</v>
      </c>
      <c r="R311" s="31"/>
    </row>
    <row r="312" spans="2:18" ht="124.5" customHeight="1">
      <c r="B312" s="295"/>
      <c r="C312" s="295"/>
      <c r="D312" s="349"/>
      <c r="E312" s="349"/>
      <c r="F312" s="305"/>
      <c r="G312" s="305"/>
      <c r="H312" s="60"/>
      <c r="I312" s="284"/>
      <c r="J312" s="267"/>
      <c r="K312" s="287"/>
      <c r="L312" s="226" t="s">
        <v>666</v>
      </c>
      <c r="M312" s="226" t="s">
        <v>667</v>
      </c>
      <c r="N312" s="226" t="s">
        <v>668</v>
      </c>
      <c r="O312" s="77">
        <v>0</v>
      </c>
      <c r="P312" s="40" t="s">
        <v>62</v>
      </c>
      <c r="R312" s="31"/>
    </row>
    <row r="313" spans="2:18" ht="124.5" customHeight="1">
      <c r="B313" s="295"/>
      <c r="C313" s="295"/>
      <c r="D313" s="349"/>
      <c r="E313" s="349"/>
      <c r="F313" s="305"/>
      <c r="G313" s="305"/>
      <c r="H313" s="60"/>
      <c r="I313" s="284"/>
      <c r="J313" s="267"/>
      <c r="K313" s="288"/>
      <c r="L313" s="226" t="s">
        <v>168</v>
      </c>
      <c r="M313" s="226" t="s">
        <v>669</v>
      </c>
      <c r="N313" s="226" t="s">
        <v>170</v>
      </c>
      <c r="O313" s="77">
        <v>0</v>
      </c>
      <c r="P313" s="40" t="s">
        <v>62</v>
      </c>
      <c r="R313" s="31"/>
    </row>
    <row r="314" spans="2:18" ht="124.5" customHeight="1">
      <c r="B314" s="295"/>
      <c r="C314" s="295"/>
      <c r="D314" s="349"/>
      <c r="E314" s="349"/>
      <c r="F314" s="305"/>
      <c r="G314" s="305"/>
      <c r="H314" s="60"/>
      <c r="I314" s="284"/>
      <c r="J314" s="267"/>
      <c r="K314" s="289" t="s">
        <v>591</v>
      </c>
      <c r="L314" s="242" t="s">
        <v>670</v>
      </c>
      <c r="M314" s="242" t="s">
        <v>671</v>
      </c>
      <c r="N314" s="242" t="s">
        <v>672</v>
      </c>
      <c r="O314" s="82">
        <v>1</v>
      </c>
      <c r="P314" s="66" t="s">
        <v>62</v>
      </c>
      <c r="R314" s="31"/>
    </row>
    <row r="315" spans="2:18" ht="145.5" customHeight="1">
      <c r="B315" s="295"/>
      <c r="C315" s="295"/>
      <c r="D315" s="349"/>
      <c r="E315" s="349"/>
      <c r="F315" s="305"/>
      <c r="G315" s="305"/>
      <c r="H315" s="60"/>
      <c r="I315" s="284"/>
      <c r="J315" s="267"/>
      <c r="K315" s="290"/>
      <c r="L315" s="242" t="s">
        <v>673</v>
      </c>
      <c r="M315" s="242" t="s">
        <v>674</v>
      </c>
      <c r="N315" s="242" t="s">
        <v>675</v>
      </c>
      <c r="O315" s="82">
        <v>1</v>
      </c>
      <c r="P315" s="66" t="s">
        <v>62</v>
      </c>
      <c r="R315" s="31"/>
    </row>
    <row r="316" spans="2:18" ht="145.5" customHeight="1">
      <c r="B316" s="295"/>
      <c r="C316" s="295"/>
      <c r="D316" s="349"/>
      <c r="E316" s="349"/>
      <c r="F316" s="305"/>
      <c r="G316" s="305"/>
      <c r="H316" s="60"/>
      <c r="I316" s="284"/>
      <c r="J316" s="267"/>
      <c r="K316" s="291" t="s">
        <v>8</v>
      </c>
      <c r="L316" s="227" t="s">
        <v>676</v>
      </c>
      <c r="M316" s="227" t="s">
        <v>677</v>
      </c>
      <c r="N316" s="227" t="s">
        <v>185</v>
      </c>
      <c r="O316" s="81">
        <v>0</v>
      </c>
      <c r="P316" s="42" t="s">
        <v>62</v>
      </c>
      <c r="R316" s="31"/>
    </row>
    <row r="317" spans="2:18" ht="145.5" customHeight="1">
      <c r="B317" s="295"/>
      <c r="C317" s="295"/>
      <c r="D317" s="349"/>
      <c r="E317" s="349"/>
      <c r="F317" s="305"/>
      <c r="G317" s="305"/>
      <c r="H317" s="60"/>
      <c r="I317" s="284"/>
      <c r="J317" s="267"/>
      <c r="K317" s="292"/>
      <c r="L317" s="227" t="s">
        <v>676</v>
      </c>
      <c r="M317" s="227" t="s">
        <v>678</v>
      </c>
      <c r="N317" s="227" t="s">
        <v>185</v>
      </c>
      <c r="O317" s="81">
        <v>1</v>
      </c>
      <c r="P317" s="42" t="s">
        <v>62</v>
      </c>
      <c r="R317" s="31"/>
    </row>
    <row r="318" spans="2:18" ht="145.5" customHeight="1">
      <c r="B318" s="295"/>
      <c r="C318" s="295"/>
      <c r="D318" s="349"/>
      <c r="E318" s="349"/>
      <c r="F318" s="305"/>
      <c r="G318" s="305"/>
      <c r="H318" s="60"/>
      <c r="I318" s="284"/>
      <c r="J318" s="267"/>
      <c r="K318" s="292"/>
      <c r="L318" s="227" t="s">
        <v>679</v>
      </c>
      <c r="M318" s="227" t="s">
        <v>680</v>
      </c>
      <c r="N318" s="227" t="s">
        <v>681</v>
      </c>
      <c r="O318" s="81">
        <v>0.5</v>
      </c>
      <c r="P318" s="42" t="s">
        <v>62</v>
      </c>
      <c r="R318" s="31"/>
    </row>
    <row r="319" spans="2:18" ht="145.5" customHeight="1">
      <c r="B319" s="295"/>
      <c r="C319" s="295"/>
      <c r="D319" s="349"/>
      <c r="E319" s="349"/>
      <c r="F319" s="305"/>
      <c r="G319" s="305"/>
      <c r="H319" s="60"/>
      <c r="I319" s="284"/>
      <c r="J319" s="267"/>
      <c r="K319" s="292"/>
      <c r="L319" s="227" t="s">
        <v>682</v>
      </c>
      <c r="M319" s="227" t="s">
        <v>683</v>
      </c>
      <c r="N319" s="227" t="s">
        <v>681</v>
      </c>
      <c r="O319" s="81">
        <v>0</v>
      </c>
      <c r="P319" s="42" t="s">
        <v>62</v>
      </c>
      <c r="R319" s="31"/>
    </row>
    <row r="320" spans="2:18" ht="145.5" customHeight="1">
      <c r="B320" s="295"/>
      <c r="C320" s="295"/>
      <c r="D320" s="349"/>
      <c r="E320" s="349"/>
      <c r="F320" s="305"/>
      <c r="G320" s="305"/>
      <c r="H320" s="60"/>
      <c r="I320" s="285"/>
      <c r="J320" s="267"/>
      <c r="K320" s="292"/>
      <c r="L320" s="227" t="s">
        <v>684</v>
      </c>
      <c r="M320" s="227" t="s">
        <v>685</v>
      </c>
      <c r="N320" s="227" t="s">
        <v>686</v>
      </c>
      <c r="O320" s="81">
        <v>0</v>
      </c>
      <c r="P320" s="42" t="s">
        <v>62</v>
      </c>
      <c r="R320" s="31"/>
    </row>
    <row r="321" spans="2:18" ht="209.25" customHeight="1">
      <c r="B321" s="295"/>
      <c r="C321" s="295"/>
      <c r="D321" s="349"/>
      <c r="E321" s="349"/>
      <c r="F321" s="305"/>
      <c r="G321" s="305"/>
      <c r="H321" s="60"/>
      <c r="I321" s="265" t="s">
        <v>687</v>
      </c>
      <c r="J321" s="267" t="s">
        <v>688</v>
      </c>
      <c r="K321" s="275" t="s">
        <v>4</v>
      </c>
      <c r="L321" s="226" t="s">
        <v>689</v>
      </c>
      <c r="M321" s="226" t="s">
        <v>690</v>
      </c>
      <c r="N321" s="226" t="s">
        <v>691</v>
      </c>
      <c r="O321" s="77">
        <v>0</v>
      </c>
      <c r="P321" s="40" t="s">
        <v>62</v>
      </c>
      <c r="Q321" s="86">
        <f>+AVERAGE(O326,O328:O331)</f>
        <v>0.76400000000000001</v>
      </c>
      <c r="R321" s="31"/>
    </row>
    <row r="322" spans="2:18" ht="209.25" customHeight="1">
      <c r="B322" s="295"/>
      <c r="C322" s="295"/>
      <c r="D322" s="349"/>
      <c r="E322" s="349"/>
      <c r="F322" s="305"/>
      <c r="G322" s="305"/>
      <c r="H322" s="60"/>
      <c r="I322" s="265"/>
      <c r="J322" s="267"/>
      <c r="K322" s="275"/>
      <c r="L322" s="226" t="s">
        <v>192</v>
      </c>
      <c r="M322" s="226" t="s">
        <v>692</v>
      </c>
      <c r="N322" s="226" t="s">
        <v>65</v>
      </c>
      <c r="O322" s="77">
        <v>0</v>
      </c>
      <c r="P322" s="40" t="s">
        <v>62</v>
      </c>
      <c r="R322" s="31"/>
    </row>
    <row r="323" spans="2:18" ht="79.5" customHeight="1">
      <c r="B323" s="295"/>
      <c r="C323" s="295"/>
      <c r="D323" s="349"/>
      <c r="E323" s="349"/>
      <c r="F323" s="305"/>
      <c r="G323" s="305"/>
      <c r="H323" s="60"/>
      <c r="I323" s="265"/>
      <c r="J323" s="267"/>
      <c r="K323" s="276" t="s">
        <v>8</v>
      </c>
      <c r="L323" s="227" t="s">
        <v>693</v>
      </c>
      <c r="M323" s="227" t="s">
        <v>694</v>
      </c>
      <c r="N323" s="227" t="s">
        <v>179</v>
      </c>
      <c r="O323" s="81">
        <v>0</v>
      </c>
      <c r="P323" s="42" t="s">
        <v>62</v>
      </c>
      <c r="R323" s="31"/>
    </row>
    <row r="324" spans="2:18" ht="49.5" customHeight="1">
      <c r="B324" s="295"/>
      <c r="C324" s="295"/>
      <c r="D324" s="349"/>
      <c r="E324" s="349"/>
      <c r="F324" s="305"/>
      <c r="G324" s="305"/>
      <c r="H324" s="44"/>
      <c r="I324" s="265"/>
      <c r="J324" s="267"/>
      <c r="K324" s="276"/>
      <c r="L324" s="227" t="s">
        <v>695</v>
      </c>
      <c r="M324" s="227" t="s">
        <v>696</v>
      </c>
      <c r="N324" s="227" t="s">
        <v>697</v>
      </c>
      <c r="O324" s="81">
        <v>0</v>
      </c>
      <c r="P324" s="42" t="s">
        <v>62</v>
      </c>
      <c r="R324" s="31"/>
    </row>
    <row r="325" spans="2:18" ht="43.5" customHeight="1">
      <c r="B325" s="295"/>
      <c r="C325" s="295"/>
      <c r="D325" s="349"/>
      <c r="E325" s="349"/>
      <c r="F325" s="305"/>
      <c r="G325" s="305"/>
      <c r="H325" s="44"/>
      <c r="I325" s="265"/>
      <c r="J325" s="267"/>
      <c r="K325" s="276"/>
      <c r="L325" s="227" t="s">
        <v>698</v>
      </c>
      <c r="M325" s="227" t="s">
        <v>699</v>
      </c>
      <c r="N325" s="227" t="s">
        <v>700</v>
      </c>
      <c r="O325" s="81">
        <v>0</v>
      </c>
      <c r="P325" s="42" t="s">
        <v>62</v>
      </c>
      <c r="R325" s="31"/>
    </row>
    <row r="326" spans="2:18" ht="46.5">
      <c r="B326" s="295"/>
      <c r="C326" s="295"/>
      <c r="D326" s="349"/>
      <c r="E326" s="349"/>
      <c r="F326" s="305"/>
      <c r="G326" s="305"/>
      <c r="I326" s="265"/>
      <c r="J326" s="267"/>
      <c r="K326" s="276"/>
      <c r="L326" s="227" t="s">
        <v>701</v>
      </c>
      <c r="M326" s="227" t="s">
        <v>702</v>
      </c>
      <c r="N326" s="227" t="s">
        <v>703</v>
      </c>
      <c r="O326" s="81">
        <v>0.8</v>
      </c>
      <c r="P326" s="42" t="s">
        <v>62</v>
      </c>
      <c r="R326" s="31"/>
    </row>
    <row r="327" spans="2:18" ht="46.5">
      <c r="B327" s="295"/>
      <c r="C327" s="295"/>
      <c r="D327" s="349"/>
      <c r="E327" s="349"/>
      <c r="F327" s="305"/>
      <c r="G327" s="305"/>
      <c r="I327" s="265"/>
      <c r="J327" s="267"/>
      <c r="K327" s="276"/>
      <c r="L327" s="227" t="s">
        <v>704</v>
      </c>
      <c r="M327" s="227" t="s">
        <v>705</v>
      </c>
      <c r="N327" s="227" t="s">
        <v>706</v>
      </c>
      <c r="O327" s="81">
        <v>0</v>
      </c>
      <c r="P327" s="42" t="s">
        <v>62</v>
      </c>
      <c r="R327" s="31"/>
    </row>
    <row r="328" spans="2:18" ht="46.5">
      <c r="B328" s="295"/>
      <c r="C328" s="295"/>
      <c r="D328" s="349"/>
      <c r="E328" s="349"/>
      <c r="F328" s="305"/>
      <c r="G328" s="305"/>
      <c r="I328" s="265"/>
      <c r="J328" s="267"/>
      <c r="K328" s="276"/>
      <c r="L328" s="227" t="s">
        <v>707</v>
      </c>
      <c r="M328" s="227" t="s">
        <v>708</v>
      </c>
      <c r="N328" s="227" t="s">
        <v>709</v>
      </c>
      <c r="O328" s="81">
        <v>0.2</v>
      </c>
      <c r="P328" s="42" t="s">
        <v>62</v>
      </c>
      <c r="R328" s="31"/>
    </row>
    <row r="329" spans="2:18" ht="46.5">
      <c r="B329" s="295"/>
      <c r="C329" s="295"/>
      <c r="D329" s="349"/>
      <c r="E329" s="349"/>
      <c r="F329" s="305"/>
      <c r="G329" s="305"/>
      <c r="I329" s="265"/>
      <c r="J329" s="267"/>
      <c r="K329" s="276"/>
      <c r="L329" s="227" t="s">
        <v>710</v>
      </c>
      <c r="M329" s="227" t="s">
        <v>711</v>
      </c>
      <c r="N329" s="227" t="s">
        <v>712</v>
      </c>
      <c r="O329" s="81">
        <v>0.96</v>
      </c>
      <c r="P329" s="42" t="s">
        <v>62</v>
      </c>
      <c r="R329" s="31"/>
    </row>
    <row r="330" spans="2:18" ht="46.5">
      <c r="B330" s="295"/>
      <c r="C330" s="295"/>
      <c r="D330" s="349"/>
      <c r="E330" s="349"/>
      <c r="F330" s="305"/>
      <c r="G330" s="305"/>
      <c r="I330" s="265"/>
      <c r="J330" s="267"/>
      <c r="K330" s="276"/>
      <c r="L330" s="227" t="s">
        <v>713</v>
      </c>
      <c r="M330" s="227" t="s">
        <v>714</v>
      </c>
      <c r="N330" s="227" t="s">
        <v>715</v>
      </c>
      <c r="O330" s="81">
        <v>0.96</v>
      </c>
      <c r="P330" s="42" t="s">
        <v>62</v>
      </c>
      <c r="R330" s="31"/>
    </row>
    <row r="331" spans="2:18" ht="46.5">
      <c r="B331" s="295"/>
      <c r="C331" s="295"/>
      <c r="D331" s="349"/>
      <c r="E331" s="349"/>
      <c r="F331" s="305"/>
      <c r="G331" s="305"/>
      <c r="I331" s="265"/>
      <c r="J331" s="267"/>
      <c r="K331" s="276"/>
      <c r="L331" s="227" t="s">
        <v>716</v>
      </c>
      <c r="M331" s="227" t="s">
        <v>717</v>
      </c>
      <c r="N331" s="227" t="s">
        <v>718</v>
      </c>
      <c r="O331" s="81">
        <v>0.9</v>
      </c>
      <c r="P331" s="42" t="s">
        <v>62</v>
      </c>
    </row>
    <row r="332" spans="2:18" ht="46.5">
      <c r="B332" s="295"/>
      <c r="C332" s="295"/>
      <c r="D332" s="349"/>
      <c r="E332" s="349"/>
      <c r="F332" s="305"/>
      <c r="G332" s="305"/>
      <c r="I332" s="265"/>
      <c r="J332" s="267"/>
      <c r="K332" s="276"/>
      <c r="L332" s="227" t="s">
        <v>719</v>
      </c>
      <c r="M332" s="227" t="s">
        <v>720</v>
      </c>
      <c r="N332" s="227" t="s">
        <v>721</v>
      </c>
      <c r="O332" s="81">
        <v>0</v>
      </c>
      <c r="P332" s="42" t="s">
        <v>62</v>
      </c>
    </row>
    <row r="333" spans="2:18" ht="162.75">
      <c r="B333" s="295"/>
      <c r="C333" s="295"/>
      <c r="D333" s="349"/>
      <c r="E333" s="349"/>
      <c r="F333" s="305"/>
      <c r="G333" s="305"/>
      <c r="I333" s="265"/>
      <c r="J333" s="267"/>
      <c r="K333" s="276"/>
      <c r="L333" s="227" t="s">
        <v>93</v>
      </c>
      <c r="M333" s="227" t="s">
        <v>722</v>
      </c>
      <c r="N333" s="227" t="s">
        <v>723</v>
      </c>
      <c r="O333" s="81">
        <v>0</v>
      </c>
      <c r="P333" s="42" t="s">
        <v>62</v>
      </c>
    </row>
    <row r="334" spans="2:18" ht="46.5">
      <c r="B334" s="295"/>
      <c r="C334" s="295"/>
      <c r="D334" s="349"/>
      <c r="E334" s="349"/>
      <c r="F334" s="305"/>
      <c r="G334" s="305"/>
      <c r="I334" s="265"/>
      <c r="J334" s="267"/>
      <c r="K334" s="276"/>
      <c r="L334" s="227" t="s">
        <v>724</v>
      </c>
      <c r="M334" s="227" t="s">
        <v>725</v>
      </c>
      <c r="N334" s="227" t="s">
        <v>726</v>
      </c>
      <c r="O334" s="81">
        <v>1.17</v>
      </c>
      <c r="P334" s="42" t="s">
        <v>62</v>
      </c>
    </row>
    <row r="335" spans="2:18" ht="209.25" customHeight="1">
      <c r="B335" s="295"/>
      <c r="C335" s="295"/>
      <c r="D335" s="349"/>
      <c r="E335" s="349"/>
      <c r="F335" s="305"/>
      <c r="G335" s="305"/>
      <c r="I335" s="265"/>
      <c r="J335" s="267" t="s">
        <v>727</v>
      </c>
      <c r="K335" s="268" t="s">
        <v>8</v>
      </c>
      <c r="L335" s="227" t="s">
        <v>728</v>
      </c>
      <c r="M335" s="227" t="s">
        <v>729</v>
      </c>
      <c r="N335" s="227" t="s">
        <v>730</v>
      </c>
      <c r="O335" s="81">
        <v>0</v>
      </c>
      <c r="P335" s="42" t="s">
        <v>62</v>
      </c>
      <c r="Q335" s="86">
        <f>+AVERAGE(O338)</f>
        <v>0.5</v>
      </c>
    </row>
    <row r="336" spans="2:18" ht="46.5">
      <c r="B336" s="295"/>
      <c r="C336" s="295"/>
      <c r="D336" s="349"/>
      <c r="E336" s="349"/>
      <c r="F336" s="305"/>
      <c r="G336" s="305"/>
      <c r="I336" s="265"/>
      <c r="J336" s="267"/>
      <c r="K336" s="269"/>
      <c r="L336" s="227" t="s">
        <v>731</v>
      </c>
      <c r="M336" s="227" t="s">
        <v>732</v>
      </c>
      <c r="N336" s="227" t="s">
        <v>733</v>
      </c>
      <c r="O336" s="81">
        <v>0</v>
      </c>
      <c r="P336" s="42" t="s">
        <v>62</v>
      </c>
    </row>
    <row r="337" spans="2:17" ht="93">
      <c r="B337" s="295"/>
      <c r="C337" s="295"/>
      <c r="D337" s="349"/>
      <c r="E337" s="349"/>
      <c r="F337" s="305"/>
      <c r="G337" s="305"/>
      <c r="I337" s="265"/>
      <c r="J337" s="267"/>
      <c r="K337" s="269"/>
      <c r="L337" s="227" t="s">
        <v>734</v>
      </c>
      <c r="M337" s="227" t="s">
        <v>735</v>
      </c>
      <c r="N337" s="227" t="s">
        <v>736</v>
      </c>
      <c r="O337" s="81">
        <v>0</v>
      </c>
      <c r="P337" s="42" t="s">
        <v>62</v>
      </c>
    </row>
    <row r="338" spans="2:17" ht="69.75">
      <c r="B338" s="295"/>
      <c r="C338" s="295"/>
      <c r="D338" s="349"/>
      <c r="E338" s="349"/>
      <c r="F338" s="305"/>
      <c r="G338" s="305"/>
      <c r="I338" s="265"/>
      <c r="J338" s="267"/>
      <c r="K338" s="269"/>
      <c r="L338" s="227" t="s">
        <v>737</v>
      </c>
      <c r="M338" s="227" t="s">
        <v>738</v>
      </c>
      <c r="N338" s="227" t="s">
        <v>739</v>
      </c>
      <c r="O338" s="81">
        <v>0.5</v>
      </c>
      <c r="P338" s="42" t="s">
        <v>62</v>
      </c>
    </row>
    <row r="339" spans="2:17" ht="69.75">
      <c r="B339" s="295"/>
      <c r="C339" s="295"/>
      <c r="D339" s="349"/>
      <c r="E339" s="349"/>
      <c r="F339" s="305"/>
      <c r="G339" s="305"/>
      <c r="I339" s="265"/>
      <c r="J339" s="267"/>
      <c r="K339" s="269"/>
      <c r="L339" s="227" t="s">
        <v>740</v>
      </c>
      <c r="M339" s="227" t="s">
        <v>741</v>
      </c>
      <c r="N339" s="227" t="s">
        <v>742</v>
      </c>
      <c r="O339" s="81">
        <v>0</v>
      </c>
      <c r="P339" s="42" t="s">
        <v>62</v>
      </c>
    </row>
    <row r="340" spans="2:17" ht="69.75">
      <c r="B340" s="295"/>
      <c r="C340" s="295"/>
      <c r="D340" s="349"/>
      <c r="E340" s="349"/>
      <c r="F340" s="305"/>
      <c r="G340" s="305"/>
      <c r="I340" s="265"/>
      <c r="J340" s="267"/>
      <c r="K340" s="270"/>
      <c r="L340" s="227" t="s">
        <v>743</v>
      </c>
      <c r="M340" s="227" t="s">
        <v>744</v>
      </c>
      <c r="N340" s="227" t="s">
        <v>745</v>
      </c>
      <c r="O340" s="81">
        <v>0</v>
      </c>
      <c r="P340" s="42" t="s">
        <v>62</v>
      </c>
    </row>
    <row r="341" spans="2:17" ht="46.5">
      <c r="B341" s="295"/>
      <c r="C341" s="295"/>
      <c r="D341" s="349"/>
      <c r="E341" s="349"/>
      <c r="F341" s="305"/>
      <c r="G341" s="305"/>
      <c r="I341" s="265"/>
      <c r="J341" s="271" t="s">
        <v>746</v>
      </c>
      <c r="K341" s="237" t="s">
        <v>9</v>
      </c>
      <c r="L341" s="237" t="s">
        <v>747</v>
      </c>
      <c r="M341" s="237" t="s">
        <v>748</v>
      </c>
      <c r="N341" s="237" t="s">
        <v>516</v>
      </c>
      <c r="O341" s="78">
        <v>0.25</v>
      </c>
      <c r="P341" s="43" t="s">
        <v>62</v>
      </c>
      <c r="Q341" s="86">
        <f>+AVERAGE(O341,O345)</f>
        <v>0.375</v>
      </c>
    </row>
    <row r="342" spans="2:17" ht="46.5">
      <c r="B342" s="295"/>
      <c r="C342" s="295"/>
      <c r="D342" s="349"/>
      <c r="E342" s="349"/>
      <c r="F342" s="305"/>
      <c r="G342" s="305"/>
      <c r="I342" s="265"/>
      <c r="J342" s="271"/>
      <c r="K342" s="268" t="s">
        <v>8</v>
      </c>
      <c r="L342" s="227" t="s">
        <v>728</v>
      </c>
      <c r="M342" s="227" t="s">
        <v>729</v>
      </c>
      <c r="N342" s="227" t="s">
        <v>730</v>
      </c>
      <c r="O342" s="81">
        <v>0</v>
      </c>
      <c r="P342" s="42" t="s">
        <v>62</v>
      </c>
    </row>
    <row r="343" spans="2:17" ht="46.5">
      <c r="B343" s="295"/>
      <c r="C343" s="295"/>
      <c r="D343" s="349"/>
      <c r="E343" s="349"/>
      <c r="F343" s="305"/>
      <c r="G343" s="305"/>
      <c r="I343" s="265"/>
      <c r="J343" s="271"/>
      <c r="K343" s="269"/>
      <c r="L343" s="227" t="s">
        <v>731</v>
      </c>
      <c r="M343" s="227" t="s">
        <v>732</v>
      </c>
      <c r="N343" s="227" t="s">
        <v>733</v>
      </c>
      <c r="O343" s="81">
        <v>0</v>
      </c>
      <c r="P343" s="42" t="s">
        <v>62</v>
      </c>
    </row>
    <row r="344" spans="2:17" ht="93">
      <c r="B344" s="295"/>
      <c r="C344" s="295"/>
      <c r="D344" s="349"/>
      <c r="E344" s="349"/>
      <c r="F344" s="305"/>
      <c r="G344" s="305"/>
      <c r="I344" s="265"/>
      <c r="J344" s="271"/>
      <c r="K344" s="269"/>
      <c r="L344" s="227" t="s">
        <v>734</v>
      </c>
      <c r="M344" s="227" t="s">
        <v>735</v>
      </c>
      <c r="N344" s="227" t="s">
        <v>736</v>
      </c>
      <c r="O344" s="81">
        <v>0</v>
      </c>
      <c r="P344" s="42" t="s">
        <v>62</v>
      </c>
    </row>
    <row r="345" spans="2:17" ht="69.75">
      <c r="B345" s="295"/>
      <c r="C345" s="295"/>
      <c r="D345" s="349"/>
      <c r="E345" s="349"/>
      <c r="F345" s="305"/>
      <c r="G345" s="305"/>
      <c r="I345" s="265"/>
      <c r="J345" s="271"/>
      <c r="K345" s="269"/>
      <c r="L345" s="227" t="s">
        <v>737</v>
      </c>
      <c r="M345" s="227" t="s">
        <v>738</v>
      </c>
      <c r="N345" s="227" t="s">
        <v>739</v>
      </c>
      <c r="O345" s="81">
        <v>0.5</v>
      </c>
      <c r="P345" s="42" t="s">
        <v>62</v>
      </c>
    </row>
    <row r="346" spans="2:17" ht="69.75">
      <c r="B346" s="295"/>
      <c r="C346" s="295"/>
      <c r="D346" s="349"/>
      <c r="E346" s="349"/>
      <c r="F346" s="305"/>
      <c r="G346" s="305"/>
      <c r="I346" s="265"/>
      <c r="J346" s="271"/>
      <c r="K346" s="269"/>
      <c r="L346" s="227" t="s">
        <v>740</v>
      </c>
      <c r="M346" s="227" t="s">
        <v>741</v>
      </c>
      <c r="N346" s="227" t="s">
        <v>742</v>
      </c>
      <c r="O346" s="81">
        <v>0</v>
      </c>
      <c r="P346" s="42" t="s">
        <v>62</v>
      </c>
    </row>
    <row r="347" spans="2:17" ht="69.75">
      <c r="B347" s="295"/>
      <c r="C347" s="295"/>
      <c r="D347" s="349"/>
      <c r="E347" s="349"/>
      <c r="F347" s="305"/>
      <c r="G347" s="305"/>
      <c r="I347" s="265"/>
      <c r="J347" s="271"/>
      <c r="K347" s="270"/>
      <c r="L347" s="227" t="s">
        <v>743</v>
      </c>
      <c r="M347" s="227" t="s">
        <v>744</v>
      </c>
      <c r="N347" s="227" t="s">
        <v>745</v>
      </c>
      <c r="O347" s="81">
        <v>0</v>
      </c>
      <c r="P347" s="42" t="s">
        <v>62</v>
      </c>
    </row>
    <row r="348" spans="2:17" ht="69.75" customHeight="1">
      <c r="B348" s="295"/>
      <c r="C348" s="295"/>
      <c r="D348" s="349"/>
      <c r="E348" s="349"/>
      <c r="F348" s="305"/>
      <c r="G348" s="305"/>
      <c r="I348" s="265" t="s">
        <v>749</v>
      </c>
      <c r="J348" s="267" t="s">
        <v>750</v>
      </c>
      <c r="K348" s="268" t="s">
        <v>8</v>
      </c>
      <c r="L348" s="227" t="s">
        <v>704</v>
      </c>
      <c r="M348" s="227" t="s">
        <v>705</v>
      </c>
      <c r="N348" s="227" t="s">
        <v>706</v>
      </c>
      <c r="O348" s="81">
        <v>0</v>
      </c>
      <c r="P348" s="42" t="s">
        <v>62</v>
      </c>
      <c r="Q348" s="86">
        <f>+AVERAGE(O350:O352)</f>
        <v>0.89666666666666683</v>
      </c>
    </row>
    <row r="349" spans="2:17" ht="139.5">
      <c r="B349" s="295"/>
      <c r="C349" s="295"/>
      <c r="D349" s="349"/>
      <c r="E349" s="349"/>
      <c r="F349" s="305"/>
      <c r="G349" s="305"/>
      <c r="I349" s="265"/>
      <c r="J349" s="267"/>
      <c r="K349" s="269"/>
      <c r="L349" s="227" t="s">
        <v>175</v>
      </c>
      <c r="M349" s="227" t="s">
        <v>176</v>
      </c>
      <c r="N349" s="227" t="s">
        <v>68</v>
      </c>
      <c r="O349" s="81">
        <v>3.52</v>
      </c>
      <c r="P349" s="42" t="s">
        <v>62</v>
      </c>
    </row>
    <row r="350" spans="2:17" ht="93" customHeight="1">
      <c r="B350" s="295"/>
      <c r="C350" s="295"/>
      <c r="D350" s="349"/>
      <c r="E350" s="349"/>
      <c r="F350" s="305"/>
      <c r="G350" s="305"/>
      <c r="I350" s="265"/>
      <c r="J350" s="267"/>
      <c r="K350" s="269"/>
      <c r="L350" s="227" t="s">
        <v>177</v>
      </c>
      <c r="M350" s="227" t="s">
        <v>178</v>
      </c>
      <c r="N350" s="227" t="s">
        <v>179</v>
      </c>
      <c r="O350" s="81">
        <v>1</v>
      </c>
      <c r="P350" s="42" t="s">
        <v>62</v>
      </c>
    </row>
    <row r="351" spans="2:17" ht="139.5">
      <c r="B351" s="295"/>
      <c r="C351" s="295"/>
      <c r="D351" s="349"/>
      <c r="E351" s="349"/>
      <c r="F351" s="305"/>
      <c r="G351" s="305"/>
      <c r="I351" s="265"/>
      <c r="J351" s="267"/>
      <c r="K351" s="269"/>
      <c r="L351" s="227" t="s">
        <v>66</v>
      </c>
      <c r="M351" s="227" t="s">
        <v>67</v>
      </c>
      <c r="N351" s="227" t="s">
        <v>68</v>
      </c>
      <c r="O351" s="81">
        <v>0.89</v>
      </c>
      <c r="P351" s="42" t="s">
        <v>62</v>
      </c>
    </row>
    <row r="352" spans="2:17" ht="93" customHeight="1">
      <c r="B352" s="295"/>
      <c r="C352" s="295"/>
      <c r="D352" s="349"/>
      <c r="E352" s="349"/>
      <c r="F352" s="305"/>
      <c r="G352" s="305"/>
      <c r="I352" s="265"/>
      <c r="J352" s="267"/>
      <c r="K352" s="269"/>
      <c r="L352" s="227" t="s">
        <v>180</v>
      </c>
      <c r="M352" s="227" t="s">
        <v>181</v>
      </c>
      <c r="N352" s="227" t="s">
        <v>182</v>
      </c>
      <c r="O352" s="81">
        <v>0.8</v>
      </c>
      <c r="P352" s="42" t="s">
        <v>62</v>
      </c>
    </row>
    <row r="353" spans="2:17" ht="139.5">
      <c r="B353" s="295"/>
      <c r="C353" s="295"/>
      <c r="D353" s="349"/>
      <c r="E353" s="349"/>
      <c r="F353" s="305"/>
      <c r="G353" s="305"/>
      <c r="I353" s="265"/>
      <c r="J353" s="267"/>
      <c r="K353" s="270"/>
      <c r="L353" s="227" t="s">
        <v>69</v>
      </c>
      <c r="M353" s="227" t="s">
        <v>70</v>
      </c>
      <c r="N353" s="227" t="s">
        <v>68</v>
      </c>
      <c r="O353" s="81">
        <v>0</v>
      </c>
      <c r="P353" s="42" t="s">
        <v>62</v>
      </c>
    </row>
    <row r="354" spans="2:17" ht="69.75" customHeight="1">
      <c r="B354" s="295"/>
      <c r="C354" s="295"/>
      <c r="D354" s="349"/>
      <c r="E354" s="349"/>
      <c r="F354" s="305"/>
      <c r="G354" s="305"/>
      <c r="I354" s="265"/>
      <c r="J354" s="271" t="s">
        <v>751</v>
      </c>
      <c r="K354" s="273" t="s">
        <v>9</v>
      </c>
      <c r="L354" s="237" t="s">
        <v>752</v>
      </c>
      <c r="M354" s="237" t="s">
        <v>753</v>
      </c>
      <c r="N354" s="237" t="s">
        <v>754</v>
      </c>
      <c r="O354" s="78">
        <v>0.23</v>
      </c>
      <c r="P354" s="43" t="s">
        <v>62</v>
      </c>
      <c r="Q354" s="86">
        <f>+AVERAGE(O354)</f>
        <v>0.23</v>
      </c>
    </row>
    <row r="355" spans="2:17" ht="47.25" thickBot="1">
      <c r="B355" s="295"/>
      <c r="C355" s="295"/>
      <c r="D355" s="349"/>
      <c r="E355" s="349"/>
      <c r="F355" s="305"/>
      <c r="G355" s="305"/>
      <c r="I355" s="266"/>
      <c r="J355" s="272"/>
      <c r="K355" s="274"/>
      <c r="L355" s="67" t="s">
        <v>183</v>
      </c>
      <c r="M355" s="67" t="s">
        <v>755</v>
      </c>
      <c r="N355" s="67" t="s">
        <v>185</v>
      </c>
      <c r="O355" s="79">
        <v>0</v>
      </c>
      <c r="P355" s="68" t="s">
        <v>62</v>
      </c>
    </row>
  </sheetData>
  <autoFilter ref="I10:P355"/>
  <mergeCells count="73">
    <mergeCell ref="B12:B355"/>
    <mergeCell ref="C12:C355"/>
    <mergeCell ref="D12:D24"/>
    <mergeCell ref="E12:E24"/>
    <mergeCell ref="F12:F17"/>
    <mergeCell ref="D25:D355"/>
    <mergeCell ref="E25:E355"/>
    <mergeCell ref="F25:F355"/>
    <mergeCell ref="F22:F24"/>
    <mergeCell ref="B2:D8"/>
    <mergeCell ref="E2:N5"/>
    <mergeCell ref="E6:N8"/>
    <mergeCell ref="B10:C10"/>
    <mergeCell ref="D10:G10"/>
    <mergeCell ref="G12:G17"/>
    <mergeCell ref="I12:I21"/>
    <mergeCell ref="J12:J21"/>
    <mergeCell ref="K12:K17"/>
    <mergeCell ref="F18:F21"/>
    <mergeCell ref="G18:G21"/>
    <mergeCell ref="K18:K21"/>
    <mergeCell ref="K269:K272"/>
    <mergeCell ref="I274:I306"/>
    <mergeCell ref="J274:J282"/>
    <mergeCell ref="K277:K282"/>
    <mergeCell ref="J283:J293"/>
    <mergeCell ref="K284:K289"/>
    <mergeCell ref="K290:K293"/>
    <mergeCell ref="J294:J295"/>
    <mergeCell ref="K294:K295"/>
    <mergeCell ref="J296:J306"/>
    <mergeCell ref="K296:K304"/>
    <mergeCell ref="G22:G24"/>
    <mergeCell ref="I22:I24"/>
    <mergeCell ref="J22:J24"/>
    <mergeCell ref="K22:K24"/>
    <mergeCell ref="J25:J69"/>
    <mergeCell ref="K25:K62"/>
    <mergeCell ref="K63:K69"/>
    <mergeCell ref="G25:G355"/>
    <mergeCell ref="I25:I273"/>
    <mergeCell ref="J251:J266"/>
    <mergeCell ref="K252:K260"/>
    <mergeCell ref="K261:K266"/>
    <mergeCell ref="J70:J250"/>
    <mergeCell ref="K70:K249"/>
    <mergeCell ref="J267:J273"/>
    <mergeCell ref="K267:K268"/>
    <mergeCell ref="L303:L304"/>
    <mergeCell ref="M303:M304"/>
    <mergeCell ref="P303:P304"/>
    <mergeCell ref="K305:K306"/>
    <mergeCell ref="I307:I320"/>
    <mergeCell ref="J307:J308"/>
    <mergeCell ref="J309:J320"/>
    <mergeCell ref="K309:K313"/>
    <mergeCell ref="K314:K315"/>
    <mergeCell ref="K316:K320"/>
    <mergeCell ref="N303:N304"/>
    <mergeCell ref="O303:O304"/>
    <mergeCell ref="I321:I347"/>
    <mergeCell ref="J321:J334"/>
    <mergeCell ref="K321:K322"/>
    <mergeCell ref="K323:K334"/>
    <mergeCell ref="J335:J340"/>
    <mergeCell ref="K335:K340"/>
    <mergeCell ref="J341:J347"/>
    <mergeCell ref="K342:K347"/>
    <mergeCell ref="I348:I355"/>
    <mergeCell ref="J348:J353"/>
    <mergeCell ref="K348:K353"/>
    <mergeCell ref="J354:J355"/>
    <mergeCell ref="K354:K355"/>
  </mergeCells>
  <printOptions horizontalCentered="1"/>
  <pageMargins left="0.19685039370078741" right="0.19685039370078741" top="0.55118110236220474" bottom="0.55118110236220474" header="0.31496062992125984" footer="0.31496062992125984"/>
  <pageSetup scale="23" fitToHeight="11" orientation="landscape" r:id="rId1"/>
  <headerFooter>
    <oddFooter>&amp;L&amp;8Actualizado a 27/06/13&amp;R&amp;8Vicepresidencia de Planeación, Riesgos y Entorno</oddFooter>
  </headerFooter>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ublished="0">
    <tabColor theme="0"/>
    <pageSetUpPr fitToPage="1"/>
  </sheetPr>
  <dimension ref="B1:Z351"/>
  <sheetViews>
    <sheetView showGridLines="0" tabSelected="1" zoomScale="40" zoomScaleNormal="40" zoomScaleSheetLayoutView="25" zoomScalePageLayoutView="79" workbookViewId="0">
      <selection activeCell="P12" sqref="P12:P19"/>
    </sheetView>
  </sheetViews>
  <sheetFormatPr baseColWidth="10" defaultColWidth="33.28515625" defaultRowHeight="18.75"/>
  <cols>
    <col min="1" max="1" width="5.7109375" style="29" customWidth="1"/>
    <col min="2" max="4" width="33.28515625" style="29" customWidth="1"/>
    <col min="5" max="5" width="21.85546875" style="29" customWidth="1"/>
    <col min="6" max="6" width="21.42578125" style="29" customWidth="1"/>
    <col min="7" max="7" width="22" style="29" customWidth="1"/>
    <col min="8" max="8" width="3.140625" style="29" customWidth="1"/>
    <col min="9" max="9" width="41.7109375" style="29" customWidth="1"/>
    <col min="10" max="10" width="40" style="29" customWidth="1"/>
    <col min="11" max="11" width="56.5703125" style="30" hidden="1" customWidth="1"/>
    <col min="12" max="12" width="50" style="31" hidden="1" customWidth="1"/>
    <col min="13" max="13" width="97.85546875" style="31" hidden="1" customWidth="1"/>
    <col min="14" max="14" width="81.140625" style="31" hidden="1" customWidth="1"/>
    <col min="15" max="15" width="53.7109375" style="174" bestFit="1" customWidth="1"/>
    <col min="16" max="16" width="38.7109375" style="31" customWidth="1"/>
    <col min="17" max="256" width="33.28515625" style="29"/>
    <col min="257" max="257" width="5.7109375" style="29" customWidth="1"/>
    <col min="258" max="260" width="33.28515625" style="29" customWidth="1"/>
    <col min="261" max="261" width="21.85546875" style="29" customWidth="1"/>
    <col min="262" max="262" width="21.42578125" style="29" customWidth="1"/>
    <col min="263" max="263" width="22" style="29" customWidth="1"/>
    <col min="264" max="264" width="7" style="29" customWidth="1"/>
    <col min="265" max="265" width="41.7109375" style="29" customWidth="1"/>
    <col min="266" max="266" width="30.140625" style="29" customWidth="1"/>
    <col min="267" max="267" width="56.5703125" style="29" bestFit="1" customWidth="1"/>
    <col min="268" max="268" width="50" style="29" customWidth="1"/>
    <col min="269" max="269" width="109" style="29" customWidth="1"/>
    <col min="270" max="270" width="81.140625" style="29" customWidth="1"/>
    <col min="271" max="271" width="33.28515625" style="29"/>
    <col min="272" max="272" width="38.7109375" style="29" customWidth="1"/>
    <col min="273" max="512" width="33.28515625" style="29"/>
    <col min="513" max="513" width="5.7109375" style="29" customWidth="1"/>
    <col min="514" max="516" width="33.28515625" style="29" customWidth="1"/>
    <col min="517" max="517" width="21.85546875" style="29" customWidth="1"/>
    <col min="518" max="518" width="21.42578125" style="29" customWidth="1"/>
    <col min="519" max="519" width="22" style="29" customWidth="1"/>
    <col min="520" max="520" width="7" style="29" customWidth="1"/>
    <col min="521" max="521" width="41.7109375" style="29" customWidth="1"/>
    <col min="522" max="522" width="30.140625" style="29" customWidth="1"/>
    <col min="523" max="523" width="56.5703125" style="29" bestFit="1" customWidth="1"/>
    <col min="524" max="524" width="50" style="29" customWidth="1"/>
    <col min="525" max="525" width="109" style="29" customWidth="1"/>
    <col min="526" max="526" width="81.140625" style="29" customWidth="1"/>
    <col min="527" max="527" width="33.28515625" style="29"/>
    <col min="528" max="528" width="38.7109375" style="29" customWidth="1"/>
    <col min="529" max="768" width="33.28515625" style="29"/>
    <col min="769" max="769" width="5.7109375" style="29" customWidth="1"/>
    <col min="770" max="772" width="33.28515625" style="29" customWidth="1"/>
    <col min="773" max="773" width="21.85546875" style="29" customWidth="1"/>
    <col min="774" max="774" width="21.42578125" style="29" customWidth="1"/>
    <col min="775" max="775" width="22" style="29" customWidth="1"/>
    <col min="776" max="776" width="7" style="29" customWidth="1"/>
    <col min="777" max="777" width="41.7109375" style="29" customWidth="1"/>
    <col min="778" max="778" width="30.140625" style="29" customWidth="1"/>
    <col min="779" max="779" width="56.5703125" style="29" bestFit="1" customWidth="1"/>
    <col min="780" max="780" width="50" style="29" customWidth="1"/>
    <col min="781" max="781" width="109" style="29" customWidth="1"/>
    <col min="782" max="782" width="81.140625" style="29" customWidth="1"/>
    <col min="783" max="783" width="33.28515625" style="29"/>
    <col min="784" max="784" width="38.7109375" style="29" customWidth="1"/>
    <col min="785" max="1024" width="33.28515625" style="29"/>
    <col min="1025" max="1025" width="5.7109375" style="29" customWidth="1"/>
    <col min="1026" max="1028" width="33.28515625" style="29" customWidth="1"/>
    <col min="1029" max="1029" width="21.85546875" style="29" customWidth="1"/>
    <col min="1030" max="1030" width="21.42578125" style="29" customWidth="1"/>
    <col min="1031" max="1031" width="22" style="29" customWidth="1"/>
    <col min="1032" max="1032" width="7" style="29" customWidth="1"/>
    <col min="1033" max="1033" width="41.7109375" style="29" customWidth="1"/>
    <col min="1034" max="1034" width="30.140625" style="29" customWidth="1"/>
    <col min="1035" max="1035" width="56.5703125" style="29" bestFit="1" customWidth="1"/>
    <col min="1036" max="1036" width="50" style="29" customWidth="1"/>
    <col min="1037" max="1037" width="109" style="29" customWidth="1"/>
    <col min="1038" max="1038" width="81.140625" style="29" customWidth="1"/>
    <col min="1039" max="1039" width="33.28515625" style="29"/>
    <col min="1040" max="1040" width="38.7109375" style="29" customWidth="1"/>
    <col min="1041" max="1280" width="33.28515625" style="29"/>
    <col min="1281" max="1281" width="5.7109375" style="29" customWidth="1"/>
    <col min="1282" max="1284" width="33.28515625" style="29" customWidth="1"/>
    <col min="1285" max="1285" width="21.85546875" style="29" customWidth="1"/>
    <col min="1286" max="1286" width="21.42578125" style="29" customWidth="1"/>
    <col min="1287" max="1287" width="22" style="29" customWidth="1"/>
    <col min="1288" max="1288" width="7" style="29" customWidth="1"/>
    <col min="1289" max="1289" width="41.7109375" style="29" customWidth="1"/>
    <col min="1290" max="1290" width="30.140625" style="29" customWidth="1"/>
    <col min="1291" max="1291" width="56.5703125" style="29" bestFit="1" customWidth="1"/>
    <col min="1292" max="1292" width="50" style="29" customWidth="1"/>
    <col min="1293" max="1293" width="109" style="29" customWidth="1"/>
    <col min="1294" max="1294" width="81.140625" style="29" customWidth="1"/>
    <col min="1295" max="1295" width="33.28515625" style="29"/>
    <col min="1296" max="1296" width="38.7109375" style="29" customWidth="1"/>
    <col min="1297" max="1536" width="33.28515625" style="29"/>
    <col min="1537" max="1537" width="5.7109375" style="29" customWidth="1"/>
    <col min="1538" max="1540" width="33.28515625" style="29" customWidth="1"/>
    <col min="1541" max="1541" width="21.85546875" style="29" customWidth="1"/>
    <col min="1542" max="1542" width="21.42578125" style="29" customWidth="1"/>
    <col min="1543" max="1543" width="22" style="29" customWidth="1"/>
    <col min="1544" max="1544" width="7" style="29" customWidth="1"/>
    <col min="1545" max="1545" width="41.7109375" style="29" customWidth="1"/>
    <col min="1546" max="1546" width="30.140625" style="29" customWidth="1"/>
    <col min="1547" max="1547" width="56.5703125" style="29" bestFit="1" customWidth="1"/>
    <col min="1548" max="1548" width="50" style="29" customWidth="1"/>
    <col min="1549" max="1549" width="109" style="29" customWidth="1"/>
    <col min="1550" max="1550" width="81.140625" style="29" customWidth="1"/>
    <col min="1551" max="1551" width="33.28515625" style="29"/>
    <col min="1552" max="1552" width="38.7109375" style="29" customWidth="1"/>
    <col min="1553" max="1792" width="33.28515625" style="29"/>
    <col min="1793" max="1793" width="5.7109375" style="29" customWidth="1"/>
    <col min="1794" max="1796" width="33.28515625" style="29" customWidth="1"/>
    <col min="1797" max="1797" width="21.85546875" style="29" customWidth="1"/>
    <col min="1798" max="1798" width="21.42578125" style="29" customWidth="1"/>
    <col min="1799" max="1799" width="22" style="29" customWidth="1"/>
    <col min="1800" max="1800" width="7" style="29" customWidth="1"/>
    <col min="1801" max="1801" width="41.7109375" style="29" customWidth="1"/>
    <col min="1802" max="1802" width="30.140625" style="29" customWidth="1"/>
    <col min="1803" max="1803" width="56.5703125" style="29" bestFit="1" customWidth="1"/>
    <col min="1804" max="1804" width="50" style="29" customWidth="1"/>
    <col min="1805" max="1805" width="109" style="29" customWidth="1"/>
    <col min="1806" max="1806" width="81.140625" style="29" customWidth="1"/>
    <col min="1807" max="1807" width="33.28515625" style="29"/>
    <col min="1808" max="1808" width="38.7109375" style="29" customWidth="1"/>
    <col min="1809" max="2048" width="33.28515625" style="29"/>
    <col min="2049" max="2049" width="5.7109375" style="29" customWidth="1"/>
    <col min="2050" max="2052" width="33.28515625" style="29" customWidth="1"/>
    <col min="2053" max="2053" width="21.85546875" style="29" customWidth="1"/>
    <col min="2054" max="2054" width="21.42578125" style="29" customWidth="1"/>
    <col min="2055" max="2055" width="22" style="29" customWidth="1"/>
    <col min="2056" max="2056" width="7" style="29" customWidth="1"/>
    <col min="2057" max="2057" width="41.7109375" style="29" customWidth="1"/>
    <col min="2058" max="2058" width="30.140625" style="29" customWidth="1"/>
    <col min="2059" max="2059" width="56.5703125" style="29" bestFit="1" customWidth="1"/>
    <col min="2060" max="2060" width="50" style="29" customWidth="1"/>
    <col min="2061" max="2061" width="109" style="29" customWidth="1"/>
    <col min="2062" max="2062" width="81.140625" style="29" customWidth="1"/>
    <col min="2063" max="2063" width="33.28515625" style="29"/>
    <col min="2064" max="2064" width="38.7109375" style="29" customWidth="1"/>
    <col min="2065" max="2304" width="33.28515625" style="29"/>
    <col min="2305" max="2305" width="5.7109375" style="29" customWidth="1"/>
    <col min="2306" max="2308" width="33.28515625" style="29" customWidth="1"/>
    <col min="2309" max="2309" width="21.85546875" style="29" customWidth="1"/>
    <col min="2310" max="2310" width="21.42578125" style="29" customWidth="1"/>
    <col min="2311" max="2311" width="22" style="29" customWidth="1"/>
    <col min="2312" max="2312" width="7" style="29" customWidth="1"/>
    <col min="2313" max="2313" width="41.7109375" style="29" customWidth="1"/>
    <col min="2314" max="2314" width="30.140625" style="29" customWidth="1"/>
    <col min="2315" max="2315" width="56.5703125" style="29" bestFit="1" customWidth="1"/>
    <col min="2316" max="2316" width="50" style="29" customWidth="1"/>
    <col min="2317" max="2317" width="109" style="29" customWidth="1"/>
    <col min="2318" max="2318" width="81.140625" style="29" customWidth="1"/>
    <col min="2319" max="2319" width="33.28515625" style="29"/>
    <col min="2320" max="2320" width="38.7109375" style="29" customWidth="1"/>
    <col min="2321" max="2560" width="33.28515625" style="29"/>
    <col min="2561" max="2561" width="5.7109375" style="29" customWidth="1"/>
    <col min="2562" max="2564" width="33.28515625" style="29" customWidth="1"/>
    <col min="2565" max="2565" width="21.85546875" style="29" customWidth="1"/>
    <col min="2566" max="2566" width="21.42578125" style="29" customWidth="1"/>
    <col min="2567" max="2567" width="22" style="29" customWidth="1"/>
    <col min="2568" max="2568" width="7" style="29" customWidth="1"/>
    <col min="2569" max="2569" width="41.7109375" style="29" customWidth="1"/>
    <col min="2570" max="2570" width="30.140625" style="29" customWidth="1"/>
    <col min="2571" max="2571" width="56.5703125" style="29" bestFit="1" customWidth="1"/>
    <col min="2572" max="2572" width="50" style="29" customWidth="1"/>
    <col min="2573" max="2573" width="109" style="29" customWidth="1"/>
    <col min="2574" max="2574" width="81.140625" style="29" customWidth="1"/>
    <col min="2575" max="2575" width="33.28515625" style="29"/>
    <col min="2576" max="2576" width="38.7109375" style="29" customWidth="1"/>
    <col min="2577" max="2816" width="33.28515625" style="29"/>
    <col min="2817" max="2817" width="5.7109375" style="29" customWidth="1"/>
    <col min="2818" max="2820" width="33.28515625" style="29" customWidth="1"/>
    <col min="2821" max="2821" width="21.85546875" style="29" customWidth="1"/>
    <col min="2822" max="2822" width="21.42578125" style="29" customWidth="1"/>
    <col min="2823" max="2823" width="22" style="29" customWidth="1"/>
    <col min="2824" max="2824" width="7" style="29" customWidth="1"/>
    <col min="2825" max="2825" width="41.7109375" style="29" customWidth="1"/>
    <col min="2826" max="2826" width="30.140625" style="29" customWidth="1"/>
    <col min="2827" max="2827" width="56.5703125" style="29" bestFit="1" customWidth="1"/>
    <col min="2828" max="2828" width="50" style="29" customWidth="1"/>
    <col min="2829" max="2829" width="109" style="29" customWidth="1"/>
    <col min="2830" max="2830" width="81.140625" style="29" customWidth="1"/>
    <col min="2831" max="2831" width="33.28515625" style="29"/>
    <col min="2832" max="2832" width="38.7109375" style="29" customWidth="1"/>
    <col min="2833" max="3072" width="33.28515625" style="29"/>
    <col min="3073" max="3073" width="5.7109375" style="29" customWidth="1"/>
    <col min="3074" max="3076" width="33.28515625" style="29" customWidth="1"/>
    <col min="3077" max="3077" width="21.85546875" style="29" customWidth="1"/>
    <col min="3078" max="3078" width="21.42578125" style="29" customWidth="1"/>
    <col min="3079" max="3079" width="22" style="29" customWidth="1"/>
    <col min="3080" max="3080" width="7" style="29" customWidth="1"/>
    <col min="3081" max="3081" width="41.7109375" style="29" customWidth="1"/>
    <col min="3082" max="3082" width="30.140625" style="29" customWidth="1"/>
    <col min="3083" max="3083" width="56.5703125" style="29" bestFit="1" customWidth="1"/>
    <col min="3084" max="3084" width="50" style="29" customWidth="1"/>
    <col min="3085" max="3085" width="109" style="29" customWidth="1"/>
    <col min="3086" max="3086" width="81.140625" style="29" customWidth="1"/>
    <col min="3087" max="3087" width="33.28515625" style="29"/>
    <col min="3088" max="3088" width="38.7109375" style="29" customWidth="1"/>
    <col min="3089" max="3328" width="33.28515625" style="29"/>
    <col min="3329" max="3329" width="5.7109375" style="29" customWidth="1"/>
    <col min="3330" max="3332" width="33.28515625" style="29" customWidth="1"/>
    <col min="3333" max="3333" width="21.85546875" style="29" customWidth="1"/>
    <col min="3334" max="3334" width="21.42578125" style="29" customWidth="1"/>
    <col min="3335" max="3335" width="22" style="29" customWidth="1"/>
    <col min="3336" max="3336" width="7" style="29" customWidth="1"/>
    <col min="3337" max="3337" width="41.7109375" style="29" customWidth="1"/>
    <col min="3338" max="3338" width="30.140625" style="29" customWidth="1"/>
    <col min="3339" max="3339" width="56.5703125" style="29" bestFit="1" customWidth="1"/>
    <col min="3340" max="3340" width="50" style="29" customWidth="1"/>
    <col min="3341" max="3341" width="109" style="29" customWidth="1"/>
    <col min="3342" max="3342" width="81.140625" style="29" customWidth="1"/>
    <col min="3343" max="3343" width="33.28515625" style="29"/>
    <col min="3344" max="3344" width="38.7109375" style="29" customWidth="1"/>
    <col min="3345" max="3584" width="33.28515625" style="29"/>
    <col min="3585" max="3585" width="5.7109375" style="29" customWidth="1"/>
    <col min="3586" max="3588" width="33.28515625" style="29" customWidth="1"/>
    <col min="3589" max="3589" width="21.85546875" style="29" customWidth="1"/>
    <col min="3590" max="3590" width="21.42578125" style="29" customWidth="1"/>
    <col min="3591" max="3591" width="22" style="29" customWidth="1"/>
    <col min="3592" max="3592" width="7" style="29" customWidth="1"/>
    <col min="3593" max="3593" width="41.7109375" style="29" customWidth="1"/>
    <col min="3594" max="3594" width="30.140625" style="29" customWidth="1"/>
    <col min="3595" max="3595" width="56.5703125" style="29" bestFit="1" customWidth="1"/>
    <col min="3596" max="3596" width="50" style="29" customWidth="1"/>
    <col min="3597" max="3597" width="109" style="29" customWidth="1"/>
    <col min="3598" max="3598" width="81.140625" style="29" customWidth="1"/>
    <col min="3599" max="3599" width="33.28515625" style="29"/>
    <col min="3600" max="3600" width="38.7109375" style="29" customWidth="1"/>
    <col min="3601" max="3840" width="33.28515625" style="29"/>
    <col min="3841" max="3841" width="5.7109375" style="29" customWidth="1"/>
    <col min="3842" max="3844" width="33.28515625" style="29" customWidth="1"/>
    <col min="3845" max="3845" width="21.85546875" style="29" customWidth="1"/>
    <col min="3846" max="3846" width="21.42578125" style="29" customWidth="1"/>
    <col min="3847" max="3847" width="22" style="29" customWidth="1"/>
    <col min="3848" max="3848" width="7" style="29" customWidth="1"/>
    <col min="3849" max="3849" width="41.7109375" style="29" customWidth="1"/>
    <col min="3850" max="3850" width="30.140625" style="29" customWidth="1"/>
    <col min="3851" max="3851" width="56.5703125" style="29" bestFit="1" customWidth="1"/>
    <col min="3852" max="3852" width="50" style="29" customWidth="1"/>
    <col min="3853" max="3853" width="109" style="29" customWidth="1"/>
    <col min="3854" max="3854" width="81.140625" style="29" customWidth="1"/>
    <col min="3855" max="3855" width="33.28515625" style="29"/>
    <col min="3856" max="3856" width="38.7109375" style="29" customWidth="1"/>
    <col min="3857" max="4096" width="33.28515625" style="29"/>
    <col min="4097" max="4097" width="5.7109375" style="29" customWidth="1"/>
    <col min="4098" max="4100" width="33.28515625" style="29" customWidth="1"/>
    <col min="4101" max="4101" width="21.85546875" style="29" customWidth="1"/>
    <col min="4102" max="4102" width="21.42578125" style="29" customWidth="1"/>
    <col min="4103" max="4103" width="22" style="29" customWidth="1"/>
    <col min="4104" max="4104" width="7" style="29" customWidth="1"/>
    <col min="4105" max="4105" width="41.7109375" style="29" customWidth="1"/>
    <col min="4106" max="4106" width="30.140625" style="29" customWidth="1"/>
    <col min="4107" max="4107" width="56.5703125" style="29" bestFit="1" customWidth="1"/>
    <col min="4108" max="4108" width="50" style="29" customWidth="1"/>
    <col min="4109" max="4109" width="109" style="29" customWidth="1"/>
    <col min="4110" max="4110" width="81.140625" style="29" customWidth="1"/>
    <col min="4111" max="4111" width="33.28515625" style="29"/>
    <col min="4112" max="4112" width="38.7109375" style="29" customWidth="1"/>
    <col min="4113" max="4352" width="33.28515625" style="29"/>
    <col min="4353" max="4353" width="5.7109375" style="29" customWidth="1"/>
    <col min="4354" max="4356" width="33.28515625" style="29" customWidth="1"/>
    <col min="4357" max="4357" width="21.85546875" style="29" customWidth="1"/>
    <col min="4358" max="4358" width="21.42578125" style="29" customWidth="1"/>
    <col min="4359" max="4359" width="22" style="29" customWidth="1"/>
    <col min="4360" max="4360" width="7" style="29" customWidth="1"/>
    <col min="4361" max="4361" width="41.7109375" style="29" customWidth="1"/>
    <col min="4362" max="4362" width="30.140625" style="29" customWidth="1"/>
    <col min="4363" max="4363" width="56.5703125" style="29" bestFit="1" customWidth="1"/>
    <col min="4364" max="4364" width="50" style="29" customWidth="1"/>
    <col min="4365" max="4365" width="109" style="29" customWidth="1"/>
    <col min="4366" max="4366" width="81.140625" style="29" customWidth="1"/>
    <col min="4367" max="4367" width="33.28515625" style="29"/>
    <col min="4368" max="4368" width="38.7109375" style="29" customWidth="1"/>
    <col min="4369" max="4608" width="33.28515625" style="29"/>
    <col min="4609" max="4609" width="5.7109375" style="29" customWidth="1"/>
    <col min="4610" max="4612" width="33.28515625" style="29" customWidth="1"/>
    <col min="4613" max="4613" width="21.85546875" style="29" customWidth="1"/>
    <col min="4614" max="4614" width="21.42578125" style="29" customWidth="1"/>
    <col min="4615" max="4615" width="22" style="29" customWidth="1"/>
    <col min="4616" max="4616" width="7" style="29" customWidth="1"/>
    <col min="4617" max="4617" width="41.7109375" style="29" customWidth="1"/>
    <col min="4618" max="4618" width="30.140625" style="29" customWidth="1"/>
    <col min="4619" max="4619" width="56.5703125" style="29" bestFit="1" customWidth="1"/>
    <col min="4620" max="4620" width="50" style="29" customWidth="1"/>
    <col min="4621" max="4621" width="109" style="29" customWidth="1"/>
    <col min="4622" max="4622" width="81.140625" style="29" customWidth="1"/>
    <col min="4623" max="4623" width="33.28515625" style="29"/>
    <col min="4624" max="4624" width="38.7109375" style="29" customWidth="1"/>
    <col min="4625" max="4864" width="33.28515625" style="29"/>
    <col min="4865" max="4865" width="5.7109375" style="29" customWidth="1"/>
    <col min="4866" max="4868" width="33.28515625" style="29" customWidth="1"/>
    <col min="4869" max="4869" width="21.85546875" style="29" customWidth="1"/>
    <col min="4870" max="4870" width="21.42578125" style="29" customWidth="1"/>
    <col min="4871" max="4871" width="22" style="29" customWidth="1"/>
    <col min="4872" max="4872" width="7" style="29" customWidth="1"/>
    <col min="4873" max="4873" width="41.7109375" style="29" customWidth="1"/>
    <col min="4874" max="4874" width="30.140625" style="29" customWidth="1"/>
    <col min="4875" max="4875" width="56.5703125" style="29" bestFit="1" customWidth="1"/>
    <col min="4876" max="4876" width="50" style="29" customWidth="1"/>
    <col min="4877" max="4877" width="109" style="29" customWidth="1"/>
    <col min="4878" max="4878" width="81.140625" style="29" customWidth="1"/>
    <col min="4879" max="4879" width="33.28515625" style="29"/>
    <col min="4880" max="4880" width="38.7109375" style="29" customWidth="1"/>
    <col min="4881" max="5120" width="33.28515625" style="29"/>
    <col min="5121" max="5121" width="5.7109375" style="29" customWidth="1"/>
    <col min="5122" max="5124" width="33.28515625" style="29" customWidth="1"/>
    <col min="5125" max="5125" width="21.85546875" style="29" customWidth="1"/>
    <col min="5126" max="5126" width="21.42578125" style="29" customWidth="1"/>
    <col min="5127" max="5127" width="22" style="29" customWidth="1"/>
    <col min="5128" max="5128" width="7" style="29" customWidth="1"/>
    <col min="5129" max="5129" width="41.7109375" style="29" customWidth="1"/>
    <col min="5130" max="5130" width="30.140625" style="29" customWidth="1"/>
    <col min="5131" max="5131" width="56.5703125" style="29" bestFit="1" customWidth="1"/>
    <col min="5132" max="5132" width="50" style="29" customWidth="1"/>
    <col min="5133" max="5133" width="109" style="29" customWidth="1"/>
    <col min="5134" max="5134" width="81.140625" style="29" customWidth="1"/>
    <col min="5135" max="5135" width="33.28515625" style="29"/>
    <col min="5136" max="5136" width="38.7109375" style="29" customWidth="1"/>
    <col min="5137" max="5376" width="33.28515625" style="29"/>
    <col min="5377" max="5377" width="5.7109375" style="29" customWidth="1"/>
    <col min="5378" max="5380" width="33.28515625" style="29" customWidth="1"/>
    <col min="5381" max="5381" width="21.85546875" style="29" customWidth="1"/>
    <col min="5382" max="5382" width="21.42578125" style="29" customWidth="1"/>
    <col min="5383" max="5383" width="22" style="29" customWidth="1"/>
    <col min="5384" max="5384" width="7" style="29" customWidth="1"/>
    <col min="5385" max="5385" width="41.7109375" style="29" customWidth="1"/>
    <col min="5386" max="5386" width="30.140625" style="29" customWidth="1"/>
    <col min="5387" max="5387" width="56.5703125" style="29" bestFit="1" customWidth="1"/>
    <col min="5388" max="5388" width="50" style="29" customWidth="1"/>
    <col min="5389" max="5389" width="109" style="29" customWidth="1"/>
    <col min="5390" max="5390" width="81.140625" style="29" customWidth="1"/>
    <col min="5391" max="5391" width="33.28515625" style="29"/>
    <col min="5392" max="5392" width="38.7109375" style="29" customWidth="1"/>
    <col min="5393" max="5632" width="33.28515625" style="29"/>
    <col min="5633" max="5633" width="5.7109375" style="29" customWidth="1"/>
    <col min="5634" max="5636" width="33.28515625" style="29" customWidth="1"/>
    <col min="5637" max="5637" width="21.85546875" style="29" customWidth="1"/>
    <col min="5638" max="5638" width="21.42578125" style="29" customWidth="1"/>
    <col min="5639" max="5639" width="22" style="29" customWidth="1"/>
    <col min="5640" max="5640" width="7" style="29" customWidth="1"/>
    <col min="5641" max="5641" width="41.7109375" style="29" customWidth="1"/>
    <col min="5642" max="5642" width="30.140625" style="29" customWidth="1"/>
    <col min="5643" max="5643" width="56.5703125" style="29" bestFit="1" customWidth="1"/>
    <col min="5644" max="5644" width="50" style="29" customWidth="1"/>
    <col min="5645" max="5645" width="109" style="29" customWidth="1"/>
    <col min="5646" max="5646" width="81.140625" style="29" customWidth="1"/>
    <col min="5647" max="5647" width="33.28515625" style="29"/>
    <col min="5648" max="5648" width="38.7109375" style="29" customWidth="1"/>
    <col min="5649" max="5888" width="33.28515625" style="29"/>
    <col min="5889" max="5889" width="5.7109375" style="29" customWidth="1"/>
    <col min="5890" max="5892" width="33.28515625" style="29" customWidth="1"/>
    <col min="5893" max="5893" width="21.85546875" style="29" customWidth="1"/>
    <col min="5894" max="5894" width="21.42578125" style="29" customWidth="1"/>
    <col min="5895" max="5895" width="22" style="29" customWidth="1"/>
    <col min="5896" max="5896" width="7" style="29" customWidth="1"/>
    <col min="5897" max="5897" width="41.7109375" style="29" customWidth="1"/>
    <col min="5898" max="5898" width="30.140625" style="29" customWidth="1"/>
    <col min="5899" max="5899" width="56.5703125" style="29" bestFit="1" customWidth="1"/>
    <col min="5900" max="5900" width="50" style="29" customWidth="1"/>
    <col min="5901" max="5901" width="109" style="29" customWidth="1"/>
    <col min="5902" max="5902" width="81.140625" style="29" customWidth="1"/>
    <col min="5903" max="5903" width="33.28515625" style="29"/>
    <col min="5904" max="5904" width="38.7109375" style="29" customWidth="1"/>
    <col min="5905" max="6144" width="33.28515625" style="29"/>
    <col min="6145" max="6145" width="5.7109375" style="29" customWidth="1"/>
    <col min="6146" max="6148" width="33.28515625" style="29" customWidth="1"/>
    <col min="6149" max="6149" width="21.85546875" style="29" customWidth="1"/>
    <col min="6150" max="6150" width="21.42578125" style="29" customWidth="1"/>
    <col min="6151" max="6151" width="22" style="29" customWidth="1"/>
    <col min="6152" max="6152" width="7" style="29" customWidth="1"/>
    <col min="6153" max="6153" width="41.7109375" style="29" customWidth="1"/>
    <col min="6154" max="6154" width="30.140625" style="29" customWidth="1"/>
    <col min="6155" max="6155" width="56.5703125" style="29" bestFit="1" customWidth="1"/>
    <col min="6156" max="6156" width="50" style="29" customWidth="1"/>
    <col min="6157" max="6157" width="109" style="29" customWidth="1"/>
    <col min="6158" max="6158" width="81.140625" style="29" customWidth="1"/>
    <col min="6159" max="6159" width="33.28515625" style="29"/>
    <col min="6160" max="6160" width="38.7109375" style="29" customWidth="1"/>
    <col min="6161" max="6400" width="33.28515625" style="29"/>
    <col min="6401" max="6401" width="5.7109375" style="29" customWidth="1"/>
    <col min="6402" max="6404" width="33.28515625" style="29" customWidth="1"/>
    <col min="6405" max="6405" width="21.85546875" style="29" customWidth="1"/>
    <col min="6406" max="6406" width="21.42578125" style="29" customWidth="1"/>
    <col min="6407" max="6407" width="22" style="29" customWidth="1"/>
    <col min="6408" max="6408" width="7" style="29" customWidth="1"/>
    <col min="6409" max="6409" width="41.7109375" style="29" customWidth="1"/>
    <col min="6410" max="6410" width="30.140625" style="29" customWidth="1"/>
    <col min="6411" max="6411" width="56.5703125" style="29" bestFit="1" customWidth="1"/>
    <col min="6412" max="6412" width="50" style="29" customWidth="1"/>
    <col min="6413" max="6413" width="109" style="29" customWidth="1"/>
    <col min="6414" max="6414" width="81.140625" style="29" customWidth="1"/>
    <col min="6415" max="6415" width="33.28515625" style="29"/>
    <col min="6416" max="6416" width="38.7109375" style="29" customWidth="1"/>
    <col min="6417" max="6656" width="33.28515625" style="29"/>
    <col min="6657" max="6657" width="5.7109375" style="29" customWidth="1"/>
    <col min="6658" max="6660" width="33.28515625" style="29" customWidth="1"/>
    <col min="6661" max="6661" width="21.85546875" style="29" customWidth="1"/>
    <col min="6662" max="6662" width="21.42578125" style="29" customWidth="1"/>
    <col min="6663" max="6663" width="22" style="29" customWidth="1"/>
    <col min="6664" max="6664" width="7" style="29" customWidth="1"/>
    <col min="6665" max="6665" width="41.7109375" style="29" customWidth="1"/>
    <col min="6666" max="6666" width="30.140625" style="29" customWidth="1"/>
    <col min="6667" max="6667" width="56.5703125" style="29" bestFit="1" customWidth="1"/>
    <col min="6668" max="6668" width="50" style="29" customWidth="1"/>
    <col min="6669" max="6669" width="109" style="29" customWidth="1"/>
    <col min="6670" max="6670" width="81.140625" style="29" customWidth="1"/>
    <col min="6671" max="6671" width="33.28515625" style="29"/>
    <col min="6672" max="6672" width="38.7109375" style="29" customWidth="1"/>
    <col min="6673" max="6912" width="33.28515625" style="29"/>
    <col min="6913" max="6913" width="5.7109375" style="29" customWidth="1"/>
    <col min="6914" max="6916" width="33.28515625" style="29" customWidth="1"/>
    <col min="6917" max="6917" width="21.85546875" style="29" customWidth="1"/>
    <col min="6918" max="6918" width="21.42578125" style="29" customWidth="1"/>
    <col min="6919" max="6919" width="22" style="29" customWidth="1"/>
    <col min="6920" max="6920" width="7" style="29" customWidth="1"/>
    <col min="6921" max="6921" width="41.7109375" style="29" customWidth="1"/>
    <col min="6922" max="6922" width="30.140625" style="29" customWidth="1"/>
    <col min="6923" max="6923" width="56.5703125" style="29" bestFit="1" customWidth="1"/>
    <col min="6924" max="6924" width="50" style="29" customWidth="1"/>
    <col min="6925" max="6925" width="109" style="29" customWidth="1"/>
    <col min="6926" max="6926" width="81.140625" style="29" customWidth="1"/>
    <col min="6927" max="6927" width="33.28515625" style="29"/>
    <col min="6928" max="6928" width="38.7109375" style="29" customWidth="1"/>
    <col min="6929" max="7168" width="33.28515625" style="29"/>
    <col min="7169" max="7169" width="5.7109375" style="29" customWidth="1"/>
    <col min="7170" max="7172" width="33.28515625" style="29" customWidth="1"/>
    <col min="7173" max="7173" width="21.85546875" style="29" customWidth="1"/>
    <col min="7174" max="7174" width="21.42578125" style="29" customWidth="1"/>
    <col min="7175" max="7175" width="22" style="29" customWidth="1"/>
    <col min="7176" max="7176" width="7" style="29" customWidth="1"/>
    <col min="7177" max="7177" width="41.7109375" style="29" customWidth="1"/>
    <col min="7178" max="7178" width="30.140625" style="29" customWidth="1"/>
    <col min="7179" max="7179" width="56.5703125" style="29" bestFit="1" customWidth="1"/>
    <col min="7180" max="7180" width="50" style="29" customWidth="1"/>
    <col min="7181" max="7181" width="109" style="29" customWidth="1"/>
    <col min="7182" max="7182" width="81.140625" style="29" customWidth="1"/>
    <col min="7183" max="7183" width="33.28515625" style="29"/>
    <col min="7184" max="7184" width="38.7109375" style="29" customWidth="1"/>
    <col min="7185" max="7424" width="33.28515625" style="29"/>
    <col min="7425" max="7425" width="5.7109375" style="29" customWidth="1"/>
    <col min="7426" max="7428" width="33.28515625" style="29" customWidth="1"/>
    <col min="7429" max="7429" width="21.85546875" style="29" customWidth="1"/>
    <col min="7430" max="7430" width="21.42578125" style="29" customWidth="1"/>
    <col min="7431" max="7431" width="22" style="29" customWidth="1"/>
    <col min="7432" max="7432" width="7" style="29" customWidth="1"/>
    <col min="7433" max="7433" width="41.7109375" style="29" customWidth="1"/>
    <col min="7434" max="7434" width="30.140625" style="29" customWidth="1"/>
    <col min="7435" max="7435" width="56.5703125" style="29" bestFit="1" customWidth="1"/>
    <col min="7436" max="7436" width="50" style="29" customWidth="1"/>
    <col min="7437" max="7437" width="109" style="29" customWidth="1"/>
    <col min="7438" max="7438" width="81.140625" style="29" customWidth="1"/>
    <col min="7439" max="7439" width="33.28515625" style="29"/>
    <col min="7440" max="7440" width="38.7109375" style="29" customWidth="1"/>
    <col min="7441" max="7680" width="33.28515625" style="29"/>
    <col min="7681" max="7681" width="5.7109375" style="29" customWidth="1"/>
    <col min="7682" max="7684" width="33.28515625" style="29" customWidth="1"/>
    <col min="7685" max="7685" width="21.85546875" style="29" customWidth="1"/>
    <col min="7686" max="7686" width="21.42578125" style="29" customWidth="1"/>
    <col min="7687" max="7687" width="22" style="29" customWidth="1"/>
    <col min="7688" max="7688" width="7" style="29" customWidth="1"/>
    <col min="7689" max="7689" width="41.7109375" style="29" customWidth="1"/>
    <col min="7690" max="7690" width="30.140625" style="29" customWidth="1"/>
    <col min="7691" max="7691" width="56.5703125" style="29" bestFit="1" customWidth="1"/>
    <col min="7692" max="7692" width="50" style="29" customWidth="1"/>
    <col min="7693" max="7693" width="109" style="29" customWidth="1"/>
    <col min="7694" max="7694" width="81.140625" style="29" customWidth="1"/>
    <col min="7695" max="7695" width="33.28515625" style="29"/>
    <col min="7696" max="7696" width="38.7109375" style="29" customWidth="1"/>
    <col min="7697" max="7936" width="33.28515625" style="29"/>
    <col min="7937" max="7937" width="5.7109375" style="29" customWidth="1"/>
    <col min="7938" max="7940" width="33.28515625" style="29" customWidth="1"/>
    <col min="7941" max="7941" width="21.85546875" style="29" customWidth="1"/>
    <col min="7942" max="7942" width="21.42578125" style="29" customWidth="1"/>
    <col min="7943" max="7943" width="22" style="29" customWidth="1"/>
    <col min="7944" max="7944" width="7" style="29" customWidth="1"/>
    <col min="7945" max="7945" width="41.7109375" style="29" customWidth="1"/>
    <col min="7946" max="7946" width="30.140625" style="29" customWidth="1"/>
    <col min="7947" max="7947" width="56.5703125" style="29" bestFit="1" customWidth="1"/>
    <col min="7948" max="7948" width="50" style="29" customWidth="1"/>
    <col min="7949" max="7949" width="109" style="29" customWidth="1"/>
    <col min="7950" max="7950" width="81.140625" style="29" customWidth="1"/>
    <col min="7951" max="7951" width="33.28515625" style="29"/>
    <col min="7952" max="7952" width="38.7109375" style="29" customWidth="1"/>
    <col min="7953" max="8192" width="33.28515625" style="29"/>
    <col min="8193" max="8193" width="5.7109375" style="29" customWidth="1"/>
    <col min="8194" max="8196" width="33.28515625" style="29" customWidth="1"/>
    <col min="8197" max="8197" width="21.85546875" style="29" customWidth="1"/>
    <col min="8198" max="8198" width="21.42578125" style="29" customWidth="1"/>
    <col min="8199" max="8199" width="22" style="29" customWidth="1"/>
    <col min="8200" max="8200" width="7" style="29" customWidth="1"/>
    <col min="8201" max="8201" width="41.7109375" style="29" customWidth="1"/>
    <col min="8202" max="8202" width="30.140625" style="29" customWidth="1"/>
    <col min="8203" max="8203" width="56.5703125" style="29" bestFit="1" customWidth="1"/>
    <col min="8204" max="8204" width="50" style="29" customWidth="1"/>
    <col min="8205" max="8205" width="109" style="29" customWidth="1"/>
    <col min="8206" max="8206" width="81.140625" style="29" customWidth="1"/>
    <col min="8207" max="8207" width="33.28515625" style="29"/>
    <col min="8208" max="8208" width="38.7109375" style="29" customWidth="1"/>
    <col min="8209" max="8448" width="33.28515625" style="29"/>
    <col min="8449" max="8449" width="5.7109375" style="29" customWidth="1"/>
    <col min="8450" max="8452" width="33.28515625" style="29" customWidth="1"/>
    <col min="8453" max="8453" width="21.85546875" style="29" customWidth="1"/>
    <col min="8454" max="8454" width="21.42578125" style="29" customWidth="1"/>
    <col min="8455" max="8455" width="22" style="29" customWidth="1"/>
    <col min="8456" max="8456" width="7" style="29" customWidth="1"/>
    <col min="8457" max="8457" width="41.7109375" style="29" customWidth="1"/>
    <col min="8458" max="8458" width="30.140625" style="29" customWidth="1"/>
    <col min="8459" max="8459" width="56.5703125" style="29" bestFit="1" customWidth="1"/>
    <col min="8460" max="8460" width="50" style="29" customWidth="1"/>
    <col min="8461" max="8461" width="109" style="29" customWidth="1"/>
    <col min="8462" max="8462" width="81.140625" style="29" customWidth="1"/>
    <col min="8463" max="8463" width="33.28515625" style="29"/>
    <col min="8464" max="8464" width="38.7109375" style="29" customWidth="1"/>
    <col min="8465" max="8704" width="33.28515625" style="29"/>
    <col min="8705" max="8705" width="5.7109375" style="29" customWidth="1"/>
    <col min="8706" max="8708" width="33.28515625" style="29" customWidth="1"/>
    <col min="8709" max="8709" width="21.85546875" style="29" customWidth="1"/>
    <col min="8710" max="8710" width="21.42578125" style="29" customWidth="1"/>
    <col min="8711" max="8711" width="22" style="29" customWidth="1"/>
    <col min="8712" max="8712" width="7" style="29" customWidth="1"/>
    <col min="8713" max="8713" width="41.7109375" style="29" customWidth="1"/>
    <col min="8714" max="8714" width="30.140625" style="29" customWidth="1"/>
    <col min="8715" max="8715" width="56.5703125" style="29" bestFit="1" customWidth="1"/>
    <col min="8716" max="8716" width="50" style="29" customWidth="1"/>
    <col min="8717" max="8717" width="109" style="29" customWidth="1"/>
    <col min="8718" max="8718" width="81.140625" style="29" customWidth="1"/>
    <col min="8719" max="8719" width="33.28515625" style="29"/>
    <col min="8720" max="8720" width="38.7109375" style="29" customWidth="1"/>
    <col min="8721" max="8960" width="33.28515625" style="29"/>
    <col min="8961" max="8961" width="5.7109375" style="29" customWidth="1"/>
    <col min="8962" max="8964" width="33.28515625" style="29" customWidth="1"/>
    <col min="8965" max="8965" width="21.85546875" style="29" customWidth="1"/>
    <col min="8966" max="8966" width="21.42578125" style="29" customWidth="1"/>
    <col min="8967" max="8967" width="22" style="29" customWidth="1"/>
    <col min="8968" max="8968" width="7" style="29" customWidth="1"/>
    <col min="8969" max="8969" width="41.7109375" style="29" customWidth="1"/>
    <col min="8970" max="8970" width="30.140625" style="29" customWidth="1"/>
    <col min="8971" max="8971" width="56.5703125" style="29" bestFit="1" customWidth="1"/>
    <col min="8972" max="8972" width="50" style="29" customWidth="1"/>
    <col min="8973" max="8973" width="109" style="29" customWidth="1"/>
    <col min="8974" max="8974" width="81.140625" style="29" customWidth="1"/>
    <col min="8975" max="8975" width="33.28515625" style="29"/>
    <col min="8976" max="8976" width="38.7109375" style="29" customWidth="1"/>
    <col min="8977" max="9216" width="33.28515625" style="29"/>
    <col min="9217" max="9217" width="5.7109375" style="29" customWidth="1"/>
    <col min="9218" max="9220" width="33.28515625" style="29" customWidth="1"/>
    <col min="9221" max="9221" width="21.85546875" style="29" customWidth="1"/>
    <col min="9222" max="9222" width="21.42578125" style="29" customWidth="1"/>
    <col min="9223" max="9223" width="22" style="29" customWidth="1"/>
    <col min="9224" max="9224" width="7" style="29" customWidth="1"/>
    <col min="9225" max="9225" width="41.7109375" style="29" customWidth="1"/>
    <col min="9226" max="9226" width="30.140625" style="29" customWidth="1"/>
    <col min="9227" max="9227" width="56.5703125" style="29" bestFit="1" customWidth="1"/>
    <col min="9228" max="9228" width="50" style="29" customWidth="1"/>
    <col min="9229" max="9229" width="109" style="29" customWidth="1"/>
    <col min="9230" max="9230" width="81.140625" style="29" customWidth="1"/>
    <col min="9231" max="9231" width="33.28515625" style="29"/>
    <col min="9232" max="9232" width="38.7109375" style="29" customWidth="1"/>
    <col min="9233" max="9472" width="33.28515625" style="29"/>
    <col min="9473" max="9473" width="5.7109375" style="29" customWidth="1"/>
    <col min="9474" max="9476" width="33.28515625" style="29" customWidth="1"/>
    <col min="9477" max="9477" width="21.85546875" style="29" customWidth="1"/>
    <col min="9478" max="9478" width="21.42578125" style="29" customWidth="1"/>
    <col min="9479" max="9479" width="22" style="29" customWidth="1"/>
    <col min="9480" max="9480" width="7" style="29" customWidth="1"/>
    <col min="9481" max="9481" width="41.7109375" style="29" customWidth="1"/>
    <col min="9482" max="9482" width="30.140625" style="29" customWidth="1"/>
    <col min="9483" max="9483" width="56.5703125" style="29" bestFit="1" customWidth="1"/>
    <col min="9484" max="9484" width="50" style="29" customWidth="1"/>
    <col min="9485" max="9485" width="109" style="29" customWidth="1"/>
    <col min="9486" max="9486" width="81.140625" style="29" customWidth="1"/>
    <col min="9487" max="9487" width="33.28515625" style="29"/>
    <col min="9488" max="9488" width="38.7109375" style="29" customWidth="1"/>
    <col min="9489" max="9728" width="33.28515625" style="29"/>
    <col min="9729" max="9729" width="5.7109375" style="29" customWidth="1"/>
    <col min="9730" max="9732" width="33.28515625" style="29" customWidth="1"/>
    <col min="9733" max="9733" width="21.85546875" style="29" customWidth="1"/>
    <col min="9734" max="9734" width="21.42578125" style="29" customWidth="1"/>
    <col min="9735" max="9735" width="22" style="29" customWidth="1"/>
    <col min="9736" max="9736" width="7" style="29" customWidth="1"/>
    <col min="9737" max="9737" width="41.7109375" style="29" customWidth="1"/>
    <col min="9738" max="9738" width="30.140625" style="29" customWidth="1"/>
    <col min="9739" max="9739" width="56.5703125" style="29" bestFit="1" customWidth="1"/>
    <col min="9740" max="9740" width="50" style="29" customWidth="1"/>
    <col min="9741" max="9741" width="109" style="29" customWidth="1"/>
    <col min="9742" max="9742" width="81.140625" style="29" customWidth="1"/>
    <col min="9743" max="9743" width="33.28515625" style="29"/>
    <col min="9744" max="9744" width="38.7109375" style="29" customWidth="1"/>
    <col min="9745" max="9984" width="33.28515625" style="29"/>
    <col min="9985" max="9985" width="5.7109375" style="29" customWidth="1"/>
    <col min="9986" max="9988" width="33.28515625" style="29" customWidth="1"/>
    <col min="9989" max="9989" width="21.85546875" style="29" customWidth="1"/>
    <col min="9990" max="9990" width="21.42578125" style="29" customWidth="1"/>
    <col min="9991" max="9991" width="22" style="29" customWidth="1"/>
    <col min="9992" max="9992" width="7" style="29" customWidth="1"/>
    <col min="9993" max="9993" width="41.7109375" style="29" customWidth="1"/>
    <col min="9994" max="9994" width="30.140625" style="29" customWidth="1"/>
    <col min="9995" max="9995" width="56.5703125" style="29" bestFit="1" customWidth="1"/>
    <col min="9996" max="9996" width="50" style="29" customWidth="1"/>
    <col min="9997" max="9997" width="109" style="29" customWidth="1"/>
    <col min="9998" max="9998" width="81.140625" style="29" customWidth="1"/>
    <col min="9999" max="9999" width="33.28515625" style="29"/>
    <col min="10000" max="10000" width="38.7109375" style="29" customWidth="1"/>
    <col min="10001" max="10240" width="33.28515625" style="29"/>
    <col min="10241" max="10241" width="5.7109375" style="29" customWidth="1"/>
    <col min="10242" max="10244" width="33.28515625" style="29" customWidth="1"/>
    <col min="10245" max="10245" width="21.85546875" style="29" customWidth="1"/>
    <col min="10246" max="10246" width="21.42578125" style="29" customWidth="1"/>
    <col min="10247" max="10247" width="22" style="29" customWidth="1"/>
    <col min="10248" max="10248" width="7" style="29" customWidth="1"/>
    <col min="10249" max="10249" width="41.7109375" style="29" customWidth="1"/>
    <col min="10250" max="10250" width="30.140625" style="29" customWidth="1"/>
    <col min="10251" max="10251" width="56.5703125" style="29" bestFit="1" customWidth="1"/>
    <col min="10252" max="10252" width="50" style="29" customWidth="1"/>
    <col min="10253" max="10253" width="109" style="29" customWidth="1"/>
    <col min="10254" max="10254" width="81.140625" style="29" customWidth="1"/>
    <col min="10255" max="10255" width="33.28515625" style="29"/>
    <col min="10256" max="10256" width="38.7109375" style="29" customWidth="1"/>
    <col min="10257" max="10496" width="33.28515625" style="29"/>
    <col min="10497" max="10497" width="5.7109375" style="29" customWidth="1"/>
    <col min="10498" max="10500" width="33.28515625" style="29" customWidth="1"/>
    <col min="10501" max="10501" width="21.85546875" style="29" customWidth="1"/>
    <col min="10502" max="10502" width="21.42578125" style="29" customWidth="1"/>
    <col min="10503" max="10503" width="22" style="29" customWidth="1"/>
    <col min="10504" max="10504" width="7" style="29" customWidth="1"/>
    <col min="10505" max="10505" width="41.7109375" style="29" customWidth="1"/>
    <col min="10506" max="10506" width="30.140625" style="29" customWidth="1"/>
    <col min="10507" max="10507" width="56.5703125" style="29" bestFit="1" customWidth="1"/>
    <col min="10508" max="10508" width="50" style="29" customWidth="1"/>
    <col min="10509" max="10509" width="109" style="29" customWidth="1"/>
    <col min="10510" max="10510" width="81.140625" style="29" customWidth="1"/>
    <col min="10511" max="10511" width="33.28515625" style="29"/>
    <col min="10512" max="10512" width="38.7109375" style="29" customWidth="1"/>
    <col min="10513" max="10752" width="33.28515625" style="29"/>
    <col min="10753" max="10753" width="5.7109375" style="29" customWidth="1"/>
    <col min="10754" max="10756" width="33.28515625" style="29" customWidth="1"/>
    <col min="10757" max="10757" width="21.85546875" style="29" customWidth="1"/>
    <col min="10758" max="10758" width="21.42578125" style="29" customWidth="1"/>
    <col min="10759" max="10759" width="22" style="29" customWidth="1"/>
    <col min="10760" max="10760" width="7" style="29" customWidth="1"/>
    <col min="10761" max="10761" width="41.7109375" style="29" customWidth="1"/>
    <col min="10762" max="10762" width="30.140625" style="29" customWidth="1"/>
    <col min="10763" max="10763" width="56.5703125" style="29" bestFit="1" customWidth="1"/>
    <col min="10764" max="10764" width="50" style="29" customWidth="1"/>
    <col min="10765" max="10765" width="109" style="29" customWidth="1"/>
    <col min="10766" max="10766" width="81.140625" style="29" customWidth="1"/>
    <col min="10767" max="10767" width="33.28515625" style="29"/>
    <col min="10768" max="10768" width="38.7109375" style="29" customWidth="1"/>
    <col min="10769" max="11008" width="33.28515625" style="29"/>
    <col min="11009" max="11009" width="5.7109375" style="29" customWidth="1"/>
    <col min="11010" max="11012" width="33.28515625" style="29" customWidth="1"/>
    <col min="11013" max="11013" width="21.85546875" style="29" customWidth="1"/>
    <col min="11014" max="11014" width="21.42578125" style="29" customWidth="1"/>
    <col min="11015" max="11015" width="22" style="29" customWidth="1"/>
    <col min="11016" max="11016" width="7" style="29" customWidth="1"/>
    <col min="11017" max="11017" width="41.7109375" style="29" customWidth="1"/>
    <col min="11018" max="11018" width="30.140625" style="29" customWidth="1"/>
    <col min="11019" max="11019" width="56.5703125" style="29" bestFit="1" customWidth="1"/>
    <col min="11020" max="11020" width="50" style="29" customWidth="1"/>
    <col min="11021" max="11021" width="109" style="29" customWidth="1"/>
    <col min="11022" max="11022" width="81.140625" style="29" customWidth="1"/>
    <col min="11023" max="11023" width="33.28515625" style="29"/>
    <col min="11024" max="11024" width="38.7109375" style="29" customWidth="1"/>
    <col min="11025" max="11264" width="33.28515625" style="29"/>
    <col min="11265" max="11265" width="5.7109375" style="29" customWidth="1"/>
    <col min="11266" max="11268" width="33.28515625" style="29" customWidth="1"/>
    <col min="11269" max="11269" width="21.85546875" style="29" customWidth="1"/>
    <col min="11270" max="11270" width="21.42578125" style="29" customWidth="1"/>
    <col min="11271" max="11271" width="22" style="29" customWidth="1"/>
    <col min="11272" max="11272" width="7" style="29" customWidth="1"/>
    <col min="11273" max="11273" width="41.7109375" style="29" customWidth="1"/>
    <col min="11274" max="11274" width="30.140625" style="29" customWidth="1"/>
    <col min="11275" max="11275" width="56.5703125" style="29" bestFit="1" customWidth="1"/>
    <col min="11276" max="11276" width="50" style="29" customWidth="1"/>
    <col min="11277" max="11277" width="109" style="29" customWidth="1"/>
    <col min="11278" max="11278" width="81.140625" style="29" customWidth="1"/>
    <col min="11279" max="11279" width="33.28515625" style="29"/>
    <col min="11280" max="11280" width="38.7109375" style="29" customWidth="1"/>
    <col min="11281" max="11520" width="33.28515625" style="29"/>
    <col min="11521" max="11521" width="5.7109375" style="29" customWidth="1"/>
    <col min="11522" max="11524" width="33.28515625" style="29" customWidth="1"/>
    <col min="11525" max="11525" width="21.85546875" style="29" customWidth="1"/>
    <col min="11526" max="11526" width="21.42578125" style="29" customWidth="1"/>
    <col min="11527" max="11527" width="22" style="29" customWidth="1"/>
    <col min="11528" max="11528" width="7" style="29" customWidth="1"/>
    <col min="11529" max="11529" width="41.7109375" style="29" customWidth="1"/>
    <col min="11530" max="11530" width="30.140625" style="29" customWidth="1"/>
    <col min="11531" max="11531" width="56.5703125" style="29" bestFit="1" customWidth="1"/>
    <col min="11532" max="11532" width="50" style="29" customWidth="1"/>
    <col min="11533" max="11533" width="109" style="29" customWidth="1"/>
    <col min="11534" max="11534" width="81.140625" style="29" customWidth="1"/>
    <col min="11535" max="11535" width="33.28515625" style="29"/>
    <col min="11536" max="11536" width="38.7109375" style="29" customWidth="1"/>
    <col min="11537" max="11776" width="33.28515625" style="29"/>
    <col min="11777" max="11777" width="5.7109375" style="29" customWidth="1"/>
    <col min="11778" max="11780" width="33.28515625" style="29" customWidth="1"/>
    <col min="11781" max="11781" width="21.85546875" style="29" customWidth="1"/>
    <col min="11782" max="11782" width="21.42578125" style="29" customWidth="1"/>
    <col min="11783" max="11783" width="22" style="29" customWidth="1"/>
    <col min="11784" max="11784" width="7" style="29" customWidth="1"/>
    <col min="11785" max="11785" width="41.7109375" style="29" customWidth="1"/>
    <col min="11786" max="11786" width="30.140625" style="29" customWidth="1"/>
    <col min="11787" max="11787" width="56.5703125" style="29" bestFit="1" customWidth="1"/>
    <col min="11788" max="11788" width="50" style="29" customWidth="1"/>
    <col min="11789" max="11789" width="109" style="29" customWidth="1"/>
    <col min="11790" max="11790" width="81.140625" style="29" customWidth="1"/>
    <col min="11791" max="11791" width="33.28515625" style="29"/>
    <col min="11792" max="11792" width="38.7109375" style="29" customWidth="1"/>
    <col min="11793" max="12032" width="33.28515625" style="29"/>
    <col min="12033" max="12033" width="5.7109375" style="29" customWidth="1"/>
    <col min="12034" max="12036" width="33.28515625" style="29" customWidth="1"/>
    <col min="12037" max="12037" width="21.85546875" style="29" customWidth="1"/>
    <col min="12038" max="12038" width="21.42578125" style="29" customWidth="1"/>
    <col min="12039" max="12039" width="22" style="29" customWidth="1"/>
    <col min="12040" max="12040" width="7" style="29" customWidth="1"/>
    <col min="12041" max="12041" width="41.7109375" style="29" customWidth="1"/>
    <col min="12042" max="12042" width="30.140625" style="29" customWidth="1"/>
    <col min="12043" max="12043" width="56.5703125" style="29" bestFit="1" customWidth="1"/>
    <col min="12044" max="12044" width="50" style="29" customWidth="1"/>
    <col min="12045" max="12045" width="109" style="29" customWidth="1"/>
    <col min="12046" max="12046" width="81.140625" style="29" customWidth="1"/>
    <col min="12047" max="12047" width="33.28515625" style="29"/>
    <col min="12048" max="12048" width="38.7109375" style="29" customWidth="1"/>
    <col min="12049" max="12288" width="33.28515625" style="29"/>
    <col min="12289" max="12289" width="5.7109375" style="29" customWidth="1"/>
    <col min="12290" max="12292" width="33.28515625" style="29" customWidth="1"/>
    <col min="12293" max="12293" width="21.85546875" style="29" customWidth="1"/>
    <col min="12294" max="12294" width="21.42578125" style="29" customWidth="1"/>
    <col min="12295" max="12295" width="22" style="29" customWidth="1"/>
    <col min="12296" max="12296" width="7" style="29" customWidth="1"/>
    <col min="12297" max="12297" width="41.7109375" style="29" customWidth="1"/>
    <col min="12298" max="12298" width="30.140625" style="29" customWidth="1"/>
    <col min="12299" max="12299" width="56.5703125" style="29" bestFit="1" customWidth="1"/>
    <col min="12300" max="12300" width="50" style="29" customWidth="1"/>
    <col min="12301" max="12301" width="109" style="29" customWidth="1"/>
    <col min="12302" max="12302" width="81.140625" style="29" customWidth="1"/>
    <col min="12303" max="12303" width="33.28515625" style="29"/>
    <col min="12304" max="12304" width="38.7109375" style="29" customWidth="1"/>
    <col min="12305" max="12544" width="33.28515625" style="29"/>
    <col min="12545" max="12545" width="5.7109375" style="29" customWidth="1"/>
    <col min="12546" max="12548" width="33.28515625" style="29" customWidth="1"/>
    <col min="12549" max="12549" width="21.85546875" style="29" customWidth="1"/>
    <col min="12550" max="12550" width="21.42578125" style="29" customWidth="1"/>
    <col min="12551" max="12551" width="22" style="29" customWidth="1"/>
    <col min="12552" max="12552" width="7" style="29" customWidth="1"/>
    <col min="12553" max="12553" width="41.7109375" style="29" customWidth="1"/>
    <col min="12554" max="12554" width="30.140625" style="29" customWidth="1"/>
    <col min="12555" max="12555" width="56.5703125" style="29" bestFit="1" customWidth="1"/>
    <col min="12556" max="12556" width="50" style="29" customWidth="1"/>
    <col min="12557" max="12557" width="109" style="29" customWidth="1"/>
    <col min="12558" max="12558" width="81.140625" style="29" customWidth="1"/>
    <col min="12559" max="12559" width="33.28515625" style="29"/>
    <col min="12560" max="12560" width="38.7109375" style="29" customWidth="1"/>
    <col min="12561" max="12800" width="33.28515625" style="29"/>
    <col min="12801" max="12801" width="5.7109375" style="29" customWidth="1"/>
    <col min="12802" max="12804" width="33.28515625" style="29" customWidth="1"/>
    <col min="12805" max="12805" width="21.85546875" style="29" customWidth="1"/>
    <col min="12806" max="12806" width="21.42578125" style="29" customWidth="1"/>
    <col min="12807" max="12807" width="22" style="29" customWidth="1"/>
    <col min="12808" max="12808" width="7" style="29" customWidth="1"/>
    <col min="12809" max="12809" width="41.7109375" style="29" customWidth="1"/>
    <col min="12810" max="12810" width="30.140625" style="29" customWidth="1"/>
    <col min="12811" max="12811" width="56.5703125" style="29" bestFit="1" customWidth="1"/>
    <col min="12812" max="12812" width="50" style="29" customWidth="1"/>
    <col min="12813" max="12813" width="109" style="29" customWidth="1"/>
    <col min="12814" max="12814" width="81.140625" style="29" customWidth="1"/>
    <col min="12815" max="12815" width="33.28515625" style="29"/>
    <col min="12816" max="12816" width="38.7109375" style="29" customWidth="1"/>
    <col min="12817" max="13056" width="33.28515625" style="29"/>
    <col min="13057" max="13057" width="5.7109375" style="29" customWidth="1"/>
    <col min="13058" max="13060" width="33.28515625" style="29" customWidth="1"/>
    <col min="13061" max="13061" width="21.85546875" style="29" customWidth="1"/>
    <col min="13062" max="13062" width="21.42578125" style="29" customWidth="1"/>
    <col min="13063" max="13063" width="22" style="29" customWidth="1"/>
    <col min="13064" max="13064" width="7" style="29" customWidth="1"/>
    <col min="13065" max="13065" width="41.7109375" style="29" customWidth="1"/>
    <col min="13066" max="13066" width="30.140625" style="29" customWidth="1"/>
    <col min="13067" max="13067" width="56.5703125" style="29" bestFit="1" customWidth="1"/>
    <col min="13068" max="13068" width="50" style="29" customWidth="1"/>
    <col min="13069" max="13069" width="109" style="29" customWidth="1"/>
    <col min="13070" max="13070" width="81.140625" style="29" customWidth="1"/>
    <col min="13071" max="13071" width="33.28515625" style="29"/>
    <col min="13072" max="13072" width="38.7109375" style="29" customWidth="1"/>
    <col min="13073" max="13312" width="33.28515625" style="29"/>
    <col min="13313" max="13313" width="5.7109375" style="29" customWidth="1"/>
    <col min="13314" max="13316" width="33.28515625" style="29" customWidth="1"/>
    <col min="13317" max="13317" width="21.85546875" style="29" customWidth="1"/>
    <col min="13318" max="13318" width="21.42578125" style="29" customWidth="1"/>
    <col min="13319" max="13319" width="22" style="29" customWidth="1"/>
    <col min="13320" max="13320" width="7" style="29" customWidth="1"/>
    <col min="13321" max="13321" width="41.7109375" style="29" customWidth="1"/>
    <col min="13322" max="13322" width="30.140625" style="29" customWidth="1"/>
    <col min="13323" max="13323" width="56.5703125" style="29" bestFit="1" customWidth="1"/>
    <col min="13324" max="13324" width="50" style="29" customWidth="1"/>
    <col min="13325" max="13325" width="109" style="29" customWidth="1"/>
    <col min="13326" max="13326" width="81.140625" style="29" customWidth="1"/>
    <col min="13327" max="13327" width="33.28515625" style="29"/>
    <col min="13328" max="13328" width="38.7109375" style="29" customWidth="1"/>
    <col min="13329" max="13568" width="33.28515625" style="29"/>
    <col min="13569" max="13569" width="5.7109375" style="29" customWidth="1"/>
    <col min="13570" max="13572" width="33.28515625" style="29" customWidth="1"/>
    <col min="13573" max="13573" width="21.85546875" style="29" customWidth="1"/>
    <col min="13574" max="13574" width="21.42578125" style="29" customWidth="1"/>
    <col min="13575" max="13575" width="22" style="29" customWidth="1"/>
    <col min="13576" max="13576" width="7" style="29" customWidth="1"/>
    <col min="13577" max="13577" width="41.7109375" style="29" customWidth="1"/>
    <col min="13578" max="13578" width="30.140625" style="29" customWidth="1"/>
    <col min="13579" max="13579" width="56.5703125" style="29" bestFit="1" customWidth="1"/>
    <col min="13580" max="13580" width="50" style="29" customWidth="1"/>
    <col min="13581" max="13581" width="109" style="29" customWidth="1"/>
    <col min="13582" max="13582" width="81.140625" style="29" customWidth="1"/>
    <col min="13583" max="13583" width="33.28515625" style="29"/>
    <col min="13584" max="13584" width="38.7109375" style="29" customWidth="1"/>
    <col min="13585" max="13824" width="33.28515625" style="29"/>
    <col min="13825" max="13825" width="5.7109375" style="29" customWidth="1"/>
    <col min="13826" max="13828" width="33.28515625" style="29" customWidth="1"/>
    <col min="13829" max="13829" width="21.85546875" style="29" customWidth="1"/>
    <col min="13830" max="13830" width="21.42578125" style="29" customWidth="1"/>
    <col min="13831" max="13831" width="22" style="29" customWidth="1"/>
    <col min="13832" max="13832" width="7" style="29" customWidth="1"/>
    <col min="13833" max="13833" width="41.7109375" style="29" customWidth="1"/>
    <col min="13834" max="13834" width="30.140625" style="29" customWidth="1"/>
    <col min="13835" max="13835" width="56.5703125" style="29" bestFit="1" customWidth="1"/>
    <col min="13836" max="13836" width="50" style="29" customWidth="1"/>
    <col min="13837" max="13837" width="109" style="29" customWidth="1"/>
    <col min="13838" max="13838" width="81.140625" style="29" customWidth="1"/>
    <col min="13839" max="13839" width="33.28515625" style="29"/>
    <col min="13840" max="13840" width="38.7109375" style="29" customWidth="1"/>
    <col min="13841" max="14080" width="33.28515625" style="29"/>
    <col min="14081" max="14081" width="5.7109375" style="29" customWidth="1"/>
    <col min="14082" max="14084" width="33.28515625" style="29" customWidth="1"/>
    <col min="14085" max="14085" width="21.85546875" style="29" customWidth="1"/>
    <col min="14086" max="14086" width="21.42578125" style="29" customWidth="1"/>
    <col min="14087" max="14087" width="22" style="29" customWidth="1"/>
    <col min="14088" max="14088" width="7" style="29" customWidth="1"/>
    <col min="14089" max="14089" width="41.7109375" style="29" customWidth="1"/>
    <col min="14090" max="14090" width="30.140625" style="29" customWidth="1"/>
    <col min="14091" max="14091" width="56.5703125" style="29" bestFit="1" customWidth="1"/>
    <col min="14092" max="14092" width="50" style="29" customWidth="1"/>
    <col min="14093" max="14093" width="109" style="29" customWidth="1"/>
    <col min="14094" max="14094" width="81.140625" style="29" customWidth="1"/>
    <col min="14095" max="14095" width="33.28515625" style="29"/>
    <col min="14096" max="14096" width="38.7109375" style="29" customWidth="1"/>
    <col min="14097" max="14336" width="33.28515625" style="29"/>
    <col min="14337" max="14337" width="5.7109375" style="29" customWidth="1"/>
    <col min="14338" max="14340" width="33.28515625" style="29" customWidth="1"/>
    <col min="14341" max="14341" width="21.85546875" style="29" customWidth="1"/>
    <col min="14342" max="14342" width="21.42578125" style="29" customWidth="1"/>
    <col min="14343" max="14343" width="22" style="29" customWidth="1"/>
    <col min="14344" max="14344" width="7" style="29" customWidth="1"/>
    <col min="14345" max="14345" width="41.7109375" style="29" customWidth="1"/>
    <col min="14346" max="14346" width="30.140625" style="29" customWidth="1"/>
    <col min="14347" max="14347" width="56.5703125" style="29" bestFit="1" customWidth="1"/>
    <col min="14348" max="14348" width="50" style="29" customWidth="1"/>
    <col min="14349" max="14349" width="109" style="29" customWidth="1"/>
    <col min="14350" max="14350" width="81.140625" style="29" customWidth="1"/>
    <col min="14351" max="14351" width="33.28515625" style="29"/>
    <col min="14352" max="14352" width="38.7109375" style="29" customWidth="1"/>
    <col min="14353" max="14592" width="33.28515625" style="29"/>
    <col min="14593" max="14593" width="5.7109375" style="29" customWidth="1"/>
    <col min="14594" max="14596" width="33.28515625" style="29" customWidth="1"/>
    <col min="14597" max="14597" width="21.85546875" style="29" customWidth="1"/>
    <col min="14598" max="14598" width="21.42578125" style="29" customWidth="1"/>
    <col min="14599" max="14599" width="22" style="29" customWidth="1"/>
    <col min="14600" max="14600" width="7" style="29" customWidth="1"/>
    <col min="14601" max="14601" width="41.7109375" style="29" customWidth="1"/>
    <col min="14602" max="14602" width="30.140625" style="29" customWidth="1"/>
    <col min="14603" max="14603" width="56.5703125" style="29" bestFit="1" customWidth="1"/>
    <col min="14604" max="14604" width="50" style="29" customWidth="1"/>
    <col min="14605" max="14605" width="109" style="29" customWidth="1"/>
    <col min="14606" max="14606" width="81.140625" style="29" customWidth="1"/>
    <col min="14607" max="14607" width="33.28515625" style="29"/>
    <col min="14608" max="14608" width="38.7109375" style="29" customWidth="1"/>
    <col min="14609" max="14848" width="33.28515625" style="29"/>
    <col min="14849" max="14849" width="5.7109375" style="29" customWidth="1"/>
    <col min="14850" max="14852" width="33.28515625" style="29" customWidth="1"/>
    <col min="14853" max="14853" width="21.85546875" style="29" customWidth="1"/>
    <col min="14854" max="14854" width="21.42578125" style="29" customWidth="1"/>
    <col min="14855" max="14855" width="22" style="29" customWidth="1"/>
    <col min="14856" max="14856" width="7" style="29" customWidth="1"/>
    <col min="14857" max="14857" width="41.7109375" style="29" customWidth="1"/>
    <col min="14858" max="14858" width="30.140625" style="29" customWidth="1"/>
    <col min="14859" max="14859" width="56.5703125" style="29" bestFit="1" customWidth="1"/>
    <col min="14860" max="14860" width="50" style="29" customWidth="1"/>
    <col min="14861" max="14861" width="109" style="29" customWidth="1"/>
    <col min="14862" max="14862" width="81.140625" style="29" customWidth="1"/>
    <col min="14863" max="14863" width="33.28515625" style="29"/>
    <col min="14864" max="14864" width="38.7109375" style="29" customWidth="1"/>
    <col min="14865" max="15104" width="33.28515625" style="29"/>
    <col min="15105" max="15105" width="5.7109375" style="29" customWidth="1"/>
    <col min="15106" max="15108" width="33.28515625" style="29" customWidth="1"/>
    <col min="15109" max="15109" width="21.85546875" style="29" customWidth="1"/>
    <col min="15110" max="15110" width="21.42578125" style="29" customWidth="1"/>
    <col min="15111" max="15111" width="22" style="29" customWidth="1"/>
    <col min="15112" max="15112" width="7" style="29" customWidth="1"/>
    <col min="15113" max="15113" width="41.7109375" style="29" customWidth="1"/>
    <col min="15114" max="15114" width="30.140625" style="29" customWidth="1"/>
    <col min="15115" max="15115" width="56.5703125" style="29" bestFit="1" customWidth="1"/>
    <col min="15116" max="15116" width="50" style="29" customWidth="1"/>
    <col min="15117" max="15117" width="109" style="29" customWidth="1"/>
    <col min="15118" max="15118" width="81.140625" style="29" customWidth="1"/>
    <col min="15119" max="15119" width="33.28515625" style="29"/>
    <col min="15120" max="15120" width="38.7109375" style="29" customWidth="1"/>
    <col min="15121" max="15360" width="33.28515625" style="29"/>
    <col min="15361" max="15361" width="5.7109375" style="29" customWidth="1"/>
    <col min="15362" max="15364" width="33.28515625" style="29" customWidth="1"/>
    <col min="15365" max="15365" width="21.85546875" style="29" customWidth="1"/>
    <col min="15366" max="15366" width="21.42578125" style="29" customWidth="1"/>
    <col min="15367" max="15367" width="22" style="29" customWidth="1"/>
    <col min="15368" max="15368" width="7" style="29" customWidth="1"/>
    <col min="15369" max="15369" width="41.7109375" style="29" customWidth="1"/>
    <col min="15370" max="15370" width="30.140625" style="29" customWidth="1"/>
    <col min="15371" max="15371" width="56.5703125" style="29" bestFit="1" customWidth="1"/>
    <col min="15372" max="15372" width="50" style="29" customWidth="1"/>
    <col min="15373" max="15373" width="109" style="29" customWidth="1"/>
    <col min="15374" max="15374" width="81.140625" style="29" customWidth="1"/>
    <col min="15375" max="15375" width="33.28515625" style="29"/>
    <col min="15376" max="15376" width="38.7109375" style="29" customWidth="1"/>
    <col min="15377" max="15616" width="33.28515625" style="29"/>
    <col min="15617" max="15617" width="5.7109375" style="29" customWidth="1"/>
    <col min="15618" max="15620" width="33.28515625" style="29" customWidth="1"/>
    <col min="15621" max="15621" width="21.85546875" style="29" customWidth="1"/>
    <col min="15622" max="15622" width="21.42578125" style="29" customWidth="1"/>
    <col min="15623" max="15623" width="22" style="29" customWidth="1"/>
    <col min="15624" max="15624" width="7" style="29" customWidth="1"/>
    <col min="15625" max="15625" width="41.7109375" style="29" customWidth="1"/>
    <col min="15626" max="15626" width="30.140625" style="29" customWidth="1"/>
    <col min="15627" max="15627" width="56.5703125" style="29" bestFit="1" customWidth="1"/>
    <col min="15628" max="15628" width="50" style="29" customWidth="1"/>
    <col min="15629" max="15629" width="109" style="29" customWidth="1"/>
    <col min="15630" max="15630" width="81.140625" style="29" customWidth="1"/>
    <col min="15631" max="15631" width="33.28515625" style="29"/>
    <col min="15632" max="15632" width="38.7109375" style="29" customWidth="1"/>
    <col min="15633" max="15872" width="33.28515625" style="29"/>
    <col min="15873" max="15873" width="5.7109375" style="29" customWidth="1"/>
    <col min="15874" max="15876" width="33.28515625" style="29" customWidth="1"/>
    <col min="15877" max="15877" width="21.85546875" style="29" customWidth="1"/>
    <col min="15878" max="15878" width="21.42578125" style="29" customWidth="1"/>
    <col min="15879" max="15879" width="22" style="29" customWidth="1"/>
    <col min="15880" max="15880" width="7" style="29" customWidth="1"/>
    <col min="15881" max="15881" width="41.7109375" style="29" customWidth="1"/>
    <col min="15882" max="15882" width="30.140625" style="29" customWidth="1"/>
    <col min="15883" max="15883" width="56.5703125" style="29" bestFit="1" customWidth="1"/>
    <col min="15884" max="15884" width="50" style="29" customWidth="1"/>
    <col min="15885" max="15885" width="109" style="29" customWidth="1"/>
    <col min="15886" max="15886" width="81.140625" style="29" customWidth="1"/>
    <col min="15887" max="15887" width="33.28515625" style="29"/>
    <col min="15888" max="15888" width="38.7109375" style="29" customWidth="1"/>
    <col min="15889" max="16128" width="33.28515625" style="29"/>
    <col min="16129" max="16129" width="5.7109375" style="29" customWidth="1"/>
    <col min="16130" max="16132" width="33.28515625" style="29" customWidth="1"/>
    <col min="16133" max="16133" width="21.85546875" style="29" customWidth="1"/>
    <col min="16134" max="16134" width="21.42578125" style="29" customWidth="1"/>
    <col min="16135" max="16135" width="22" style="29" customWidth="1"/>
    <col min="16136" max="16136" width="7" style="29" customWidth="1"/>
    <col min="16137" max="16137" width="41.7109375" style="29" customWidth="1"/>
    <col min="16138" max="16138" width="30.140625" style="29" customWidth="1"/>
    <col min="16139" max="16139" width="56.5703125" style="29" bestFit="1" customWidth="1"/>
    <col min="16140" max="16140" width="50" style="29" customWidth="1"/>
    <col min="16141" max="16141" width="109" style="29" customWidth="1"/>
    <col min="16142" max="16142" width="81.140625" style="29" customWidth="1"/>
    <col min="16143" max="16143" width="33.28515625" style="29"/>
    <col min="16144" max="16144" width="38.7109375" style="29" customWidth="1"/>
    <col min="16145" max="16384" width="33.28515625" style="29"/>
  </cols>
  <sheetData>
    <row r="1" spans="2:26" ht="19.5" thickBot="1"/>
    <row r="2" spans="2:26" s="34" customFormat="1" ht="23.25" customHeight="1">
      <c r="B2" s="323"/>
      <c r="C2" s="324"/>
      <c r="D2" s="325"/>
      <c r="E2" s="331" t="s">
        <v>0</v>
      </c>
      <c r="F2" s="332"/>
      <c r="G2" s="332"/>
      <c r="H2" s="332"/>
      <c r="I2" s="332"/>
      <c r="J2" s="332"/>
      <c r="K2" s="332"/>
      <c r="L2" s="332"/>
      <c r="M2" s="332"/>
      <c r="N2" s="332"/>
      <c r="O2" s="333"/>
      <c r="P2" s="219"/>
    </row>
    <row r="3" spans="2:26" ht="46.5">
      <c r="B3" s="326"/>
      <c r="C3" s="305"/>
      <c r="D3" s="327"/>
      <c r="E3" s="334"/>
      <c r="F3" s="335"/>
      <c r="G3" s="335"/>
      <c r="H3" s="335"/>
      <c r="I3" s="335"/>
      <c r="J3" s="335"/>
      <c r="K3" s="335"/>
      <c r="L3" s="335"/>
      <c r="M3" s="335"/>
      <c r="N3" s="335"/>
      <c r="O3" s="336"/>
      <c r="P3" s="220" t="s">
        <v>2</v>
      </c>
    </row>
    <row r="4" spans="2:26" ht="45" customHeight="1">
      <c r="B4" s="326"/>
      <c r="C4" s="305"/>
      <c r="D4" s="327"/>
      <c r="E4" s="334"/>
      <c r="F4" s="335"/>
      <c r="G4" s="335"/>
      <c r="H4" s="335"/>
      <c r="I4" s="335"/>
      <c r="J4" s="335"/>
      <c r="K4" s="335"/>
      <c r="L4" s="335"/>
      <c r="M4" s="335"/>
      <c r="N4" s="335"/>
      <c r="O4" s="336"/>
      <c r="P4" s="222" t="s">
        <v>3</v>
      </c>
    </row>
    <row r="5" spans="2:26" ht="23.25" customHeight="1" thickBot="1">
      <c r="B5" s="326"/>
      <c r="C5" s="305"/>
      <c r="D5" s="327"/>
      <c r="E5" s="343"/>
      <c r="F5" s="344"/>
      <c r="G5" s="344"/>
      <c r="H5" s="344"/>
      <c r="I5" s="344"/>
      <c r="J5" s="344"/>
      <c r="K5" s="344"/>
      <c r="L5" s="344"/>
      <c r="M5" s="344"/>
      <c r="N5" s="344"/>
      <c r="O5" s="345"/>
      <c r="P5" s="221" t="s">
        <v>4</v>
      </c>
    </row>
    <row r="6" spans="2:26" ht="45" customHeight="1">
      <c r="B6" s="326"/>
      <c r="C6" s="305"/>
      <c r="D6" s="327"/>
      <c r="E6" s="331" t="s">
        <v>5</v>
      </c>
      <c r="F6" s="332"/>
      <c r="G6" s="332"/>
      <c r="H6" s="332"/>
      <c r="I6" s="332"/>
      <c r="J6" s="332"/>
      <c r="K6" s="332"/>
      <c r="L6" s="332"/>
      <c r="M6" s="332"/>
      <c r="N6" s="332"/>
      <c r="O6" s="333"/>
      <c r="P6" s="241" t="s">
        <v>6</v>
      </c>
    </row>
    <row r="7" spans="2:26" ht="69.75">
      <c r="B7" s="326"/>
      <c r="C7" s="305"/>
      <c r="D7" s="327"/>
      <c r="E7" s="334"/>
      <c r="F7" s="335"/>
      <c r="G7" s="335"/>
      <c r="H7" s="335"/>
      <c r="I7" s="335"/>
      <c r="J7" s="335"/>
      <c r="K7" s="335"/>
      <c r="L7" s="335"/>
      <c r="M7" s="335"/>
      <c r="N7" s="335"/>
      <c r="O7" s="336"/>
      <c r="P7" s="223" t="s">
        <v>8</v>
      </c>
    </row>
    <row r="8" spans="2:26" ht="25.5" customHeight="1" thickBot="1">
      <c r="B8" s="328"/>
      <c r="C8" s="329"/>
      <c r="D8" s="330"/>
      <c r="E8" s="343"/>
      <c r="F8" s="344"/>
      <c r="G8" s="344"/>
      <c r="H8" s="344"/>
      <c r="I8" s="344"/>
      <c r="J8" s="344"/>
      <c r="K8" s="344"/>
      <c r="L8" s="344"/>
      <c r="M8" s="344"/>
      <c r="N8" s="344"/>
      <c r="O8" s="345"/>
      <c r="P8" s="224" t="s">
        <v>9</v>
      </c>
    </row>
    <row r="9" spans="2:26" ht="19.5" thickBot="1">
      <c r="I9" s="44"/>
      <c r="J9" s="44"/>
      <c r="K9" s="45"/>
      <c r="L9" s="46"/>
      <c r="M9" s="46"/>
      <c r="N9" s="46"/>
      <c r="O9" s="175"/>
      <c r="P9" s="46"/>
    </row>
    <row r="10" spans="2:26" s="52" customFormat="1" ht="49.5" customHeight="1" thickBot="1">
      <c r="B10" s="346" t="s">
        <v>10</v>
      </c>
      <c r="C10" s="347"/>
      <c r="D10" s="347" t="s">
        <v>11</v>
      </c>
      <c r="E10" s="347"/>
      <c r="F10" s="347"/>
      <c r="G10" s="348"/>
      <c r="H10" s="47"/>
      <c r="I10" s="214" t="s">
        <v>12</v>
      </c>
      <c r="J10" s="215" t="s">
        <v>13</v>
      </c>
      <c r="K10" s="215" t="s">
        <v>14</v>
      </c>
      <c r="L10" s="216" t="s">
        <v>15</v>
      </c>
      <c r="M10" s="216" t="s">
        <v>16</v>
      </c>
      <c r="N10" s="216" t="s">
        <v>17</v>
      </c>
      <c r="O10" s="217" t="s">
        <v>18</v>
      </c>
      <c r="P10" s="217" t="s">
        <v>756</v>
      </c>
      <c r="Q10" s="218" t="s">
        <v>757</v>
      </c>
    </row>
    <row r="11" spans="2:26" s="47" customFormat="1" ht="126" customHeight="1" thickBot="1">
      <c r="B11" s="229" t="s">
        <v>20</v>
      </c>
      <c r="C11" s="229" t="s">
        <v>21</v>
      </c>
      <c r="D11" s="229" t="s">
        <v>13</v>
      </c>
      <c r="E11" s="229" t="s">
        <v>22</v>
      </c>
      <c r="F11" s="229" t="s">
        <v>23</v>
      </c>
      <c r="G11" s="229" t="s">
        <v>24</v>
      </c>
      <c r="H11" s="54"/>
      <c r="I11" s="211" t="s">
        <v>25</v>
      </c>
      <c r="J11" s="212" t="s">
        <v>26</v>
      </c>
      <c r="K11" s="212" t="s">
        <v>27</v>
      </c>
      <c r="L11" s="212" t="s">
        <v>28</v>
      </c>
      <c r="M11" s="212" t="s">
        <v>29</v>
      </c>
      <c r="N11" s="212" t="s">
        <v>30</v>
      </c>
      <c r="O11" s="213"/>
      <c r="P11" s="212"/>
      <c r="Q11" s="212"/>
    </row>
    <row r="12" spans="2:26" s="47" customFormat="1" ht="22.5" customHeight="1">
      <c r="B12" s="295" t="s">
        <v>32</v>
      </c>
      <c r="C12" s="295" t="s">
        <v>33</v>
      </c>
      <c r="D12" s="349" t="s">
        <v>34</v>
      </c>
      <c r="E12" s="349" t="s">
        <v>35</v>
      </c>
      <c r="F12" s="295" t="s">
        <v>36</v>
      </c>
      <c r="G12" s="295">
        <v>739</v>
      </c>
      <c r="H12" s="54"/>
      <c r="I12" s="370" t="s">
        <v>37</v>
      </c>
      <c r="J12" s="399" t="s">
        <v>38</v>
      </c>
      <c r="K12" s="394" t="s">
        <v>39</v>
      </c>
      <c r="L12" s="246" t="s">
        <v>40</v>
      </c>
      <c r="M12" s="183" t="s">
        <v>41</v>
      </c>
      <c r="N12" s="246" t="s">
        <v>42</v>
      </c>
      <c r="O12" s="184">
        <v>1</v>
      </c>
      <c r="P12" s="377">
        <f>AVERAGE(O12:O19)</f>
        <v>0.81239787581699341</v>
      </c>
      <c r="Q12" s="359">
        <f>AVERAGE(P12:P22)</f>
        <v>0.79536560457516337</v>
      </c>
      <c r="R12" s="58"/>
      <c r="S12" s="58"/>
      <c r="T12" s="58"/>
      <c r="U12" s="58"/>
      <c r="V12" s="58"/>
      <c r="W12" s="58"/>
      <c r="X12" s="58"/>
      <c r="Y12" s="58"/>
      <c r="Z12" s="58"/>
    </row>
    <row r="13" spans="2:26" s="47" customFormat="1" ht="22.5" customHeight="1">
      <c r="B13" s="295"/>
      <c r="C13" s="295"/>
      <c r="D13" s="349"/>
      <c r="E13" s="349"/>
      <c r="F13" s="295"/>
      <c r="G13" s="295"/>
      <c r="H13" s="54"/>
      <c r="I13" s="318"/>
      <c r="J13" s="319"/>
      <c r="K13" s="395"/>
      <c r="L13" s="22" t="s">
        <v>44</v>
      </c>
      <c r="M13" s="247" t="s">
        <v>45</v>
      </c>
      <c r="N13" s="247" t="s">
        <v>46</v>
      </c>
      <c r="O13" s="176">
        <v>0.73529411764705888</v>
      </c>
      <c r="P13" s="369"/>
      <c r="Q13" s="360"/>
      <c r="R13" s="58"/>
      <c r="S13" s="58"/>
      <c r="T13" s="58"/>
      <c r="U13" s="58"/>
      <c r="V13" s="58"/>
      <c r="W13" s="58"/>
      <c r="X13" s="58"/>
      <c r="Y13" s="58"/>
      <c r="Z13" s="58"/>
    </row>
    <row r="14" spans="2:26" s="47" customFormat="1" ht="22.5" customHeight="1">
      <c r="B14" s="295"/>
      <c r="C14" s="295"/>
      <c r="D14" s="349"/>
      <c r="E14" s="349"/>
      <c r="F14" s="295"/>
      <c r="G14" s="295"/>
      <c r="H14" s="54"/>
      <c r="I14" s="318"/>
      <c r="J14" s="319"/>
      <c r="K14" s="395"/>
      <c r="L14" s="247" t="s">
        <v>47</v>
      </c>
      <c r="M14" s="247" t="s">
        <v>48</v>
      </c>
      <c r="N14" s="247" t="s">
        <v>46</v>
      </c>
      <c r="O14" s="176">
        <v>1</v>
      </c>
      <c r="P14" s="369"/>
      <c r="Q14" s="360"/>
      <c r="R14" s="58"/>
      <c r="S14" s="58"/>
      <c r="T14" s="58"/>
      <c r="U14" s="58"/>
      <c r="V14" s="58"/>
      <c r="W14" s="58"/>
      <c r="X14" s="58"/>
      <c r="Y14" s="58"/>
      <c r="Z14" s="58"/>
    </row>
    <row r="15" spans="2:26" s="47" customFormat="1" ht="22.5" customHeight="1">
      <c r="B15" s="295"/>
      <c r="C15" s="295"/>
      <c r="D15" s="349"/>
      <c r="E15" s="349"/>
      <c r="F15" s="295"/>
      <c r="G15" s="295"/>
      <c r="H15" s="54"/>
      <c r="I15" s="318"/>
      <c r="J15" s="319"/>
      <c r="K15" s="395"/>
      <c r="L15" s="247" t="s">
        <v>49</v>
      </c>
      <c r="M15" s="247" t="s">
        <v>50</v>
      </c>
      <c r="N15" s="247" t="s">
        <v>46</v>
      </c>
      <c r="O15" s="176">
        <v>0.55555555555555558</v>
      </c>
      <c r="P15" s="369"/>
      <c r="Q15" s="360"/>
      <c r="R15" s="58"/>
      <c r="S15" s="58"/>
      <c r="T15" s="58"/>
      <c r="U15" s="58"/>
      <c r="V15" s="58"/>
      <c r="W15" s="58"/>
      <c r="X15" s="58"/>
      <c r="Y15" s="58"/>
      <c r="Z15" s="58"/>
    </row>
    <row r="16" spans="2:26" ht="22.5" customHeight="1">
      <c r="B16" s="295"/>
      <c r="C16" s="295"/>
      <c r="D16" s="349"/>
      <c r="E16" s="349"/>
      <c r="F16" s="295"/>
      <c r="G16" s="295"/>
      <c r="H16" s="59"/>
      <c r="I16" s="318"/>
      <c r="J16" s="319"/>
      <c r="K16" s="395"/>
      <c r="L16" s="247" t="s">
        <v>51</v>
      </c>
      <c r="M16" s="247" t="s">
        <v>52</v>
      </c>
      <c r="N16" s="247" t="s">
        <v>53</v>
      </c>
      <c r="O16" s="176">
        <v>0.70833333333333337</v>
      </c>
      <c r="P16" s="369"/>
      <c r="Q16" s="360"/>
      <c r="R16" s="86"/>
      <c r="S16" s="31"/>
      <c r="T16" s="31"/>
      <c r="U16" s="31"/>
      <c r="V16" s="31"/>
      <c r="W16" s="31"/>
      <c r="X16" s="31"/>
      <c r="Y16" s="31"/>
      <c r="Z16" s="31"/>
    </row>
    <row r="17" spans="2:26" ht="22.5" customHeight="1">
      <c r="B17" s="295"/>
      <c r="C17" s="295"/>
      <c r="D17" s="349"/>
      <c r="E17" s="349"/>
      <c r="F17" s="295"/>
      <c r="G17" s="295"/>
      <c r="H17" s="59"/>
      <c r="I17" s="318"/>
      <c r="J17" s="319"/>
      <c r="K17" s="395"/>
      <c r="L17" s="247" t="s">
        <v>54</v>
      </c>
      <c r="M17" s="247" t="s">
        <v>55</v>
      </c>
      <c r="N17" s="247" t="s">
        <v>56</v>
      </c>
      <c r="O17" s="176">
        <v>1</v>
      </c>
      <c r="P17" s="369"/>
      <c r="Q17" s="360"/>
      <c r="R17" s="31"/>
      <c r="S17" s="31"/>
      <c r="T17" s="31"/>
      <c r="U17" s="31"/>
      <c r="V17" s="31"/>
      <c r="W17" s="31"/>
      <c r="X17" s="31"/>
      <c r="Y17" s="31"/>
      <c r="Z17" s="31"/>
    </row>
    <row r="18" spans="2:26" ht="22.5" customHeight="1">
      <c r="B18" s="295"/>
      <c r="C18" s="295"/>
      <c r="D18" s="349"/>
      <c r="E18" s="349"/>
      <c r="F18" s="295"/>
      <c r="G18" s="295"/>
      <c r="H18" s="59"/>
      <c r="I18" s="318"/>
      <c r="J18" s="319"/>
      <c r="K18" s="395"/>
      <c r="L18" s="247" t="s">
        <v>758</v>
      </c>
      <c r="M18" s="247" t="s">
        <v>759</v>
      </c>
      <c r="N18" s="247" t="s">
        <v>760</v>
      </c>
      <c r="O18" s="177">
        <v>0.5</v>
      </c>
      <c r="P18" s="369"/>
      <c r="Q18" s="360"/>
      <c r="R18" s="31"/>
      <c r="S18" s="31"/>
      <c r="T18" s="31"/>
      <c r="U18" s="31"/>
      <c r="V18" s="31"/>
      <c r="W18" s="31"/>
      <c r="X18" s="31"/>
      <c r="Y18" s="31"/>
      <c r="Z18" s="31"/>
    </row>
    <row r="19" spans="2:26" ht="26.25" customHeight="1">
      <c r="B19" s="295"/>
      <c r="C19" s="295"/>
      <c r="D19" s="349"/>
      <c r="E19" s="349"/>
      <c r="F19" s="295"/>
      <c r="G19" s="295"/>
      <c r="H19" s="59"/>
      <c r="I19" s="318"/>
      <c r="J19" s="319"/>
      <c r="K19" s="395"/>
      <c r="L19" s="247" t="s">
        <v>761</v>
      </c>
      <c r="M19" s="247" t="s">
        <v>762</v>
      </c>
      <c r="N19" s="247" t="s">
        <v>46</v>
      </c>
      <c r="O19" s="177">
        <v>1</v>
      </c>
      <c r="P19" s="369"/>
      <c r="Q19" s="360"/>
      <c r="R19" s="31"/>
      <c r="S19" s="31"/>
      <c r="T19" s="31"/>
      <c r="U19" s="31"/>
      <c r="V19" s="31"/>
      <c r="W19" s="31"/>
      <c r="X19" s="31"/>
      <c r="Y19" s="31"/>
      <c r="Z19" s="31"/>
    </row>
    <row r="20" spans="2:26" ht="36.75" customHeight="1">
      <c r="B20" s="295"/>
      <c r="C20" s="295"/>
      <c r="D20" s="349"/>
      <c r="E20" s="349"/>
      <c r="F20" s="295" t="s">
        <v>71</v>
      </c>
      <c r="G20" s="295">
        <v>1154</v>
      </c>
      <c r="H20" s="59"/>
      <c r="I20" s="318"/>
      <c r="J20" s="267" t="s">
        <v>73</v>
      </c>
      <c r="K20" s="275" t="s">
        <v>4</v>
      </c>
      <c r="L20" s="226" t="s">
        <v>74</v>
      </c>
      <c r="M20" s="226" t="s">
        <v>75</v>
      </c>
      <c r="N20" s="226" t="s">
        <v>76</v>
      </c>
      <c r="O20" s="178">
        <v>1</v>
      </c>
      <c r="P20" s="369">
        <f>AVERAGE(O20:O22)</f>
        <v>0.77833333333333332</v>
      </c>
      <c r="Q20" s="360"/>
      <c r="R20" s="31"/>
      <c r="S20" s="31"/>
      <c r="T20" s="31"/>
      <c r="U20" s="31"/>
      <c r="V20" s="31"/>
      <c r="W20" s="31"/>
      <c r="X20" s="31"/>
      <c r="Y20" s="31"/>
      <c r="Z20" s="31"/>
    </row>
    <row r="21" spans="2:26" ht="36.75" customHeight="1">
      <c r="B21" s="295"/>
      <c r="C21" s="295"/>
      <c r="D21" s="349"/>
      <c r="E21" s="349"/>
      <c r="F21" s="295"/>
      <c r="G21" s="295"/>
      <c r="H21" s="59"/>
      <c r="I21" s="318"/>
      <c r="J21" s="267"/>
      <c r="K21" s="275"/>
      <c r="L21" s="226" t="s">
        <v>77</v>
      </c>
      <c r="M21" s="226" t="s">
        <v>78</v>
      </c>
      <c r="N21" s="226" t="s">
        <v>79</v>
      </c>
      <c r="O21" s="178">
        <v>0.58499999999999996</v>
      </c>
      <c r="P21" s="369"/>
      <c r="Q21" s="360"/>
      <c r="R21" s="31"/>
      <c r="S21" s="31"/>
      <c r="T21" s="31"/>
      <c r="U21" s="31"/>
      <c r="V21" s="31"/>
      <c r="W21" s="31"/>
      <c r="X21" s="31"/>
      <c r="Y21" s="31"/>
      <c r="Z21" s="31"/>
    </row>
    <row r="22" spans="2:26" ht="36.75" customHeight="1" thickBot="1">
      <c r="B22" s="295"/>
      <c r="C22" s="295"/>
      <c r="D22" s="349"/>
      <c r="E22" s="349"/>
      <c r="F22" s="295"/>
      <c r="G22" s="295"/>
      <c r="H22" s="59"/>
      <c r="I22" s="371"/>
      <c r="J22" s="381"/>
      <c r="K22" s="388"/>
      <c r="L22" s="239" t="s">
        <v>77</v>
      </c>
      <c r="M22" s="239" t="s">
        <v>80</v>
      </c>
      <c r="N22" s="239" t="s">
        <v>79</v>
      </c>
      <c r="O22" s="185">
        <v>0.75</v>
      </c>
      <c r="P22" s="375"/>
      <c r="Q22" s="361"/>
      <c r="R22" s="31"/>
      <c r="S22" s="31"/>
      <c r="T22" s="31"/>
      <c r="U22" s="31"/>
      <c r="V22" s="31"/>
      <c r="W22" s="31"/>
      <c r="X22" s="31"/>
      <c r="Y22" s="31"/>
      <c r="Z22" s="31"/>
    </row>
    <row r="23" spans="2:26" ht="23.25" customHeight="1">
      <c r="B23" s="295"/>
      <c r="C23" s="295"/>
      <c r="D23" s="349" t="s">
        <v>81</v>
      </c>
      <c r="E23" s="349" t="s">
        <v>82</v>
      </c>
      <c r="F23" s="305" t="s">
        <v>83</v>
      </c>
      <c r="G23" s="305" t="s">
        <v>84</v>
      </c>
      <c r="H23" s="59"/>
      <c r="I23" s="362" t="s">
        <v>763</v>
      </c>
      <c r="J23" s="380" t="s">
        <v>86</v>
      </c>
      <c r="K23" s="397" t="s">
        <v>4</v>
      </c>
      <c r="L23" s="245" t="s">
        <v>87</v>
      </c>
      <c r="M23" s="245" t="s">
        <v>88</v>
      </c>
      <c r="N23" s="245" t="s">
        <v>89</v>
      </c>
      <c r="O23" s="186">
        <v>1</v>
      </c>
      <c r="P23" s="377">
        <f>AVERAGE(O23:O64)</f>
        <v>0.69027777777777777</v>
      </c>
      <c r="Q23" s="365">
        <f>AVERAGE(P23:P275)</f>
        <v>0.67746652852669476</v>
      </c>
      <c r="R23" s="31"/>
      <c r="S23" s="31"/>
      <c r="T23" s="31"/>
      <c r="U23" s="31"/>
      <c r="V23" s="31"/>
      <c r="W23" s="31"/>
      <c r="X23" s="31"/>
      <c r="Y23" s="31"/>
      <c r="Z23" s="31"/>
    </row>
    <row r="24" spans="2:26" ht="23.25" customHeight="1">
      <c r="B24" s="295"/>
      <c r="C24" s="295"/>
      <c r="D24" s="349"/>
      <c r="E24" s="349"/>
      <c r="F24" s="305"/>
      <c r="G24" s="305"/>
      <c r="H24" s="59"/>
      <c r="I24" s="265"/>
      <c r="J24" s="267"/>
      <c r="K24" s="275"/>
      <c r="L24" s="226" t="s">
        <v>90</v>
      </c>
      <c r="M24" s="226" t="s">
        <v>91</v>
      </c>
      <c r="N24" s="226" t="s">
        <v>92</v>
      </c>
      <c r="O24" s="178">
        <v>1</v>
      </c>
      <c r="P24" s="369"/>
      <c r="Q24" s="366"/>
      <c r="R24" s="31"/>
      <c r="S24" s="31"/>
      <c r="T24" s="31"/>
      <c r="U24" s="31"/>
      <c r="V24" s="31"/>
      <c r="W24" s="31"/>
      <c r="X24" s="31"/>
      <c r="Y24" s="31"/>
      <c r="Z24" s="31"/>
    </row>
    <row r="25" spans="2:26" ht="23.25" customHeight="1">
      <c r="B25" s="295"/>
      <c r="C25" s="295"/>
      <c r="D25" s="349"/>
      <c r="E25" s="349"/>
      <c r="F25" s="305"/>
      <c r="G25" s="305"/>
      <c r="H25" s="59"/>
      <c r="I25" s="265"/>
      <c r="J25" s="267"/>
      <c r="K25" s="275"/>
      <c r="L25" s="226" t="s">
        <v>93</v>
      </c>
      <c r="M25" s="226" t="s">
        <v>94</v>
      </c>
      <c r="N25" s="226" t="s">
        <v>95</v>
      </c>
      <c r="O25" s="178">
        <v>0</v>
      </c>
      <c r="P25" s="369"/>
      <c r="Q25" s="366"/>
      <c r="R25" s="31"/>
      <c r="S25" s="31"/>
      <c r="T25" s="31"/>
      <c r="U25" s="31"/>
      <c r="V25" s="31"/>
      <c r="W25" s="31"/>
      <c r="X25" s="31"/>
      <c r="Y25" s="31"/>
      <c r="Z25" s="31"/>
    </row>
    <row r="26" spans="2:26" ht="23.25" customHeight="1">
      <c r="B26" s="295"/>
      <c r="C26" s="295"/>
      <c r="D26" s="349"/>
      <c r="E26" s="349"/>
      <c r="F26" s="305"/>
      <c r="G26" s="305"/>
      <c r="H26" s="59"/>
      <c r="I26" s="265"/>
      <c r="J26" s="267"/>
      <c r="K26" s="275"/>
      <c r="L26" s="226" t="s">
        <v>93</v>
      </c>
      <c r="M26" s="226" t="s">
        <v>94</v>
      </c>
      <c r="N26" s="226" t="s">
        <v>95</v>
      </c>
      <c r="O26" s="178">
        <v>0</v>
      </c>
      <c r="P26" s="369"/>
      <c r="Q26" s="366"/>
      <c r="R26" s="31"/>
      <c r="S26" s="31"/>
      <c r="T26" s="31"/>
      <c r="U26" s="31"/>
      <c r="V26" s="31"/>
      <c r="W26" s="31"/>
      <c r="X26" s="31"/>
      <c r="Y26" s="31"/>
      <c r="Z26" s="31"/>
    </row>
    <row r="27" spans="2:26" ht="23.25" customHeight="1">
      <c r="B27" s="295"/>
      <c r="C27" s="295"/>
      <c r="D27" s="349"/>
      <c r="E27" s="349"/>
      <c r="F27" s="305"/>
      <c r="G27" s="305"/>
      <c r="H27" s="59"/>
      <c r="I27" s="265"/>
      <c r="J27" s="267"/>
      <c r="K27" s="275"/>
      <c r="L27" s="226" t="s">
        <v>96</v>
      </c>
      <c r="M27" s="226" t="s">
        <v>97</v>
      </c>
      <c r="N27" s="226" t="s">
        <v>98</v>
      </c>
      <c r="O27" s="178">
        <v>0</v>
      </c>
      <c r="P27" s="369"/>
      <c r="Q27" s="366"/>
      <c r="R27" s="31"/>
      <c r="S27" s="31"/>
      <c r="T27" s="31"/>
      <c r="U27" s="31"/>
      <c r="V27" s="31"/>
      <c r="W27" s="31"/>
      <c r="X27" s="31"/>
      <c r="Y27" s="31"/>
      <c r="Z27" s="31"/>
    </row>
    <row r="28" spans="2:26" ht="23.25" customHeight="1">
      <c r="B28" s="295"/>
      <c r="C28" s="295"/>
      <c r="D28" s="349"/>
      <c r="E28" s="349"/>
      <c r="F28" s="305"/>
      <c r="G28" s="305"/>
      <c r="H28" s="41"/>
      <c r="I28" s="265"/>
      <c r="J28" s="267"/>
      <c r="K28" s="275"/>
      <c r="L28" s="226" t="s">
        <v>99</v>
      </c>
      <c r="M28" s="226" t="s">
        <v>100</v>
      </c>
      <c r="N28" s="226" t="s">
        <v>98</v>
      </c>
      <c r="O28" s="178">
        <v>0.75</v>
      </c>
      <c r="P28" s="369"/>
      <c r="Q28" s="366"/>
      <c r="R28" s="31"/>
      <c r="S28" s="31"/>
      <c r="T28" s="31"/>
      <c r="U28" s="31"/>
      <c r="V28" s="31"/>
      <c r="W28" s="31"/>
      <c r="X28" s="31"/>
      <c r="Y28" s="31"/>
      <c r="Z28" s="31"/>
    </row>
    <row r="29" spans="2:26" ht="23.25" customHeight="1">
      <c r="B29" s="295"/>
      <c r="C29" s="295"/>
      <c r="D29" s="349"/>
      <c r="E29" s="349"/>
      <c r="F29" s="305"/>
      <c r="G29" s="305"/>
      <c r="H29" s="41"/>
      <c r="I29" s="265"/>
      <c r="J29" s="267"/>
      <c r="K29" s="275"/>
      <c r="L29" s="226" t="s">
        <v>101</v>
      </c>
      <c r="M29" s="226" t="s">
        <v>102</v>
      </c>
      <c r="N29" s="226" t="s">
        <v>103</v>
      </c>
      <c r="O29" s="178">
        <v>1</v>
      </c>
      <c r="P29" s="369"/>
      <c r="Q29" s="366"/>
      <c r="R29" s="31"/>
      <c r="S29" s="31"/>
      <c r="T29" s="31"/>
      <c r="U29" s="31"/>
      <c r="V29" s="31"/>
      <c r="W29" s="31"/>
      <c r="X29" s="31"/>
      <c r="Y29" s="31"/>
      <c r="Z29" s="31"/>
    </row>
    <row r="30" spans="2:26" ht="23.25" customHeight="1">
      <c r="B30" s="295"/>
      <c r="C30" s="295"/>
      <c r="D30" s="349"/>
      <c r="E30" s="349"/>
      <c r="F30" s="305"/>
      <c r="G30" s="305"/>
      <c r="H30" s="41"/>
      <c r="I30" s="265"/>
      <c r="J30" s="267"/>
      <c r="K30" s="275"/>
      <c r="L30" s="226" t="s">
        <v>104</v>
      </c>
      <c r="M30" s="226" t="s">
        <v>105</v>
      </c>
      <c r="N30" s="226" t="s">
        <v>103</v>
      </c>
      <c r="O30" s="178">
        <v>1</v>
      </c>
      <c r="P30" s="369"/>
      <c r="Q30" s="366"/>
      <c r="R30" s="31"/>
      <c r="S30" s="31"/>
      <c r="T30" s="31"/>
      <c r="U30" s="31"/>
      <c r="V30" s="31"/>
      <c r="W30" s="31"/>
      <c r="X30" s="31"/>
      <c r="Y30" s="31"/>
      <c r="Z30" s="31"/>
    </row>
    <row r="31" spans="2:26" ht="23.25" customHeight="1">
      <c r="B31" s="295"/>
      <c r="C31" s="295"/>
      <c r="D31" s="349"/>
      <c r="E31" s="349"/>
      <c r="F31" s="305"/>
      <c r="G31" s="305"/>
      <c r="H31" s="41"/>
      <c r="I31" s="265"/>
      <c r="J31" s="267"/>
      <c r="K31" s="275"/>
      <c r="L31" s="226" t="s">
        <v>106</v>
      </c>
      <c r="M31" s="226" t="s">
        <v>107</v>
      </c>
      <c r="N31" s="226" t="s">
        <v>65</v>
      </c>
      <c r="O31" s="178">
        <v>0.75</v>
      </c>
      <c r="P31" s="369"/>
      <c r="Q31" s="366"/>
      <c r="R31" s="31"/>
      <c r="S31" s="31"/>
      <c r="T31" s="31"/>
      <c r="U31" s="31"/>
      <c r="V31" s="31"/>
      <c r="W31" s="31"/>
      <c r="X31" s="31"/>
      <c r="Y31" s="31"/>
      <c r="Z31" s="31"/>
    </row>
    <row r="32" spans="2:26" ht="23.25" customHeight="1">
      <c r="B32" s="295"/>
      <c r="C32" s="295"/>
      <c r="D32" s="349"/>
      <c r="E32" s="349"/>
      <c r="F32" s="305"/>
      <c r="G32" s="305"/>
      <c r="H32" s="41"/>
      <c r="I32" s="265"/>
      <c r="J32" s="267"/>
      <c r="K32" s="275"/>
      <c r="L32" s="226" t="s">
        <v>104</v>
      </c>
      <c r="M32" s="226" t="s">
        <v>108</v>
      </c>
      <c r="N32" s="226" t="s">
        <v>103</v>
      </c>
      <c r="O32" s="178">
        <v>1</v>
      </c>
      <c r="P32" s="369"/>
      <c r="Q32" s="366"/>
      <c r="R32" s="31"/>
      <c r="S32" s="31"/>
      <c r="T32" s="31"/>
      <c r="U32" s="31"/>
      <c r="V32" s="31"/>
      <c r="W32" s="31"/>
      <c r="X32" s="31"/>
      <c r="Y32" s="31"/>
      <c r="Z32" s="31"/>
    </row>
    <row r="33" spans="2:26" ht="23.25" customHeight="1">
      <c r="B33" s="295"/>
      <c r="C33" s="295"/>
      <c r="D33" s="349"/>
      <c r="E33" s="349"/>
      <c r="F33" s="305"/>
      <c r="G33" s="305"/>
      <c r="H33" s="41"/>
      <c r="I33" s="265"/>
      <c r="J33" s="267"/>
      <c r="K33" s="275"/>
      <c r="L33" s="226" t="s">
        <v>96</v>
      </c>
      <c r="M33" s="226" t="s">
        <v>109</v>
      </c>
      <c r="N33" s="226" t="s">
        <v>98</v>
      </c>
      <c r="O33" s="178">
        <v>0.79166666666666663</v>
      </c>
      <c r="P33" s="369"/>
      <c r="Q33" s="366"/>
      <c r="R33" s="31"/>
      <c r="S33" s="31"/>
      <c r="T33" s="31"/>
      <c r="U33" s="31"/>
      <c r="V33" s="31"/>
      <c r="W33" s="31"/>
      <c r="X33" s="31"/>
      <c r="Y33" s="31"/>
      <c r="Z33" s="31"/>
    </row>
    <row r="34" spans="2:26" ht="23.25" customHeight="1">
      <c r="B34" s="295"/>
      <c r="C34" s="295"/>
      <c r="D34" s="349"/>
      <c r="E34" s="349"/>
      <c r="F34" s="305"/>
      <c r="G34" s="305"/>
      <c r="H34" s="41"/>
      <c r="I34" s="265"/>
      <c r="J34" s="267"/>
      <c r="K34" s="275"/>
      <c r="L34" s="226" t="s">
        <v>104</v>
      </c>
      <c r="M34" s="226" t="s">
        <v>110</v>
      </c>
      <c r="N34" s="226" t="s">
        <v>103</v>
      </c>
      <c r="O34" s="178">
        <v>1</v>
      </c>
      <c r="P34" s="369"/>
      <c r="Q34" s="366"/>
      <c r="R34" s="31"/>
      <c r="S34" s="31"/>
      <c r="T34" s="31"/>
      <c r="U34" s="31"/>
      <c r="V34" s="31"/>
      <c r="W34" s="31"/>
      <c r="X34" s="31"/>
      <c r="Y34" s="31"/>
      <c r="Z34" s="31"/>
    </row>
    <row r="35" spans="2:26" ht="23.25" customHeight="1">
      <c r="B35" s="295"/>
      <c r="C35" s="295"/>
      <c r="D35" s="349"/>
      <c r="E35" s="349"/>
      <c r="F35" s="305"/>
      <c r="G35" s="305"/>
      <c r="H35" s="41"/>
      <c r="I35" s="265"/>
      <c r="J35" s="267"/>
      <c r="K35" s="275"/>
      <c r="L35" s="226" t="s">
        <v>111</v>
      </c>
      <c r="M35" s="226" t="s">
        <v>112</v>
      </c>
      <c r="N35" s="226" t="s">
        <v>79</v>
      </c>
      <c r="O35" s="178">
        <v>0.75</v>
      </c>
      <c r="P35" s="369"/>
      <c r="Q35" s="366"/>
      <c r="R35" s="31"/>
      <c r="S35" s="31"/>
      <c r="T35" s="31"/>
      <c r="U35" s="31"/>
      <c r="V35" s="31"/>
      <c r="W35" s="31"/>
      <c r="X35" s="31"/>
      <c r="Y35" s="31"/>
      <c r="Z35" s="31"/>
    </row>
    <row r="36" spans="2:26" ht="23.25" customHeight="1">
      <c r="B36" s="295"/>
      <c r="C36" s="295"/>
      <c r="D36" s="349"/>
      <c r="E36" s="349"/>
      <c r="F36" s="305"/>
      <c r="G36" s="305"/>
      <c r="H36" s="41"/>
      <c r="I36" s="265"/>
      <c r="J36" s="267"/>
      <c r="K36" s="275"/>
      <c r="L36" s="226" t="s">
        <v>113</v>
      </c>
      <c r="M36" s="226" t="s">
        <v>114</v>
      </c>
      <c r="N36" s="226" t="s">
        <v>115</v>
      </c>
      <c r="O36" s="178">
        <v>1</v>
      </c>
      <c r="P36" s="369"/>
      <c r="Q36" s="366"/>
      <c r="R36" s="31"/>
      <c r="S36" s="31"/>
      <c r="T36" s="31"/>
      <c r="U36" s="31"/>
      <c r="V36" s="31"/>
      <c r="W36" s="31"/>
      <c r="X36" s="31"/>
      <c r="Y36" s="31"/>
      <c r="Z36" s="31"/>
    </row>
    <row r="37" spans="2:26" ht="23.25" customHeight="1">
      <c r="B37" s="295"/>
      <c r="C37" s="295"/>
      <c r="D37" s="349"/>
      <c r="E37" s="349"/>
      <c r="F37" s="305"/>
      <c r="G37" s="305"/>
      <c r="H37" s="41"/>
      <c r="I37" s="265"/>
      <c r="J37" s="267"/>
      <c r="K37" s="275"/>
      <c r="L37" s="226" t="s">
        <v>116</v>
      </c>
      <c r="M37" s="226" t="s">
        <v>117</v>
      </c>
      <c r="N37" s="226" t="s">
        <v>98</v>
      </c>
      <c r="O37" s="178">
        <v>0.75</v>
      </c>
      <c r="P37" s="369"/>
      <c r="Q37" s="366"/>
      <c r="R37" s="31"/>
      <c r="S37" s="31"/>
      <c r="T37" s="31"/>
      <c r="U37" s="31"/>
      <c r="V37" s="31"/>
      <c r="W37" s="31"/>
      <c r="X37" s="31"/>
      <c r="Y37" s="31"/>
      <c r="Z37" s="31"/>
    </row>
    <row r="38" spans="2:26" ht="23.25" customHeight="1">
      <c r="B38" s="295"/>
      <c r="C38" s="295"/>
      <c r="D38" s="349"/>
      <c r="E38" s="349"/>
      <c r="F38" s="305"/>
      <c r="G38" s="305"/>
      <c r="H38" s="41"/>
      <c r="I38" s="265"/>
      <c r="J38" s="267"/>
      <c r="K38" s="275"/>
      <c r="L38" s="226" t="s">
        <v>116</v>
      </c>
      <c r="M38" s="226" t="s">
        <v>118</v>
      </c>
      <c r="N38" s="226" t="s">
        <v>98</v>
      </c>
      <c r="O38" s="178">
        <v>0.75</v>
      </c>
      <c r="P38" s="369"/>
      <c r="Q38" s="366"/>
      <c r="R38" s="31"/>
      <c r="S38" s="31"/>
      <c r="T38" s="31"/>
      <c r="U38" s="31"/>
      <c r="V38" s="31"/>
      <c r="W38" s="31"/>
      <c r="X38" s="31"/>
      <c r="Y38" s="31"/>
      <c r="Z38" s="31"/>
    </row>
    <row r="39" spans="2:26" ht="23.25" customHeight="1">
      <c r="B39" s="295"/>
      <c r="C39" s="295"/>
      <c r="D39" s="349"/>
      <c r="E39" s="349"/>
      <c r="F39" s="305"/>
      <c r="G39" s="305"/>
      <c r="H39" s="41"/>
      <c r="I39" s="265"/>
      <c r="J39" s="267"/>
      <c r="K39" s="275"/>
      <c r="L39" s="226" t="s">
        <v>116</v>
      </c>
      <c r="M39" s="226" t="s">
        <v>119</v>
      </c>
      <c r="N39" s="226" t="s">
        <v>98</v>
      </c>
      <c r="O39" s="178">
        <v>0.75</v>
      </c>
      <c r="P39" s="369"/>
      <c r="Q39" s="366"/>
      <c r="R39" s="31"/>
      <c r="S39" s="31"/>
      <c r="T39" s="31"/>
      <c r="U39" s="31"/>
      <c r="V39" s="31"/>
      <c r="W39" s="31"/>
      <c r="X39" s="31"/>
      <c r="Y39" s="31"/>
      <c r="Z39" s="31"/>
    </row>
    <row r="40" spans="2:26" ht="23.25" customHeight="1">
      <c r="B40" s="295"/>
      <c r="C40" s="295"/>
      <c r="D40" s="349"/>
      <c r="E40" s="349"/>
      <c r="F40" s="305"/>
      <c r="G40" s="305"/>
      <c r="H40" s="41"/>
      <c r="I40" s="265"/>
      <c r="J40" s="267"/>
      <c r="K40" s="275"/>
      <c r="L40" s="226" t="s">
        <v>120</v>
      </c>
      <c r="M40" s="226" t="s">
        <v>121</v>
      </c>
      <c r="N40" s="226" t="s">
        <v>122</v>
      </c>
      <c r="O40" s="178">
        <v>0</v>
      </c>
      <c r="P40" s="369"/>
      <c r="Q40" s="366"/>
      <c r="R40" s="31"/>
      <c r="S40" s="31"/>
      <c r="T40" s="31"/>
      <c r="U40" s="31"/>
      <c r="V40" s="31"/>
      <c r="W40" s="31"/>
      <c r="X40" s="31"/>
      <c r="Y40" s="31"/>
      <c r="Z40" s="31"/>
    </row>
    <row r="41" spans="2:26" ht="23.25" customHeight="1">
      <c r="B41" s="295"/>
      <c r="C41" s="295"/>
      <c r="D41" s="349"/>
      <c r="E41" s="349"/>
      <c r="F41" s="305"/>
      <c r="G41" s="305"/>
      <c r="H41" s="41"/>
      <c r="I41" s="265"/>
      <c r="J41" s="267"/>
      <c r="K41" s="275"/>
      <c r="L41" s="226" t="s">
        <v>123</v>
      </c>
      <c r="M41" s="226" t="s">
        <v>124</v>
      </c>
      <c r="N41" s="226" t="s">
        <v>65</v>
      </c>
      <c r="O41" s="178">
        <v>0.75</v>
      </c>
      <c r="P41" s="369"/>
      <c r="Q41" s="366"/>
      <c r="R41" s="31"/>
      <c r="S41" s="31"/>
      <c r="T41" s="31"/>
      <c r="U41" s="31"/>
      <c r="V41" s="31"/>
      <c r="W41" s="31"/>
      <c r="X41" s="31"/>
      <c r="Y41" s="31"/>
      <c r="Z41" s="31"/>
    </row>
    <row r="42" spans="2:26" ht="23.25" customHeight="1">
      <c r="B42" s="295"/>
      <c r="C42" s="295"/>
      <c r="D42" s="349"/>
      <c r="E42" s="349"/>
      <c r="F42" s="305"/>
      <c r="G42" s="305"/>
      <c r="H42" s="41"/>
      <c r="I42" s="265"/>
      <c r="J42" s="267"/>
      <c r="K42" s="275"/>
      <c r="L42" s="226" t="s">
        <v>125</v>
      </c>
      <c r="M42" s="226" t="s">
        <v>126</v>
      </c>
      <c r="N42" s="226" t="s">
        <v>65</v>
      </c>
      <c r="O42" s="178">
        <v>0.75</v>
      </c>
      <c r="P42" s="369"/>
      <c r="Q42" s="366"/>
      <c r="R42" s="31"/>
      <c r="S42" s="31"/>
      <c r="T42" s="31"/>
      <c r="U42" s="31"/>
      <c r="V42" s="31"/>
      <c r="W42" s="31"/>
      <c r="X42" s="31"/>
      <c r="Y42" s="31"/>
      <c r="Z42" s="31"/>
    </row>
    <row r="43" spans="2:26" ht="23.25" customHeight="1">
      <c r="B43" s="295"/>
      <c r="C43" s="295"/>
      <c r="D43" s="349"/>
      <c r="E43" s="349"/>
      <c r="F43" s="305"/>
      <c r="G43" s="305"/>
      <c r="H43" s="41"/>
      <c r="I43" s="265"/>
      <c r="J43" s="267"/>
      <c r="K43" s="275"/>
      <c r="L43" s="226" t="s">
        <v>127</v>
      </c>
      <c r="M43" s="226" t="s">
        <v>128</v>
      </c>
      <c r="N43" s="226" t="s">
        <v>65</v>
      </c>
      <c r="O43" s="178">
        <v>0.75</v>
      </c>
      <c r="P43" s="369"/>
      <c r="Q43" s="366"/>
      <c r="R43" s="31"/>
      <c r="S43" s="31"/>
      <c r="T43" s="31"/>
      <c r="U43" s="31"/>
      <c r="V43" s="31"/>
      <c r="W43" s="31"/>
      <c r="X43" s="31"/>
      <c r="Y43" s="31"/>
      <c r="Z43" s="31"/>
    </row>
    <row r="44" spans="2:26" ht="23.25" customHeight="1">
      <c r="B44" s="295"/>
      <c r="C44" s="295"/>
      <c r="D44" s="349"/>
      <c r="E44" s="349"/>
      <c r="F44" s="305"/>
      <c r="G44" s="305"/>
      <c r="H44" s="41"/>
      <c r="I44" s="265"/>
      <c r="J44" s="267"/>
      <c r="K44" s="275"/>
      <c r="L44" s="226" t="s">
        <v>129</v>
      </c>
      <c r="M44" s="226" t="s">
        <v>130</v>
      </c>
      <c r="N44" s="226" t="s">
        <v>131</v>
      </c>
      <c r="O44" s="178">
        <v>1</v>
      </c>
      <c r="P44" s="369"/>
      <c r="Q44" s="366"/>
      <c r="R44" s="31"/>
      <c r="S44" s="31"/>
      <c r="T44" s="31"/>
      <c r="U44" s="31"/>
      <c r="V44" s="31"/>
      <c r="W44" s="31"/>
      <c r="X44" s="31"/>
      <c r="Y44" s="31"/>
      <c r="Z44" s="31"/>
    </row>
    <row r="45" spans="2:26" ht="23.25" customHeight="1">
      <c r="B45" s="295"/>
      <c r="C45" s="295"/>
      <c r="D45" s="349"/>
      <c r="E45" s="349"/>
      <c r="F45" s="305"/>
      <c r="G45" s="305"/>
      <c r="H45" s="41"/>
      <c r="I45" s="265"/>
      <c r="J45" s="267"/>
      <c r="K45" s="275"/>
      <c r="L45" s="226" t="s">
        <v>132</v>
      </c>
      <c r="M45" s="226" t="s">
        <v>133</v>
      </c>
      <c r="N45" s="226" t="s">
        <v>134</v>
      </c>
      <c r="O45" s="178">
        <v>1</v>
      </c>
      <c r="P45" s="369"/>
      <c r="Q45" s="366"/>
      <c r="R45" s="31"/>
      <c r="S45" s="31"/>
      <c r="T45" s="31"/>
      <c r="U45" s="31"/>
      <c r="V45" s="31"/>
      <c r="W45" s="31"/>
      <c r="X45" s="31"/>
      <c r="Y45" s="31"/>
      <c r="Z45" s="31"/>
    </row>
    <row r="46" spans="2:26" ht="23.25" customHeight="1">
      <c r="B46" s="295"/>
      <c r="C46" s="295"/>
      <c r="D46" s="349"/>
      <c r="E46" s="349"/>
      <c r="F46" s="305"/>
      <c r="G46" s="305"/>
      <c r="H46" s="41"/>
      <c r="I46" s="265"/>
      <c r="J46" s="267"/>
      <c r="K46" s="275"/>
      <c r="L46" s="226" t="s">
        <v>135</v>
      </c>
      <c r="M46" s="226" t="s">
        <v>136</v>
      </c>
      <c r="N46" s="226" t="s">
        <v>137</v>
      </c>
      <c r="O46" s="178">
        <v>1</v>
      </c>
      <c r="P46" s="369"/>
      <c r="Q46" s="366"/>
      <c r="R46" s="31"/>
      <c r="S46" s="31"/>
      <c r="T46" s="31"/>
      <c r="U46" s="31"/>
      <c r="V46" s="31"/>
      <c r="W46" s="31"/>
      <c r="X46" s="31"/>
      <c r="Y46" s="31"/>
      <c r="Z46" s="31"/>
    </row>
    <row r="47" spans="2:26" ht="23.25" customHeight="1">
      <c r="B47" s="295"/>
      <c r="C47" s="295"/>
      <c r="D47" s="349"/>
      <c r="E47" s="349"/>
      <c r="F47" s="305"/>
      <c r="G47" s="305"/>
      <c r="H47" s="41"/>
      <c r="I47" s="265"/>
      <c r="J47" s="267"/>
      <c r="K47" s="275"/>
      <c r="L47" s="226" t="s">
        <v>129</v>
      </c>
      <c r="M47" s="226" t="s">
        <v>138</v>
      </c>
      <c r="N47" s="226" t="s">
        <v>131</v>
      </c>
      <c r="O47" s="178">
        <v>1</v>
      </c>
      <c r="P47" s="369"/>
      <c r="Q47" s="366"/>
      <c r="R47" s="31"/>
      <c r="S47" s="31"/>
      <c r="T47" s="31"/>
      <c r="U47" s="31"/>
      <c r="V47" s="31"/>
      <c r="W47" s="31"/>
      <c r="X47" s="31"/>
      <c r="Y47" s="31"/>
      <c r="Z47" s="31"/>
    </row>
    <row r="48" spans="2:26" ht="23.25" customHeight="1">
      <c r="B48" s="295"/>
      <c r="C48" s="295"/>
      <c r="D48" s="349"/>
      <c r="E48" s="349"/>
      <c r="F48" s="305"/>
      <c r="G48" s="305"/>
      <c r="H48" s="41"/>
      <c r="I48" s="265"/>
      <c r="J48" s="267"/>
      <c r="K48" s="275"/>
      <c r="L48" s="226" t="s">
        <v>139</v>
      </c>
      <c r="M48" s="226" t="s">
        <v>140</v>
      </c>
      <c r="N48" s="226" t="s">
        <v>141</v>
      </c>
      <c r="O48" s="178">
        <v>0</v>
      </c>
      <c r="P48" s="369"/>
      <c r="Q48" s="366"/>
      <c r="R48" s="31"/>
      <c r="S48" s="31"/>
      <c r="T48" s="31"/>
      <c r="U48" s="31"/>
      <c r="V48" s="31"/>
      <c r="W48" s="31"/>
      <c r="X48" s="31"/>
      <c r="Y48" s="31"/>
      <c r="Z48" s="31"/>
    </row>
    <row r="49" spans="2:26" ht="23.25" customHeight="1">
      <c r="B49" s="295"/>
      <c r="C49" s="295"/>
      <c r="D49" s="349"/>
      <c r="E49" s="349"/>
      <c r="F49" s="305"/>
      <c r="G49" s="305"/>
      <c r="H49" s="41"/>
      <c r="I49" s="265"/>
      <c r="J49" s="267"/>
      <c r="K49" s="275"/>
      <c r="L49" s="226" t="s">
        <v>142</v>
      </c>
      <c r="M49" s="226" t="s">
        <v>143</v>
      </c>
      <c r="N49" s="226" t="s">
        <v>144</v>
      </c>
      <c r="O49" s="178">
        <v>0</v>
      </c>
      <c r="P49" s="369"/>
      <c r="Q49" s="366"/>
      <c r="R49" s="31"/>
      <c r="S49" s="31"/>
      <c r="T49" s="31"/>
      <c r="U49" s="31"/>
      <c r="V49" s="31"/>
      <c r="W49" s="31"/>
      <c r="X49" s="31"/>
      <c r="Y49" s="31"/>
      <c r="Z49" s="31"/>
    </row>
    <row r="50" spans="2:26" ht="23.25" customHeight="1">
      <c r="B50" s="295"/>
      <c r="C50" s="295"/>
      <c r="D50" s="349"/>
      <c r="E50" s="349"/>
      <c r="F50" s="305"/>
      <c r="G50" s="305"/>
      <c r="H50" s="41"/>
      <c r="I50" s="265"/>
      <c r="J50" s="267"/>
      <c r="K50" s="275"/>
      <c r="L50" s="226" t="s">
        <v>145</v>
      </c>
      <c r="M50" s="226" t="s">
        <v>146</v>
      </c>
      <c r="N50" s="226" t="s">
        <v>147</v>
      </c>
      <c r="O50" s="178">
        <v>0</v>
      </c>
      <c r="P50" s="369"/>
      <c r="Q50" s="366"/>
      <c r="R50" s="31"/>
      <c r="S50" s="31"/>
      <c r="T50" s="31"/>
      <c r="U50" s="31"/>
      <c r="V50" s="31"/>
      <c r="W50" s="31"/>
      <c r="X50" s="31"/>
      <c r="Y50" s="31"/>
      <c r="Z50" s="31"/>
    </row>
    <row r="51" spans="2:26" ht="23.25" customHeight="1">
      <c r="B51" s="295"/>
      <c r="C51" s="295"/>
      <c r="D51" s="349"/>
      <c r="E51" s="349"/>
      <c r="F51" s="305"/>
      <c r="G51" s="305"/>
      <c r="H51" s="41"/>
      <c r="I51" s="265"/>
      <c r="J51" s="267"/>
      <c r="K51" s="275"/>
      <c r="L51" s="226" t="s">
        <v>148</v>
      </c>
      <c r="M51" s="226" t="s">
        <v>149</v>
      </c>
      <c r="N51" s="226" t="s">
        <v>150</v>
      </c>
      <c r="O51" s="178">
        <v>1</v>
      </c>
      <c r="P51" s="369"/>
      <c r="Q51" s="366"/>
      <c r="R51" s="31"/>
      <c r="S51" s="31"/>
      <c r="T51" s="31"/>
      <c r="U51" s="31"/>
      <c r="V51" s="31"/>
      <c r="W51" s="31"/>
      <c r="X51" s="31"/>
      <c r="Y51" s="31"/>
      <c r="Z51" s="31"/>
    </row>
    <row r="52" spans="2:26" ht="23.25" customHeight="1">
      <c r="B52" s="295"/>
      <c r="C52" s="295"/>
      <c r="D52" s="349"/>
      <c r="E52" s="349"/>
      <c r="F52" s="305"/>
      <c r="G52" s="305"/>
      <c r="H52" s="41"/>
      <c r="I52" s="265"/>
      <c r="J52" s="267"/>
      <c r="K52" s="275"/>
      <c r="L52" s="226" t="s">
        <v>151</v>
      </c>
      <c r="M52" s="226" t="s">
        <v>152</v>
      </c>
      <c r="N52" s="226" t="s">
        <v>153</v>
      </c>
      <c r="O52" s="178">
        <v>1</v>
      </c>
      <c r="P52" s="369"/>
      <c r="Q52" s="366"/>
      <c r="R52" s="31"/>
      <c r="S52" s="31"/>
      <c r="T52" s="31"/>
      <c r="U52" s="31"/>
      <c r="V52" s="31"/>
      <c r="W52" s="31"/>
      <c r="X52" s="31"/>
      <c r="Y52" s="31"/>
      <c r="Z52" s="31"/>
    </row>
    <row r="53" spans="2:26" ht="23.25" customHeight="1">
      <c r="B53" s="295"/>
      <c r="C53" s="295"/>
      <c r="D53" s="349"/>
      <c r="E53" s="349"/>
      <c r="F53" s="305"/>
      <c r="G53" s="305"/>
      <c r="H53" s="41"/>
      <c r="I53" s="265"/>
      <c r="J53" s="267"/>
      <c r="K53" s="275"/>
      <c r="L53" s="226" t="s">
        <v>154</v>
      </c>
      <c r="M53" s="226" t="s">
        <v>155</v>
      </c>
      <c r="N53" s="226" t="s">
        <v>150</v>
      </c>
      <c r="O53" s="178">
        <v>0.75</v>
      </c>
      <c r="P53" s="369"/>
      <c r="Q53" s="366"/>
      <c r="R53" s="31"/>
      <c r="S53" s="31"/>
      <c r="T53" s="31"/>
      <c r="U53" s="31"/>
      <c r="V53" s="31"/>
      <c r="W53" s="31"/>
      <c r="X53" s="31"/>
      <c r="Y53" s="31"/>
      <c r="Z53" s="31"/>
    </row>
    <row r="54" spans="2:26" ht="23.25" customHeight="1">
      <c r="B54" s="295"/>
      <c r="C54" s="295"/>
      <c r="D54" s="349"/>
      <c r="E54" s="349"/>
      <c r="F54" s="305"/>
      <c r="G54" s="305"/>
      <c r="H54" s="41"/>
      <c r="I54" s="265"/>
      <c r="J54" s="267"/>
      <c r="K54" s="275"/>
      <c r="L54" s="226" t="s">
        <v>156</v>
      </c>
      <c r="M54" s="226" t="s">
        <v>157</v>
      </c>
      <c r="N54" s="226" t="s">
        <v>150</v>
      </c>
      <c r="O54" s="178">
        <v>1</v>
      </c>
      <c r="P54" s="369"/>
      <c r="Q54" s="366"/>
      <c r="R54" s="31"/>
      <c r="S54" s="31"/>
      <c r="T54" s="31"/>
      <c r="U54" s="31"/>
      <c r="V54" s="31"/>
      <c r="W54" s="31"/>
      <c r="X54" s="31"/>
      <c r="Y54" s="31"/>
      <c r="Z54" s="31"/>
    </row>
    <row r="55" spans="2:26" ht="23.25" customHeight="1">
      <c r="B55" s="295"/>
      <c r="C55" s="295"/>
      <c r="D55" s="349"/>
      <c r="E55" s="349"/>
      <c r="F55" s="305"/>
      <c r="G55" s="305"/>
      <c r="H55" s="41"/>
      <c r="I55" s="265"/>
      <c r="J55" s="267"/>
      <c r="K55" s="275"/>
      <c r="L55" s="226" t="s">
        <v>158</v>
      </c>
      <c r="M55" s="226" t="s">
        <v>159</v>
      </c>
      <c r="N55" s="226" t="s">
        <v>160</v>
      </c>
      <c r="O55" s="178">
        <v>1</v>
      </c>
      <c r="P55" s="369"/>
      <c r="Q55" s="366"/>
      <c r="R55" s="31"/>
      <c r="S55" s="31"/>
      <c r="T55" s="31"/>
      <c r="U55" s="31"/>
      <c r="V55" s="31"/>
      <c r="W55" s="31"/>
      <c r="X55" s="31"/>
      <c r="Y55" s="31"/>
      <c r="Z55" s="31"/>
    </row>
    <row r="56" spans="2:26" ht="23.25" customHeight="1">
      <c r="B56" s="295"/>
      <c r="C56" s="295"/>
      <c r="D56" s="349"/>
      <c r="E56" s="349"/>
      <c r="F56" s="305"/>
      <c r="G56" s="305"/>
      <c r="H56" s="41"/>
      <c r="I56" s="265"/>
      <c r="J56" s="267"/>
      <c r="K56" s="275"/>
      <c r="L56" s="226" t="s">
        <v>156</v>
      </c>
      <c r="M56" s="226" t="s">
        <v>161</v>
      </c>
      <c r="N56" s="226" t="s">
        <v>150</v>
      </c>
      <c r="O56" s="178">
        <v>1</v>
      </c>
      <c r="P56" s="369"/>
      <c r="Q56" s="366"/>
      <c r="R56" s="31"/>
      <c r="S56" s="31"/>
      <c r="T56" s="31"/>
      <c r="U56" s="31"/>
      <c r="V56" s="31"/>
      <c r="W56" s="31"/>
      <c r="X56" s="31"/>
      <c r="Y56" s="31"/>
      <c r="Z56" s="31"/>
    </row>
    <row r="57" spans="2:26" ht="23.25" customHeight="1">
      <c r="B57" s="295"/>
      <c r="C57" s="295"/>
      <c r="D57" s="349"/>
      <c r="E57" s="349"/>
      <c r="F57" s="305"/>
      <c r="G57" s="305"/>
      <c r="H57" s="41"/>
      <c r="I57" s="265"/>
      <c r="J57" s="267"/>
      <c r="K57" s="275"/>
      <c r="L57" s="226" t="s">
        <v>162</v>
      </c>
      <c r="M57" s="226" t="s">
        <v>163</v>
      </c>
      <c r="N57" s="226" t="s">
        <v>164</v>
      </c>
      <c r="O57" s="178">
        <v>0</v>
      </c>
      <c r="P57" s="369"/>
      <c r="Q57" s="366"/>
      <c r="R57" s="31"/>
      <c r="S57" s="31"/>
      <c r="T57" s="31"/>
      <c r="U57" s="31"/>
      <c r="V57" s="31"/>
      <c r="W57" s="31"/>
      <c r="X57" s="31"/>
      <c r="Y57" s="31"/>
      <c r="Z57" s="31"/>
    </row>
    <row r="58" spans="2:26" ht="23.25" customHeight="1">
      <c r="B58" s="295"/>
      <c r="C58" s="295"/>
      <c r="D58" s="349"/>
      <c r="E58" s="349"/>
      <c r="F58" s="305"/>
      <c r="G58" s="305"/>
      <c r="H58" s="41"/>
      <c r="I58" s="265"/>
      <c r="J58" s="267"/>
      <c r="K58" s="275"/>
      <c r="L58" s="226" t="s">
        <v>165</v>
      </c>
      <c r="M58" s="226" t="s">
        <v>166</v>
      </c>
      <c r="N58" s="226" t="s">
        <v>167</v>
      </c>
      <c r="O58" s="178">
        <v>1.7</v>
      </c>
      <c r="P58" s="369"/>
      <c r="Q58" s="366"/>
      <c r="R58" s="31"/>
      <c r="S58" s="31"/>
      <c r="T58" s="31"/>
      <c r="U58" s="31"/>
      <c r="V58" s="31"/>
      <c r="W58" s="31"/>
      <c r="X58" s="31"/>
      <c r="Y58" s="31"/>
      <c r="Z58" s="31"/>
    </row>
    <row r="59" spans="2:26" ht="23.25" customHeight="1">
      <c r="B59" s="295"/>
      <c r="C59" s="295"/>
      <c r="D59" s="349"/>
      <c r="E59" s="349"/>
      <c r="F59" s="305"/>
      <c r="G59" s="305"/>
      <c r="H59" s="41"/>
      <c r="I59" s="265"/>
      <c r="J59" s="267"/>
      <c r="K59" s="275"/>
      <c r="L59" s="226" t="s">
        <v>168</v>
      </c>
      <c r="M59" s="226" t="s">
        <v>169</v>
      </c>
      <c r="N59" s="226" t="s">
        <v>170</v>
      </c>
      <c r="O59" s="178">
        <v>0.75</v>
      </c>
      <c r="P59" s="369"/>
      <c r="Q59" s="366"/>
      <c r="R59" s="31"/>
      <c r="S59" s="31"/>
      <c r="T59" s="31"/>
      <c r="U59" s="31"/>
      <c r="V59" s="31"/>
      <c r="W59" s="31"/>
      <c r="X59" s="31"/>
      <c r="Y59" s="31"/>
      <c r="Z59" s="31"/>
    </row>
    <row r="60" spans="2:26" ht="23.25" customHeight="1">
      <c r="B60" s="295"/>
      <c r="C60" s="295"/>
      <c r="D60" s="349"/>
      <c r="E60" s="349"/>
      <c r="F60" s="305"/>
      <c r="G60" s="305"/>
      <c r="H60" s="41"/>
      <c r="I60" s="265"/>
      <c r="J60" s="267"/>
      <c r="K60" s="275"/>
      <c r="L60" s="226" t="s">
        <v>171</v>
      </c>
      <c r="M60" s="226" t="s">
        <v>172</v>
      </c>
      <c r="N60" s="226" t="s">
        <v>65</v>
      </c>
      <c r="O60" s="178">
        <v>0.75</v>
      </c>
      <c r="P60" s="369"/>
      <c r="Q60" s="366"/>
      <c r="R60" s="31"/>
      <c r="S60" s="31"/>
      <c r="T60" s="31"/>
      <c r="U60" s="31"/>
      <c r="V60" s="31"/>
      <c r="W60" s="31"/>
      <c r="X60" s="31"/>
      <c r="Y60" s="31"/>
      <c r="Z60" s="31"/>
    </row>
    <row r="61" spans="2:26" ht="23.25" customHeight="1">
      <c r="B61" s="295"/>
      <c r="C61" s="295"/>
      <c r="D61" s="349"/>
      <c r="E61" s="349"/>
      <c r="F61" s="305"/>
      <c r="G61" s="305"/>
      <c r="H61" s="41"/>
      <c r="I61" s="265"/>
      <c r="J61" s="267"/>
      <c r="K61" s="276" t="s">
        <v>8</v>
      </c>
      <c r="L61" s="227" t="s">
        <v>59</v>
      </c>
      <c r="M61" s="17" t="s">
        <v>173</v>
      </c>
      <c r="N61" s="227" t="s">
        <v>61</v>
      </c>
      <c r="O61" s="177">
        <v>0.5</v>
      </c>
      <c r="P61" s="369"/>
      <c r="Q61" s="366"/>
      <c r="R61" s="31"/>
      <c r="S61" s="31"/>
      <c r="T61" s="31"/>
      <c r="U61" s="31"/>
      <c r="V61" s="31"/>
      <c r="W61" s="31"/>
      <c r="X61" s="31"/>
      <c r="Y61" s="31"/>
      <c r="Z61" s="31"/>
    </row>
    <row r="62" spans="2:26" ht="23.25" customHeight="1">
      <c r="B62" s="295"/>
      <c r="C62" s="295"/>
      <c r="D62" s="349"/>
      <c r="E62" s="349"/>
      <c r="F62" s="305"/>
      <c r="G62" s="305"/>
      <c r="H62" s="41"/>
      <c r="I62" s="265"/>
      <c r="J62" s="267"/>
      <c r="K62" s="276"/>
      <c r="L62" s="227" t="s">
        <v>63</v>
      </c>
      <c r="M62" s="227" t="s">
        <v>174</v>
      </c>
      <c r="N62" s="227" t="s">
        <v>65</v>
      </c>
      <c r="O62" s="177">
        <v>1</v>
      </c>
      <c r="P62" s="369"/>
      <c r="Q62" s="366"/>
      <c r="R62" s="31"/>
      <c r="S62" s="31"/>
      <c r="T62" s="31"/>
      <c r="U62" s="31"/>
      <c r="V62" s="31"/>
      <c r="W62" s="31"/>
      <c r="X62" s="31"/>
      <c r="Y62" s="31"/>
      <c r="Z62" s="31"/>
    </row>
    <row r="63" spans="2:26" ht="23.25" customHeight="1">
      <c r="B63" s="295"/>
      <c r="C63" s="295"/>
      <c r="D63" s="349"/>
      <c r="E63" s="349"/>
      <c r="F63" s="305"/>
      <c r="G63" s="305"/>
      <c r="H63" s="41"/>
      <c r="I63" s="265"/>
      <c r="J63" s="267"/>
      <c r="K63" s="276"/>
      <c r="L63" s="227" t="s">
        <v>175</v>
      </c>
      <c r="M63" s="227" t="s">
        <v>176</v>
      </c>
      <c r="N63" s="227" t="s">
        <v>68</v>
      </c>
      <c r="O63" s="177">
        <v>0</v>
      </c>
      <c r="P63" s="369"/>
      <c r="Q63" s="366"/>
      <c r="R63" s="31"/>
      <c r="S63" s="31"/>
      <c r="T63" s="31"/>
      <c r="U63" s="31"/>
      <c r="V63" s="31"/>
      <c r="W63" s="31"/>
      <c r="X63" s="31"/>
      <c r="Y63" s="31"/>
      <c r="Z63" s="31"/>
    </row>
    <row r="64" spans="2:26" ht="23.25" customHeight="1">
      <c r="B64" s="295"/>
      <c r="C64" s="295"/>
      <c r="D64" s="349"/>
      <c r="E64" s="349"/>
      <c r="F64" s="305"/>
      <c r="G64" s="305"/>
      <c r="H64" s="41"/>
      <c r="I64" s="265"/>
      <c r="J64" s="267"/>
      <c r="K64" s="276"/>
      <c r="L64" s="227" t="s">
        <v>177</v>
      </c>
      <c r="M64" s="227" t="s">
        <v>178</v>
      </c>
      <c r="N64" s="227" t="s">
        <v>179</v>
      </c>
      <c r="O64" s="177">
        <v>0</v>
      </c>
      <c r="P64" s="369"/>
      <c r="Q64" s="366"/>
      <c r="R64" s="31"/>
      <c r="S64" s="31"/>
      <c r="T64" s="31"/>
      <c r="U64" s="31"/>
      <c r="V64" s="31"/>
      <c r="W64" s="31"/>
      <c r="X64" s="31"/>
      <c r="Y64" s="31"/>
      <c r="Z64" s="31"/>
    </row>
    <row r="65" spans="2:26" ht="23.25" customHeight="1">
      <c r="B65" s="295"/>
      <c r="C65" s="295"/>
      <c r="D65" s="349"/>
      <c r="E65" s="349"/>
      <c r="F65" s="305"/>
      <c r="G65" s="305"/>
      <c r="H65" s="41"/>
      <c r="I65" s="265"/>
      <c r="J65" s="267" t="s">
        <v>188</v>
      </c>
      <c r="K65" s="393" t="s">
        <v>2</v>
      </c>
      <c r="L65" s="243" t="s">
        <v>189</v>
      </c>
      <c r="M65" s="243" t="s">
        <v>190</v>
      </c>
      <c r="N65" s="243" t="s">
        <v>191</v>
      </c>
      <c r="O65" s="189">
        <v>1</v>
      </c>
      <c r="P65" s="369">
        <f>AVERAGE(O65:O247)</f>
        <v>0.80296969132185669</v>
      </c>
      <c r="Q65" s="366"/>
      <c r="R65" s="31"/>
      <c r="S65" s="31"/>
      <c r="T65" s="31"/>
      <c r="U65" s="31"/>
      <c r="V65" s="31"/>
      <c r="W65" s="31"/>
      <c r="X65" s="31"/>
      <c r="Y65" s="31"/>
      <c r="Z65" s="31"/>
    </row>
    <row r="66" spans="2:26" ht="23.25" customHeight="1">
      <c r="B66" s="295"/>
      <c r="C66" s="295"/>
      <c r="D66" s="349"/>
      <c r="E66" s="349"/>
      <c r="F66" s="305"/>
      <c r="G66" s="305"/>
      <c r="H66" s="41"/>
      <c r="I66" s="265"/>
      <c r="J66" s="267"/>
      <c r="K66" s="393"/>
      <c r="L66" s="243" t="s">
        <v>192</v>
      </c>
      <c r="M66" s="243" t="s">
        <v>193</v>
      </c>
      <c r="N66" s="243" t="s">
        <v>194</v>
      </c>
      <c r="O66" s="190">
        <v>0.75</v>
      </c>
      <c r="P66" s="369"/>
      <c r="Q66" s="366"/>
      <c r="R66" s="31"/>
      <c r="S66" s="31"/>
      <c r="T66" s="31"/>
      <c r="U66" s="31"/>
      <c r="V66" s="31"/>
      <c r="W66" s="31"/>
      <c r="X66" s="31"/>
      <c r="Y66" s="31"/>
      <c r="Z66" s="31"/>
    </row>
    <row r="67" spans="2:26" ht="23.25" customHeight="1">
      <c r="B67" s="295"/>
      <c r="C67" s="295"/>
      <c r="D67" s="349"/>
      <c r="E67" s="349"/>
      <c r="F67" s="305"/>
      <c r="G67" s="305"/>
      <c r="H67" s="41"/>
      <c r="I67" s="265"/>
      <c r="J67" s="267"/>
      <c r="K67" s="393"/>
      <c r="L67" s="243" t="s">
        <v>195</v>
      </c>
      <c r="M67" s="243" t="s">
        <v>196</v>
      </c>
      <c r="N67" s="243" t="s">
        <v>197</v>
      </c>
      <c r="O67" s="189">
        <v>1.23</v>
      </c>
      <c r="P67" s="369"/>
      <c r="Q67" s="366"/>
      <c r="R67" s="31"/>
      <c r="S67" s="31"/>
      <c r="T67" s="31"/>
      <c r="U67" s="31"/>
      <c r="V67" s="31"/>
      <c r="W67" s="31"/>
      <c r="X67" s="31"/>
      <c r="Y67" s="31"/>
      <c r="Z67" s="31"/>
    </row>
    <row r="68" spans="2:26" ht="23.25" customHeight="1">
      <c r="B68" s="295"/>
      <c r="C68" s="295"/>
      <c r="D68" s="349"/>
      <c r="E68" s="349"/>
      <c r="F68" s="305"/>
      <c r="G68" s="305"/>
      <c r="H68" s="41"/>
      <c r="I68" s="265"/>
      <c r="J68" s="267"/>
      <c r="K68" s="393"/>
      <c r="L68" s="243" t="s">
        <v>198</v>
      </c>
      <c r="M68" s="243" t="s">
        <v>199</v>
      </c>
      <c r="N68" s="243" t="s">
        <v>200</v>
      </c>
      <c r="O68" s="189">
        <v>0.14000000000000001</v>
      </c>
      <c r="P68" s="369"/>
      <c r="Q68" s="366"/>
      <c r="R68" s="31"/>
      <c r="S68" s="31"/>
      <c r="T68" s="31"/>
      <c r="U68" s="31"/>
      <c r="V68" s="31"/>
      <c r="W68" s="31"/>
      <c r="X68" s="31"/>
      <c r="Y68" s="31"/>
      <c r="Z68" s="31"/>
    </row>
    <row r="69" spans="2:26" ht="23.25" customHeight="1">
      <c r="B69" s="295"/>
      <c r="C69" s="295"/>
      <c r="D69" s="349"/>
      <c r="E69" s="349"/>
      <c r="F69" s="305"/>
      <c r="G69" s="305"/>
      <c r="H69" s="41"/>
      <c r="I69" s="265"/>
      <c r="J69" s="267"/>
      <c r="K69" s="393"/>
      <c r="L69" s="243" t="s">
        <v>201</v>
      </c>
      <c r="M69" s="243" t="s">
        <v>202</v>
      </c>
      <c r="N69" s="243" t="s">
        <v>203</v>
      </c>
      <c r="O69" s="189">
        <f>2/4</f>
        <v>0.5</v>
      </c>
      <c r="P69" s="369"/>
      <c r="Q69" s="366"/>
      <c r="R69" s="31"/>
      <c r="S69" s="31"/>
      <c r="T69" s="31"/>
      <c r="U69" s="31"/>
      <c r="V69" s="31"/>
      <c r="W69" s="31"/>
      <c r="X69" s="31"/>
      <c r="Y69" s="31"/>
      <c r="Z69" s="31"/>
    </row>
    <row r="70" spans="2:26" ht="23.25" customHeight="1">
      <c r="B70" s="295"/>
      <c r="C70" s="295"/>
      <c r="D70" s="349"/>
      <c r="E70" s="349"/>
      <c r="F70" s="305"/>
      <c r="G70" s="305"/>
      <c r="H70" s="41"/>
      <c r="I70" s="265"/>
      <c r="J70" s="267"/>
      <c r="K70" s="393"/>
      <c r="L70" s="243" t="s">
        <v>204</v>
      </c>
      <c r="M70" s="243" t="s">
        <v>205</v>
      </c>
      <c r="N70" s="243" t="s">
        <v>206</v>
      </c>
      <c r="O70" s="189">
        <v>9</v>
      </c>
      <c r="P70" s="369"/>
      <c r="Q70" s="366"/>
      <c r="R70" s="31"/>
      <c r="S70" s="31"/>
      <c r="T70" s="31"/>
      <c r="U70" s="31"/>
      <c r="V70" s="31"/>
      <c r="W70" s="31"/>
      <c r="X70" s="31"/>
      <c r="Y70" s="31"/>
      <c r="Z70" s="31"/>
    </row>
    <row r="71" spans="2:26" ht="23.25" customHeight="1">
      <c r="B71" s="295"/>
      <c r="C71" s="295"/>
      <c r="D71" s="349"/>
      <c r="E71" s="349"/>
      <c r="F71" s="305"/>
      <c r="G71" s="305"/>
      <c r="H71" s="41"/>
      <c r="I71" s="265"/>
      <c r="J71" s="267"/>
      <c r="K71" s="393"/>
      <c r="L71" s="243" t="s">
        <v>192</v>
      </c>
      <c r="M71" s="243" t="s">
        <v>207</v>
      </c>
      <c r="N71" s="243" t="s">
        <v>194</v>
      </c>
      <c r="O71" s="189">
        <v>0.67</v>
      </c>
      <c r="P71" s="369"/>
      <c r="Q71" s="366"/>
      <c r="R71" s="31"/>
      <c r="S71" s="31"/>
      <c r="T71" s="31"/>
      <c r="U71" s="31"/>
      <c r="V71" s="31"/>
      <c r="W71" s="31"/>
      <c r="X71" s="31"/>
      <c r="Y71" s="31"/>
      <c r="Z71" s="31"/>
    </row>
    <row r="72" spans="2:26" ht="23.25" customHeight="1">
      <c r="B72" s="295"/>
      <c r="C72" s="295"/>
      <c r="D72" s="349"/>
      <c r="E72" s="349"/>
      <c r="F72" s="305"/>
      <c r="G72" s="305"/>
      <c r="H72" s="41"/>
      <c r="I72" s="265"/>
      <c r="J72" s="267"/>
      <c r="K72" s="393"/>
      <c r="L72" s="243" t="s">
        <v>208</v>
      </c>
      <c r="M72" s="243" t="s">
        <v>209</v>
      </c>
      <c r="N72" s="243" t="s">
        <v>210</v>
      </c>
      <c r="O72" s="189">
        <v>0</v>
      </c>
      <c r="P72" s="369"/>
      <c r="Q72" s="366"/>
      <c r="R72" s="31"/>
      <c r="S72" s="31"/>
      <c r="T72" s="31"/>
      <c r="U72" s="31"/>
      <c r="V72" s="31"/>
      <c r="W72" s="31"/>
      <c r="X72" s="31"/>
      <c r="Y72" s="31"/>
      <c r="Z72" s="31"/>
    </row>
    <row r="73" spans="2:26" ht="23.25" customHeight="1">
      <c r="B73" s="295"/>
      <c r="C73" s="295"/>
      <c r="D73" s="349"/>
      <c r="E73" s="349"/>
      <c r="F73" s="305"/>
      <c r="G73" s="305"/>
      <c r="H73" s="41"/>
      <c r="I73" s="265"/>
      <c r="J73" s="267"/>
      <c r="K73" s="393"/>
      <c r="L73" s="243" t="s">
        <v>208</v>
      </c>
      <c r="M73" s="243" t="s">
        <v>211</v>
      </c>
      <c r="N73" s="243" t="s">
        <v>210</v>
      </c>
      <c r="O73" s="189">
        <v>1</v>
      </c>
      <c r="P73" s="369"/>
      <c r="Q73" s="366"/>
      <c r="R73" s="31"/>
      <c r="S73" s="31"/>
      <c r="T73" s="31"/>
      <c r="U73" s="31"/>
      <c r="V73" s="31"/>
      <c r="W73" s="31"/>
      <c r="X73" s="31"/>
      <c r="Y73" s="31"/>
      <c r="Z73" s="31"/>
    </row>
    <row r="74" spans="2:26" ht="23.25" customHeight="1">
      <c r="B74" s="295"/>
      <c r="C74" s="295"/>
      <c r="D74" s="349"/>
      <c r="E74" s="349"/>
      <c r="F74" s="305"/>
      <c r="G74" s="305"/>
      <c r="H74" s="41"/>
      <c r="I74" s="265"/>
      <c r="J74" s="267"/>
      <c r="K74" s="393"/>
      <c r="L74" s="243" t="s">
        <v>212</v>
      </c>
      <c r="M74" s="243" t="s">
        <v>213</v>
      </c>
      <c r="N74" s="243" t="s">
        <v>214</v>
      </c>
      <c r="O74" s="189">
        <v>1</v>
      </c>
      <c r="P74" s="369"/>
      <c r="Q74" s="366"/>
      <c r="R74" s="31"/>
      <c r="S74" s="31"/>
      <c r="T74" s="31"/>
      <c r="U74" s="31"/>
      <c r="V74" s="31"/>
      <c r="W74" s="31"/>
      <c r="X74" s="31"/>
      <c r="Y74" s="31"/>
      <c r="Z74" s="31"/>
    </row>
    <row r="75" spans="2:26" ht="23.25" customHeight="1">
      <c r="B75" s="295"/>
      <c r="C75" s="295"/>
      <c r="D75" s="349"/>
      <c r="E75" s="349"/>
      <c r="F75" s="305"/>
      <c r="G75" s="305"/>
      <c r="H75" s="41"/>
      <c r="I75" s="265"/>
      <c r="J75" s="267"/>
      <c r="K75" s="393"/>
      <c r="L75" s="243" t="s">
        <v>215</v>
      </c>
      <c r="M75" s="243" t="s">
        <v>216</v>
      </c>
      <c r="N75" s="243" t="s">
        <v>194</v>
      </c>
      <c r="O75" s="189">
        <v>0.75</v>
      </c>
      <c r="P75" s="369"/>
      <c r="Q75" s="366"/>
      <c r="R75" s="31"/>
      <c r="S75" s="31"/>
      <c r="T75" s="31"/>
      <c r="U75" s="31"/>
      <c r="V75" s="31"/>
      <c r="W75" s="31"/>
      <c r="X75" s="31"/>
      <c r="Y75" s="31"/>
      <c r="Z75" s="31"/>
    </row>
    <row r="76" spans="2:26" ht="23.25" customHeight="1">
      <c r="B76" s="295"/>
      <c r="C76" s="295"/>
      <c r="D76" s="349"/>
      <c r="E76" s="349"/>
      <c r="F76" s="305"/>
      <c r="G76" s="305"/>
      <c r="H76" s="41"/>
      <c r="I76" s="265"/>
      <c r="J76" s="267"/>
      <c r="K76" s="393"/>
      <c r="L76" s="243" t="s">
        <v>217</v>
      </c>
      <c r="M76" s="243" t="s">
        <v>218</v>
      </c>
      <c r="N76" s="243" t="s">
        <v>197</v>
      </c>
      <c r="O76" s="189">
        <v>0.56410256410256421</v>
      </c>
      <c r="P76" s="369"/>
      <c r="Q76" s="366"/>
      <c r="R76" s="31"/>
      <c r="S76" s="31"/>
      <c r="T76" s="31"/>
      <c r="U76" s="31"/>
      <c r="V76" s="31"/>
      <c r="W76" s="31"/>
      <c r="X76" s="31"/>
      <c r="Y76" s="31"/>
      <c r="Z76" s="31"/>
    </row>
    <row r="77" spans="2:26" ht="23.25" customHeight="1">
      <c r="B77" s="295"/>
      <c r="C77" s="295"/>
      <c r="D77" s="349"/>
      <c r="E77" s="349"/>
      <c r="F77" s="305"/>
      <c r="G77" s="305"/>
      <c r="H77" s="41"/>
      <c r="I77" s="265"/>
      <c r="J77" s="267"/>
      <c r="K77" s="393"/>
      <c r="L77" s="243" t="s">
        <v>219</v>
      </c>
      <c r="M77" s="243" t="s">
        <v>220</v>
      </c>
      <c r="N77" s="243" t="s">
        <v>221</v>
      </c>
      <c r="O77" s="189">
        <v>0.22222222222222221</v>
      </c>
      <c r="P77" s="369"/>
      <c r="Q77" s="366"/>
      <c r="R77" s="31"/>
      <c r="S77" s="31"/>
      <c r="T77" s="31"/>
      <c r="U77" s="31"/>
      <c r="V77" s="31"/>
      <c r="W77" s="31"/>
      <c r="X77" s="31"/>
      <c r="Y77" s="31"/>
      <c r="Z77" s="31"/>
    </row>
    <row r="78" spans="2:26" ht="23.25" customHeight="1">
      <c r="B78" s="295"/>
      <c r="C78" s="295"/>
      <c r="D78" s="349"/>
      <c r="E78" s="349"/>
      <c r="F78" s="305"/>
      <c r="G78" s="305"/>
      <c r="H78" s="41"/>
      <c r="I78" s="265"/>
      <c r="J78" s="267"/>
      <c r="K78" s="393"/>
      <c r="L78" s="243" t="s">
        <v>222</v>
      </c>
      <c r="M78" s="243" t="s">
        <v>223</v>
      </c>
      <c r="N78" s="243" t="s">
        <v>224</v>
      </c>
      <c r="O78" s="189">
        <v>0</v>
      </c>
      <c r="P78" s="369"/>
      <c r="Q78" s="366"/>
      <c r="R78" s="31"/>
      <c r="S78" s="31"/>
      <c r="T78" s="31"/>
      <c r="U78" s="31"/>
      <c r="V78" s="31"/>
      <c r="W78" s="31"/>
      <c r="X78" s="31"/>
      <c r="Y78" s="31"/>
      <c r="Z78" s="31"/>
    </row>
    <row r="79" spans="2:26" ht="23.25" customHeight="1">
      <c r="B79" s="295"/>
      <c r="C79" s="295"/>
      <c r="D79" s="349"/>
      <c r="E79" s="349"/>
      <c r="F79" s="305"/>
      <c r="G79" s="305"/>
      <c r="H79" s="41"/>
      <c r="I79" s="265"/>
      <c r="J79" s="267"/>
      <c r="K79" s="393"/>
      <c r="L79" s="243" t="s">
        <v>225</v>
      </c>
      <c r="M79" s="243" t="s">
        <v>226</v>
      </c>
      <c r="N79" s="243" t="s">
        <v>194</v>
      </c>
      <c r="O79" s="189">
        <v>0.75</v>
      </c>
      <c r="P79" s="369"/>
      <c r="Q79" s="366"/>
      <c r="R79" s="31"/>
      <c r="S79" s="31"/>
      <c r="T79" s="31"/>
      <c r="U79" s="31"/>
      <c r="V79" s="31"/>
      <c r="W79" s="31"/>
      <c r="X79" s="31"/>
      <c r="Y79" s="31"/>
      <c r="Z79" s="31"/>
    </row>
    <row r="80" spans="2:26" ht="23.25" customHeight="1">
      <c r="B80" s="295"/>
      <c r="C80" s="295"/>
      <c r="D80" s="349"/>
      <c r="E80" s="349"/>
      <c r="F80" s="305"/>
      <c r="G80" s="305"/>
      <c r="H80" s="41"/>
      <c r="I80" s="265"/>
      <c r="J80" s="267"/>
      <c r="K80" s="393"/>
      <c r="L80" s="243" t="s">
        <v>227</v>
      </c>
      <c r="M80" s="243" t="s">
        <v>228</v>
      </c>
      <c r="N80" s="243" t="s">
        <v>197</v>
      </c>
      <c r="O80" s="189">
        <v>0</v>
      </c>
      <c r="P80" s="369"/>
      <c r="Q80" s="366"/>
      <c r="R80" s="31"/>
      <c r="S80" s="31"/>
      <c r="T80" s="31"/>
      <c r="U80" s="31"/>
      <c r="V80" s="31"/>
      <c r="W80" s="31"/>
      <c r="X80" s="31"/>
      <c r="Y80" s="31"/>
      <c r="Z80" s="31"/>
    </row>
    <row r="81" spans="2:26" ht="23.25" customHeight="1">
      <c r="B81" s="295"/>
      <c r="C81" s="295"/>
      <c r="D81" s="349"/>
      <c r="E81" s="349"/>
      <c r="F81" s="305"/>
      <c r="G81" s="305"/>
      <c r="H81" s="41"/>
      <c r="I81" s="265"/>
      <c r="J81" s="267"/>
      <c r="K81" s="393"/>
      <c r="L81" s="243" t="s">
        <v>229</v>
      </c>
      <c r="M81" s="243" t="s">
        <v>230</v>
      </c>
      <c r="N81" s="243" t="s">
        <v>197</v>
      </c>
      <c r="O81" s="189">
        <v>2.1</v>
      </c>
      <c r="P81" s="369"/>
      <c r="Q81" s="366"/>
      <c r="R81" s="31"/>
      <c r="S81" s="31"/>
      <c r="T81" s="31"/>
      <c r="U81" s="31"/>
      <c r="V81" s="31"/>
      <c r="W81" s="31"/>
      <c r="X81" s="31"/>
      <c r="Y81" s="31"/>
      <c r="Z81" s="31"/>
    </row>
    <row r="82" spans="2:26" ht="23.25" customHeight="1">
      <c r="B82" s="295"/>
      <c r="C82" s="295"/>
      <c r="D82" s="349"/>
      <c r="E82" s="349"/>
      <c r="F82" s="305"/>
      <c r="G82" s="305"/>
      <c r="H82" s="41"/>
      <c r="I82" s="265"/>
      <c r="J82" s="267"/>
      <c r="K82" s="393"/>
      <c r="L82" s="243" t="s">
        <v>208</v>
      </c>
      <c r="M82" s="243" t="s">
        <v>231</v>
      </c>
      <c r="N82" s="243" t="s">
        <v>210</v>
      </c>
      <c r="O82" s="189">
        <v>0</v>
      </c>
      <c r="P82" s="369"/>
      <c r="Q82" s="366"/>
      <c r="R82" s="31"/>
      <c r="S82" s="31"/>
      <c r="T82" s="31"/>
      <c r="U82" s="31"/>
      <c r="V82" s="31"/>
      <c r="W82" s="31"/>
      <c r="X82" s="31"/>
      <c r="Y82" s="31"/>
      <c r="Z82" s="31"/>
    </row>
    <row r="83" spans="2:26" ht="23.25" customHeight="1">
      <c r="B83" s="295"/>
      <c r="C83" s="295"/>
      <c r="D83" s="349"/>
      <c r="E83" s="349"/>
      <c r="F83" s="305"/>
      <c r="G83" s="305"/>
      <c r="H83" s="41"/>
      <c r="I83" s="265"/>
      <c r="J83" s="267"/>
      <c r="K83" s="393"/>
      <c r="L83" s="243" t="s">
        <v>232</v>
      </c>
      <c r="M83" s="243" t="s">
        <v>233</v>
      </c>
      <c r="N83" s="243" t="s">
        <v>214</v>
      </c>
      <c r="O83" s="189">
        <v>1</v>
      </c>
      <c r="P83" s="369"/>
      <c r="Q83" s="366"/>
      <c r="R83" s="31"/>
      <c r="S83" s="31"/>
      <c r="T83" s="31"/>
      <c r="U83" s="31"/>
      <c r="V83" s="31"/>
      <c r="W83" s="31"/>
      <c r="X83" s="31"/>
      <c r="Y83" s="31"/>
      <c r="Z83" s="31"/>
    </row>
    <row r="84" spans="2:26" ht="23.25" customHeight="1">
      <c r="B84" s="295"/>
      <c r="C84" s="295"/>
      <c r="D84" s="349"/>
      <c r="E84" s="349"/>
      <c r="F84" s="305"/>
      <c r="G84" s="305"/>
      <c r="H84" s="41"/>
      <c r="I84" s="265"/>
      <c r="J84" s="267"/>
      <c r="K84" s="393"/>
      <c r="L84" s="243" t="s">
        <v>225</v>
      </c>
      <c r="M84" s="243" t="s">
        <v>234</v>
      </c>
      <c r="N84" s="243" t="s">
        <v>194</v>
      </c>
      <c r="O84" s="189">
        <v>0.75</v>
      </c>
      <c r="P84" s="369"/>
      <c r="Q84" s="366"/>
      <c r="R84" s="31"/>
      <c r="S84" s="31"/>
      <c r="T84" s="31"/>
      <c r="U84" s="31"/>
      <c r="V84" s="31"/>
      <c r="W84" s="31"/>
      <c r="X84" s="31"/>
      <c r="Y84" s="31"/>
      <c r="Z84" s="31"/>
    </row>
    <row r="85" spans="2:26" ht="23.25" customHeight="1">
      <c r="B85" s="295"/>
      <c r="C85" s="295"/>
      <c r="D85" s="349"/>
      <c r="E85" s="349"/>
      <c r="F85" s="305"/>
      <c r="G85" s="305"/>
      <c r="H85" s="41"/>
      <c r="I85" s="265"/>
      <c r="J85" s="267"/>
      <c r="K85" s="393"/>
      <c r="L85" s="243" t="s">
        <v>235</v>
      </c>
      <c r="M85" s="243" t="s">
        <v>236</v>
      </c>
      <c r="N85" s="243" t="s">
        <v>237</v>
      </c>
      <c r="O85" s="189">
        <v>0</v>
      </c>
      <c r="P85" s="369"/>
      <c r="Q85" s="366"/>
      <c r="R85" s="31"/>
      <c r="S85" s="31"/>
      <c r="T85" s="31"/>
      <c r="U85" s="31"/>
      <c r="V85" s="31"/>
      <c r="W85" s="31"/>
      <c r="X85" s="31"/>
      <c r="Y85" s="31"/>
      <c r="Z85" s="31"/>
    </row>
    <row r="86" spans="2:26" ht="23.25" customHeight="1">
      <c r="B86" s="295"/>
      <c r="C86" s="295"/>
      <c r="D86" s="349"/>
      <c r="E86" s="349"/>
      <c r="F86" s="305"/>
      <c r="G86" s="305"/>
      <c r="H86" s="41"/>
      <c r="I86" s="265"/>
      <c r="J86" s="267"/>
      <c r="K86" s="393"/>
      <c r="L86" s="243" t="s">
        <v>238</v>
      </c>
      <c r="M86" s="243" t="s">
        <v>239</v>
      </c>
      <c r="N86" s="243" t="s">
        <v>214</v>
      </c>
      <c r="O86" s="189">
        <v>1</v>
      </c>
      <c r="P86" s="369"/>
      <c r="Q86" s="366"/>
      <c r="R86" s="31"/>
      <c r="S86" s="31"/>
      <c r="T86" s="31"/>
      <c r="U86" s="31"/>
      <c r="V86" s="31"/>
      <c r="W86" s="31"/>
      <c r="X86" s="31"/>
      <c r="Y86" s="31"/>
      <c r="Z86" s="31"/>
    </row>
    <row r="87" spans="2:26" ht="23.25" customHeight="1">
      <c r="B87" s="295"/>
      <c r="C87" s="295"/>
      <c r="D87" s="349"/>
      <c r="E87" s="349"/>
      <c r="F87" s="305"/>
      <c r="G87" s="305"/>
      <c r="H87" s="41"/>
      <c r="I87" s="265"/>
      <c r="J87" s="267"/>
      <c r="K87" s="393"/>
      <c r="L87" s="243" t="s">
        <v>240</v>
      </c>
      <c r="M87" s="243" t="s">
        <v>241</v>
      </c>
      <c r="N87" s="243" t="s">
        <v>214</v>
      </c>
      <c r="O87" s="189">
        <v>0</v>
      </c>
      <c r="P87" s="369"/>
      <c r="Q87" s="366"/>
      <c r="R87" s="31"/>
      <c r="S87" s="31"/>
      <c r="T87" s="31"/>
      <c r="U87" s="31"/>
      <c r="V87" s="31"/>
      <c r="W87" s="31"/>
      <c r="X87" s="31"/>
      <c r="Y87" s="31"/>
      <c r="Z87" s="31"/>
    </row>
    <row r="88" spans="2:26" ht="23.25" customHeight="1">
      <c r="B88" s="295"/>
      <c r="C88" s="295"/>
      <c r="D88" s="349"/>
      <c r="E88" s="349"/>
      <c r="F88" s="305"/>
      <c r="G88" s="305"/>
      <c r="H88" s="41"/>
      <c r="I88" s="265"/>
      <c r="J88" s="267"/>
      <c r="K88" s="393"/>
      <c r="L88" s="243" t="s">
        <v>225</v>
      </c>
      <c r="M88" s="243" t="s">
        <v>242</v>
      </c>
      <c r="N88" s="243" t="s">
        <v>194</v>
      </c>
      <c r="O88" s="189">
        <v>0.75</v>
      </c>
      <c r="P88" s="369"/>
      <c r="Q88" s="366"/>
      <c r="R88" s="31"/>
      <c r="S88" s="31"/>
      <c r="T88" s="31"/>
      <c r="U88" s="31"/>
      <c r="V88" s="31"/>
      <c r="W88" s="31"/>
      <c r="X88" s="31"/>
      <c r="Y88" s="31"/>
      <c r="Z88" s="31"/>
    </row>
    <row r="89" spans="2:26" ht="23.25" customHeight="1">
      <c r="B89" s="295"/>
      <c r="C89" s="295"/>
      <c r="D89" s="349"/>
      <c r="E89" s="349"/>
      <c r="F89" s="305"/>
      <c r="G89" s="305"/>
      <c r="H89" s="41"/>
      <c r="I89" s="265"/>
      <c r="J89" s="267"/>
      <c r="K89" s="393"/>
      <c r="L89" s="243" t="s">
        <v>243</v>
      </c>
      <c r="M89" s="243" t="s">
        <v>244</v>
      </c>
      <c r="N89" s="243" t="s">
        <v>206</v>
      </c>
      <c r="O89" s="189">
        <v>1</v>
      </c>
      <c r="P89" s="369"/>
      <c r="Q89" s="366"/>
      <c r="R89" s="31"/>
      <c r="S89" s="31"/>
      <c r="T89" s="31"/>
      <c r="U89" s="31"/>
      <c r="V89" s="31"/>
      <c r="W89" s="31"/>
      <c r="X89" s="31"/>
      <c r="Y89" s="31"/>
      <c r="Z89" s="31"/>
    </row>
    <row r="90" spans="2:26" ht="23.25" customHeight="1">
      <c r="B90" s="295"/>
      <c r="C90" s="295"/>
      <c r="D90" s="349"/>
      <c r="E90" s="349"/>
      <c r="F90" s="305"/>
      <c r="G90" s="305"/>
      <c r="H90" s="41"/>
      <c r="I90" s="265"/>
      <c r="J90" s="267"/>
      <c r="K90" s="393"/>
      <c r="L90" s="243" t="s">
        <v>225</v>
      </c>
      <c r="M90" s="243" t="s">
        <v>245</v>
      </c>
      <c r="N90" s="243" t="s">
        <v>194</v>
      </c>
      <c r="O90" s="189">
        <v>0.75</v>
      </c>
      <c r="P90" s="369"/>
      <c r="Q90" s="366"/>
      <c r="R90" s="31"/>
      <c r="S90" s="31"/>
      <c r="T90" s="31"/>
      <c r="U90" s="31"/>
      <c r="V90" s="31"/>
      <c r="W90" s="31"/>
      <c r="X90" s="31"/>
      <c r="Y90" s="31"/>
      <c r="Z90" s="31"/>
    </row>
    <row r="91" spans="2:26" ht="23.25" customHeight="1">
      <c r="B91" s="295"/>
      <c r="C91" s="295"/>
      <c r="D91" s="349"/>
      <c r="E91" s="349"/>
      <c r="F91" s="305"/>
      <c r="G91" s="305"/>
      <c r="H91" s="41"/>
      <c r="I91" s="265"/>
      <c r="J91" s="267"/>
      <c r="K91" s="393"/>
      <c r="L91" s="243" t="s">
        <v>246</v>
      </c>
      <c r="M91" s="243" t="s">
        <v>247</v>
      </c>
      <c r="N91" s="243" t="s">
        <v>197</v>
      </c>
      <c r="O91" s="189">
        <v>1.05</v>
      </c>
      <c r="P91" s="369"/>
      <c r="Q91" s="366"/>
      <c r="R91" s="31"/>
      <c r="S91" s="31"/>
      <c r="T91" s="31"/>
      <c r="U91" s="31"/>
      <c r="V91" s="31"/>
      <c r="W91" s="31"/>
      <c r="X91" s="31"/>
      <c r="Y91" s="31"/>
      <c r="Z91" s="31"/>
    </row>
    <row r="92" spans="2:26" ht="23.25" customHeight="1">
      <c r="B92" s="295"/>
      <c r="C92" s="295"/>
      <c r="D92" s="349"/>
      <c r="E92" s="349"/>
      <c r="F92" s="305"/>
      <c r="G92" s="305"/>
      <c r="H92" s="41"/>
      <c r="I92" s="265"/>
      <c r="J92" s="267"/>
      <c r="K92" s="393"/>
      <c r="L92" s="243" t="s">
        <v>248</v>
      </c>
      <c r="M92" s="243" t="s">
        <v>249</v>
      </c>
      <c r="N92" s="243" t="s">
        <v>214</v>
      </c>
      <c r="O92" s="189">
        <v>1</v>
      </c>
      <c r="P92" s="369"/>
      <c r="Q92" s="366"/>
      <c r="R92" s="31"/>
      <c r="S92" s="31"/>
      <c r="T92" s="31"/>
      <c r="U92" s="31"/>
      <c r="V92" s="31"/>
      <c r="W92" s="31"/>
      <c r="X92" s="31"/>
      <c r="Y92" s="31"/>
      <c r="Z92" s="31"/>
    </row>
    <row r="93" spans="2:26" ht="23.25" customHeight="1">
      <c r="B93" s="295"/>
      <c r="C93" s="295"/>
      <c r="D93" s="349"/>
      <c r="E93" s="349"/>
      <c r="F93" s="305"/>
      <c r="G93" s="305"/>
      <c r="H93" s="41"/>
      <c r="I93" s="265"/>
      <c r="J93" s="267"/>
      <c r="K93" s="393"/>
      <c r="L93" s="243" t="s">
        <v>225</v>
      </c>
      <c r="M93" s="243" t="s">
        <v>250</v>
      </c>
      <c r="N93" s="243" t="s">
        <v>194</v>
      </c>
      <c r="O93" s="189">
        <v>0.75</v>
      </c>
      <c r="P93" s="369"/>
      <c r="Q93" s="366"/>
      <c r="R93" s="31"/>
      <c r="S93" s="31"/>
      <c r="T93" s="31"/>
      <c r="U93" s="31"/>
      <c r="V93" s="31"/>
      <c r="W93" s="31"/>
      <c r="X93" s="31"/>
      <c r="Y93" s="31"/>
      <c r="Z93" s="31"/>
    </row>
    <row r="94" spans="2:26" ht="23.25" customHeight="1">
      <c r="B94" s="295"/>
      <c r="C94" s="295"/>
      <c r="D94" s="349"/>
      <c r="E94" s="349"/>
      <c r="F94" s="305"/>
      <c r="G94" s="305"/>
      <c r="H94" s="41"/>
      <c r="I94" s="265"/>
      <c r="J94" s="267"/>
      <c r="K94" s="393"/>
      <c r="L94" s="243" t="s">
        <v>251</v>
      </c>
      <c r="M94" s="243" t="s">
        <v>252</v>
      </c>
      <c r="N94" s="243" t="s">
        <v>197</v>
      </c>
      <c r="O94" s="189">
        <v>0</v>
      </c>
      <c r="P94" s="369"/>
      <c r="Q94" s="366"/>
      <c r="R94" s="31"/>
      <c r="S94" s="31"/>
      <c r="T94" s="31"/>
      <c r="U94" s="31"/>
      <c r="V94" s="31"/>
      <c r="W94" s="31"/>
      <c r="X94" s="31"/>
      <c r="Y94" s="31"/>
      <c r="Z94" s="31"/>
    </row>
    <row r="95" spans="2:26" ht="23.25" customHeight="1">
      <c r="B95" s="295"/>
      <c r="C95" s="295"/>
      <c r="D95" s="349"/>
      <c r="E95" s="349"/>
      <c r="F95" s="305"/>
      <c r="G95" s="305"/>
      <c r="H95" s="41"/>
      <c r="I95" s="265"/>
      <c r="J95" s="267"/>
      <c r="K95" s="393"/>
      <c r="L95" s="243" t="s">
        <v>253</v>
      </c>
      <c r="M95" s="243" t="s">
        <v>254</v>
      </c>
      <c r="N95" s="243" t="s">
        <v>206</v>
      </c>
      <c r="O95" s="189">
        <v>1</v>
      </c>
      <c r="P95" s="369"/>
      <c r="Q95" s="366"/>
      <c r="R95" s="31"/>
      <c r="S95" s="31"/>
      <c r="T95" s="31"/>
      <c r="U95" s="31"/>
      <c r="V95" s="31"/>
      <c r="W95" s="31"/>
      <c r="X95" s="31"/>
      <c r="Y95" s="31"/>
      <c r="Z95" s="31"/>
    </row>
    <row r="96" spans="2:26" ht="23.25" customHeight="1">
      <c r="B96" s="295"/>
      <c r="C96" s="295"/>
      <c r="D96" s="349"/>
      <c r="E96" s="349"/>
      <c r="F96" s="305"/>
      <c r="G96" s="305"/>
      <c r="H96" s="41"/>
      <c r="I96" s="265"/>
      <c r="J96" s="267"/>
      <c r="K96" s="393"/>
      <c r="L96" s="243" t="s">
        <v>255</v>
      </c>
      <c r="M96" s="243" t="s">
        <v>256</v>
      </c>
      <c r="N96" s="243" t="s">
        <v>206</v>
      </c>
      <c r="O96" s="189">
        <v>0.8</v>
      </c>
      <c r="P96" s="369"/>
      <c r="Q96" s="366"/>
      <c r="R96" s="31"/>
      <c r="S96" s="31"/>
      <c r="T96" s="31"/>
      <c r="U96" s="31"/>
      <c r="V96" s="31"/>
      <c r="W96" s="31"/>
      <c r="X96" s="31"/>
      <c r="Y96" s="31"/>
      <c r="Z96" s="31"/>
    </row>
    <row r="97" spans="2:26" ht="23.25" customHeight="1">
      <c r="B97" s="295"/>
      <c r="C97" s="295"/>
      <c r="D97" s="349"/>
      <c r="E97" s="349"/>
      <c r="F97" s="305"/>
      <c r="G97" s="305"/>
      <c r="H97" s="41"/>
      <c r="I97" s="265"/>
      <c r="J97" s="267"/>
      <c r="K97" s="393"/>
      <c r="L97" s="243" t="s">
        <v>225</v>
      </c>
      <c r="M97" s="243" t="s">
        <v>257</v>
      </c>
      <c r="N97" s="243" t="s">
        <v>194</v>
      </c>
      <c r="O97" s="189">
        <v>0.75</v>
      </c>
      <c r="P97" s="369"/>
      <c r="Q97" s="366"/>
      <c r="R97" s="31"/>
      <c r="S97" s="31"/>
      <c r="T97" s="31"/>
      <c r="U97" s="31"/>
      <c r="V97" s="31"/>
      <c r="W97" s="31"/>
      <c r="X97" s="31"/>
      <c r="Y97" s="31"/>
      <c r="Z97" s="31"/>
    </row>
    <row r="98" spans="2:26" ht="23.25" customHeight="1">
      <c r="B98" s="295"/>
      <c r="C98" s="295"/>
      <c r="D98" s="349"/>
      <c r="E98" s="349"/>
      <c r="F98" s="305"/>
      <c r="G98" s="305"/>
      <c r="H98" s="41"/>
      <c r="I98" s="265"/>
      <c r="J98" s="267"/>
      <c r="K98" s="393"/>
      <c r="L98" s="243" t="s">
        <v>258</v>
      </c>
      <c r="M98" s="243" t="s">
        <v>259</v>
      </c>
      <c r="N98" s="243" t="s">
        <v>206</v>
      </c>
      <c r="O98" s="189">
        <v>9</v>
      </c>
      <c r="P98" s="369"/>
      <c r="Q98" s="366"/>
      <c r="R98" s="31"/>
      <c r="S98" s="31"/>
      <c r="T98" s="31"/>
      <c r="U98" s="31"/>
      <c r="V98" s="31"/>
      <c r="W98" s="31"/>
      <c r="X98" s="31"/>
      <c r="Y98" s="31"/>
      <c r="Z98" s="31"/>
    </row>
    <row r="99" spans="2:26" ht="23.25" customHeight="1">
      <c r="B99" s="295"/>
      <c r="C99" s="295"/>
      <c r="D99" s="349"/>
      <c r="E99" s="349"/>
      <c r="F99" s="305"/>
      <c r="G99" s="305"/>
      <c r="H99" s="41"/>
      <c r="I99" s="265"/>
      <c r="J99" s="267"/>
      <c r="K99" s="393"/>
      <c r="L99" s="243" t="s">
        <v>260</v>
      </c>
      <c r="M99" s="243" t="s">
        <v>261</v>
      </c>
      <c r="N99" s="243" t="s">
        <v>206</v>
      </c>
      <c r="O99" s="189">
        <v>0.5676634566649772</v>
      </c>
      <c r="P99" s="369"/>
      <c r="Q99" s="366"/>
      <c r="R99" s="31"/>
      <c r="S99" s="31"/>
      <c r="T99" s="31"/>
      <c r="U99" s="31"/>
      <c r="V99" s="31"/>
      <c r="W99" s="31"/>
      <c r="X99" s="31"/>
      <c r="Y99" s="31"/>
      <c r="Z99" s="31"/>
    </row>
    <row r="100" spans="2:26" ht="23.25" customHeight="1">
      <c r="B100" s="295"/>
      <c r="C100" s="295"/>
      <c r="D100" s="349"/>
      <c r="E100" s="349"/>
      <c r="F100" s="305"/>
      <c r="G100" s="305"/>
      <c r="H100" s="41"/>
      <c r="I100" s="265"/>
      <c r="J100" s="267"/>
      <c r="K100" s="393"/>
      <c r="L100" s="243" t="s">
        <v>225</v>
      </c>
      <c r="M100" s="243" t="s">
        <v>262</v>
      </c>
      <c r="N100" s="243" t="s">
        <v>194</v>
      </c>
      <c r="O100" s="189">
        <v>0.75</v>
      </c>
      <c r="P100" s="369"/>
      <c r="Q100" s="366"/>
    </row>
    <row r="101" spans="2:26" ht="23.25" customHeight="1">
      <c r="B101" s="295"/>
      <c r="C101" s="295"/>
      <c r="D101" s="349"/>
      <c r="E101" s="349"/>
      <c r="F101" s="305"/>
      <c r="G101" s="305"/>
      <c r="H101" s="41"/>
      <c r="I101" s="265"/>
      <c r="J101" s="267"/>
      <c r="K101" s="393"/>
      <c r="L101" s="243" t="s">
        <v>263</v>
      </c>
      <c r="M101" s="243" t="s">
        <v>264</v>
      </c>
      <c r="N101" s="243" t="s">
        <v>197</v>
      </c>
      <c r="O101" s="189">
        <v>0.47</v>
      </c>
      <c r="P101" s="369"/>
      <c r="Q101" s="366"/>
    </row>
    <row r="102" spans="2:26" ht="23.25" customHeight="1">
      <c r="B102" s="295"/>
      <c r="C102" s="295"/>
      <c r="D102" s="349"/>
      <c r="E102" s="349"/>
      <c r="F102" s="305"/>
      <c r="G102" s="305"/>
      <c r="H102" s="41"/>
      <c r="I102" s="265"/>
      <c r="J102" s="267"/>
      <c r="K102" s="393"/>
      <c r="L102" s="243" t="s">
        <v>265</v>
      </c>
      <c r="M102" s="243" t="s">
        <v>266</v>
      </c>
      <c r="N102" s="243" t="s">
        <v>203</v>
      </c>
      <c r="O102" s="189">
        <v>0.65000000000000013</v>
      </c>
      <c r="P102" s="369"/>
      <c r="Q102" s="366"/>
    </row>
    <row r="103" spans="2:26" s="44" customFormat="1" ht="23.25" customHeight="1">
      <c r="B103" s="295"/>
      <c r="C103" s="295"/>
      <c r="D103" s="349"/>
      <c r="E103" s="349"/>
      <c r="F103" s="305"/>
      <c r="G103" s="305"/>
      <c r="H103" s="41"/>
      <c r="I103" s="265"/>
      <c r="J103" s="267"/>
      <c r="K103" s="393"/>
      <c r="L103" s="243" t="s">
        <v>267</v>
      </c>
      <c r="M103" s="243" t="s">
        <v>268</v>
      </c>
      <c r="N103" s="243" t="s">
        <v>269</v>
      </c>
      <c r="O103" s="189">
        <v>1</v>
      </c>
      <c r="P103" s="369"/>
      <c r="Q103" s="366"/>
      <c r="R103" s="29"/>
      <c r="S103" s="29"/>
      <c r="T103" s="29"/>
      <c r="U103" s="29"/>
      <c r="V103" s="29"/>
      <c r="W103" s="29"/>
      <c r="X103" s="29"/>
      <c r="Y103" s="29"/>
      <c r="Z103" s="29"/>
    </row>
    <row r="104" spans="2:26" s="44" customFormat="1" ht="23.25" customHeight="1">
      <c r="B104" s="295"/>
      <c r="C104" s="295"/>
      <c r="D104" s="349"/>
      <c r="E104" s="349"/>
      <c r="F104" s="305"/>
      <c r="G104" s="305"/>
      <c r="H104" s="41"/>
      <c r="I104" s="265"/>
      <c r="J104" s="267"/>
      <c r="K104" s="393"/>
      <c r="L104" s="243" t="s">
        <v>270</v>
      </c>
      <c r="M104" s="243" t="s">
        <v>271</v>
      </c>
      <c r="N104" s="243" t="s">
        <v>272</v>
      </c>
      <c r="O104" s="189">
        <v>1</v>
      </c>
      <c r="P104" s="369"/>
      <c r="Q104" s="366"/>
    </row>
    <row r="105" spans="2:26" s="44" customFormat="1" ht="23.25" customHeight="1">
      <c r="B105" s="295"/>
      <c r="C105" s="295"/>
      <c r="D105" s="349"/>
      <c r="E105" s="349"/>
      <c r="F105" s="305"/>
      <c r="G105" s="305"/>
      <c r="H105" s="41"/>
      <c r="I105" s="265"/>
      <c r="J105" s="267"/>
      <c r="K105" s="393"/>
      <c r="L105" s="243" t="s">
        <v>273</v>
      </c>
      <c r="M105" s="243" t="s">
        <v>274</v>
      </c>
      <c r="N105" s="243" t="s">
        <v>206</v>
      </c>
      <c r="O105" s="189">
        <v>1</v>
      </c>
      <c r="P105" s="369"/>
      <c r="Q105" s="366"/>
    </row>
    <row r="106" spans="2:26" s="44" customFormat="1" ht="23.25" customHeight="1">
      <c r="B106" s="295"/>
      <c r="C106" s="295"/>
      <c r="D106" s="349"/>
      <c r="E106" s="349"/>
      <c r="F106" s="305"/>
      <c r="G106" s="305"/>
      <c r="H106" s="41"/>
      <c r="I106" s="265"/>
      <c r="J106" s="267"/>
      <c r="K106" s="393"/>
      <c r="L106" s="243" t="s">
        <v>275</v>
      </c>
      <c r="M106" s="243" t="s">
        <v>276</v>
      </c>
      <c r="N106" s="243" t="s">
        <v>194</v>
      </c>
      <c r="O106" s="189">
        <v>0.75</v>
      </c>
      <c r="P106" s="369"/>
      <c r="Q106" s="366"/>
    </row>
    <row r="107" spans="2:26" s="44" customFormat="1" ht="23.25" customHeight="1">
      <c r="B107" s="295"/>
      <c r="C107" s="295"/>
      <c r="D107" s="349"/>
      <c r="E107" s="349"/>
      <c r="F107" s="305"/>
      <c r="G107" s="305"/>
      <c r="H107" s="41"/>
      <c r="I107" s="265"/>
      <c r="J107" s="267"/>
      <c r="K107" s="393"/>
      <c r="L107" s="243" t="s">
        <v>270</v>
      </c>
      <c r="M107" s="243" t="s">
        <v>277</v>
      </c>
      <c r="N107" s="243" t="s">
        <v>278</v>
      </c>
      <c r="O107" s="189">
        <v>1</v>
      </c>
      <c r="P107" s="369"/>
      <c r="Q107" s="366"/>
    </row>
    <row r="108" spans="2:26" s="44" customFormat="1" ht="23.25" customHeight="1">
      <c r="B108" s="295"/>
      <c r="C108" s="295"/>
      <c r="D108" s="349"/>
      <c r="E108" s="349"/>
      <c r="F108" s="305"/>
      <c r="G108" s="305"/>
      <c r="H108" s="41"/>
      <c r="I108" s="265"/>
      <c r="J108" s="267"/>
      <c r="K108" s="393"/>
      <c r="L108" s="243" t="s">
        <v>279</v>
      </c>
      <c r="M108" s="243" t="s">
        <v>280</v>
      </c>
      <c r="N108" s="243" t="s">
        <v>281</v>
      </c>
      <c r="O108" s="189">
        <v>0.73499999999999988</v>
      </c>
      <c r="P108" s="369"/>
      <c r="Q108" s="366"/>
    </row>
    <row r="109" spans="2:26" ht="23.25" customHeight="1">
      <c r="B109" s="295"/>
      <c r="C109" s="295"/>
      <c r="D109" s="349"/>
      <c r="E109" s="349"/>
      <c r="F109" s="305"/>
      <c r="G109" s="305"/>
      <c r="H109" s="41"/>
      <c r="I109" s="265"/>
      <c r="J109" s="267"/>
      <c r="K109" s="393"/>
      <c r="L109" s="243" t="s">
        <v>282</v>
      </c>
      <c r="M109" s="243" t="s">
        <v>283</v>
      </c>
      <c r="N109" s="243" t="s">
        <v>284</v>
      </c>
      <c r="O109" s="189">
        <v>1</v>
      </c>
      <c r="P109" s="369"/>
      <c r="Q109" s="366"/>
      <c r="R109" s="44"/>
      <c r="S109" s="44"/>
      <c r="T109" s="44"/>
      <c r="U109" s="44"/>
      <c r="V109" s="44"/>
      <c r="W109" s="44"/>
      <c r="X109" s="44"/>
      <c r="Y109" s="44"/>
      <c r="Z109" s="44"/>
    </row>
    <row r="110" spans="2:26" ht="23.25" customHeight="1">
      <c r="B110" s="295"/>
      <c r="C110" s="295"/>
      <c r="D110" s="349"/>
      <c r="E110" s="349"/>
      <c r="F110" s="305"/>
      <c r="G110" s="305"/>
      <c r="H110" s="41"/>
      <c r="I110" s="265"/>
      <c r="J110" s="267"/>
      <c r="K110" s="393"/>
      <c r="L110" s="243" t="s">
        <v>285</v>
      </c>
      <c r="M110" s="243" t="s">
        <v>286</v>
      </c>
      <c r="N110" s="243" t="s">
        <v>287</v>
      </c>
      <c r="O110" s="189">
        <v>0.68049999999999999</v>
      </c>
      <c r="P110" s="369"/>
      <c r="Q110" s="366"/>
      <c r="R110" s="44"/>
      <c r="S110" s="44"/>
      <c r="T110" s="44"/>
      <c r="U110" s="44"/>
      <c r="V110" s="44"/>
      <c r="W110" s="44"/>
      <c r="X110" s="44"/>
      <c r="Y110" s="44"/>
      <c r="Z110" s="44"/>
    </row>
    <row r="111" spans="2:26" ht="23.25" customHeight="1">
      <c r="B111" s="295"/>
      <c r="C111" s="295"/>
      <c r="D111" s="349"/>
      <c r="E111" s="349"/>
      <c r="F111" s="305"/>
      <c r="G111" s="305"/>
      <c r="H111" s="41"/>
      <c r="I111" s="265"/>
      <c r="J111" s="267"/>
      <c r="K111" s="393"/>
      <c r="L111" s="243" t="s">
        <v>288</v>
      </c>
      <c r="M111" s="243" t="s">
        <v>289</v>
      </c>
      <c r="N111" s="243" t="s">
        <v>284</v>
      </c>
      <c r="O111" s="189">
        <v>1</v>
      </c>
      <c r="P111" s="369"/>
      <c r="Q111" s="366"/>
      <c r="R111" s="44"/>
      <c r="S111" s="44"/>
      <c r="T111" s="44"/>
      <c r="U111" s="44"/>
      <c r="V111" s="44"/>
      <c r="W111" s="44"/>
      <c r="X111" s="44"/>
      <c r="Y111" s="44"/>
      <c r="Z111" s="44"/>
    </row>
    <row r="112" spans="2:26" ht="23.25" customHeight="1">
      <c r="B112" s="295"/>
      <c r="C112" s="295"/>
      <c r="D112" s="349"/>
      <c r="E112" s="349"/>
      <c r="F112" s="305"/>
      <c r="G112" s="305"/>
      <c r="H112" s="41"/>
      <c r="I112" s="265"/>
      <c r="J112" s="267"/>
      <c r="K112" s="393"/>
      <c r="L112" s="243" t="s">
        <v>290</v>
      </c>
      <c r="M112" s="243" t="s">
        <v>291</v>
      </c>
      <c r="N112" s="243" t="s">
        <v>197</v>
      </c>
      <c r="O112" s="189">
        <v>0.23504273504273507</v>
      </c>
      <c r="P112" s="369"/>
      <c r="Q112" s="366"/>
      <c r="R112" s="44"/>
      <c r="S112" s="44"/>
      <c r="T112" s="44"/>
      <c r="U112" s="44"/>
      <c r="V112" s="44"/>
      <c r="W112" s="44"/>
      <c r="X112" s="44"/>
      <c r="Y112" s="44"/>
      <c r="Z112" s="44"/>
    </row>
    <row r="113" spans="2:26" ht="23.25" customHeight="1">
      <c r="B113" s="295"/>
      <c r="C113" s="295"/>
      <c r="D113" s="349"/>
      <c r="E113" s="349"/>
      <c r="F113" s="305"/>
      <c r="G113" s="305"/>
      <c r="H113" s="41"/>
      <c r="I113" s="265"/>
      <c r="J113" s="267"/>
      <c r="K113" s="393"/>
      <c r="L113" s="243" t="s">
        <v>292</v>
      </c>
      <c r="M113" s="243" t="s">
        <v>293</v>
      </c>
      <c r="N113" s="243" t="s">
        <v>197</v>
      </c>
      <c r="O113" s="189">
        <v>0.26315789473684209</v>
      </c>
      <c r="P113" s="369"/>
      <c r="Q113" s="366"/>
      <c r="R113" s="44"/>
      <c r="S113" s="44"/>
      <c r="T113" s="44"/>
      <c r="U113" s="44"/>
      <c r="V113" s="44"/>
      <c r="W113" s="44"/>
      <c r="X113" s="44"/>
      <c r="Y113" s="44"/>
      <c r="Z113" s="44"/>
    </row>
    <row r="114" spans="2:26" ht="23.25" customHeight="1">
      <c r="B114" s="295"/>
      <c r="C114" s="295"/>
      <c r="D114" s="349"/>
      <c r="E114" s="349"/>
      <c r="F114" s="305"/>
      <c r="G114" s="305"/>
      <c r="H114" s="41"/>
      <c r="I114" s="265"/>
      <c r="J114" s="267"/>
      <c r="K114" s="393"/>
      <c r="L114" s="243" t="s">
        <v>294</v>
      </c>
      <c r="M114" s="243" t="s">
        <v>295</v>
      </c>
      <c r="N114" s="243" t="s">
        <v>197</v>
      </c>
      <c r="O114" s="189">
        <v>1</v>
      </c>
      <c r="P114" s="369"/>
      <c r="Q114" s="366"/>
      <c r="R114" s="44"/>
      <c r="S114" s="44"/>
      <c r="T114" s="44"/>
      <c r="U114" s="44"/>
      <c r="V114" s="44"/>
      <c r="W114" s="44"/>
      <c r="X114" s="44"/>
      <c r="Y114" s="44"/>
      <c r="Z114" s="44"/>
    </row>
    <row r="115" spans="2:26" ht="23.25" customHeight="1">
      <c r="B115" s="295"/>
      <c r="C115" s="295"/>
      <c r="D115" s="349"/>
      <c r="E115" s="349"/>
      <c r="F115" s="305"/>
      <c r="G115" s="305"/>
      <c r="H115" s="41"/>
      <c r="I115" s="265"/>
      <c r="J115" s="267"/>
      <c r="K115" s="393"/>
      <c r="L115" s="243" t="s">
        <v>296</v>
      </c>
      <c r="M115" s="243" t="s">
        <v>297</v>
      </c>
      <c r="N115" s="243" t="s">
        <v>197</v>
      </c>
      <c r="O115" s="189">
        <v>1</v>
      </c>
      <c r="P115" s="369"/>
      <c r="Q115" s="366"/>
      <c r="R115" s="44"/>
      <c r="S115" s="44"/>
      <c r="T115" s="44"/>
      <c r="U115" s="44"/>
      <c r="V115" s="44"/>
      <c r="W115" s="44"/>
      <c r="X115" s="44"/>
      <c r="Y115" s="44"/>
      <c r="Z115" s="44"/>
    </row>
    <row r="116" spans="2:26" ht="23.25" customHeight="1">
      <c r="B116" s="295"/>
      <c r="C116" s="295"/>
      <c r="D116" s="349"/>
      <c r="E116" s="349"/>
      <c r="F116" s="305"/>
      <c r="G116" s="305"/>
      <c r="H116" s="41"/>
      <c r="I116" s="265"/>
      <c r="J116" s="267"/>
      <c r="K116" s="393"/>
      <c r="L116" s="243" t="s">
        <v>298</v>
      </c>
      <c r="M116" s="243" t="s">
        <v>299</v>
      </c>
      <c r="N116" s="243" t="s">
        <v>197</v>
      </c>
      <c r="O116" s="189">
        <v>1</v>
      </c>
      <c r="P116" s="369"/>
      <c r="Q116" s="366"/>
      <c r="R116" s="44"/>
      <c r="S116" s="44"/>
      <c r="T116" s="44"/>
      <c r="U116" s="44"/>
      <c r="V116" s="44"/>
      <c r="W116" s="44"/>
      <c r="X116" s="44"/>
      <c r="Y116" s="44"/>
      <c r="Z116" s="44"/>
    </row>
    <row r="117" spans="2:26" ht="23.25" customHeight="1">
      <c r="B117" s="295"/>
      <c r="C117" s="295"/>
      <c r="D117" s="349"/>
      <c r="E117" s="349"/>
      <c r="F117" s="305"/>
      <c r="G117" s="305"/>
      <c r="H117" s="41"/>
      <c r="I117" s="265"/>
      <c r="J117" s="267"/>
      <c r="K117" s="393"/>
      <c r="L117" s="243" t="s">
        <v>300</v>
      </c>
      <c r="M117" s="243" t="s">
        <v>301</v>
      </c>
      <c r="N117" s="243" t="s">
        <v>206</v>
      </c>
      <c r="O117" s="189">
        <v>0.75</v>
      </c>
      <c r="P117" s="369"/>
      <c r="Q117" s="366"/>
      <c r="R117" s="44"/>
      <c r="S117" s="44"/>
      <c r="T117" s="44"/>
      <c r="U117" s="44"/>
      <c r="V117" s="44"/>
      <c r="W117" s="44"/>
      <c r="X117" s="44"/>
      <c r="Y117" s="44"/>
      <c r="Z117" s="44"/>
    </row>
    <row r="118" spans="2:26" ht="23.25" customHeight="1">
      <c r="B118" s="295"/>
      <c r="C118" s="295"/>
      <c r="D118" s="349"/>
      <c r="E118" s="349"/>
      <c r="F118" s="305"/>
      <c r="G118" s="305"/>
      <c r="H118" s="41"/>
      <c r="I118" s="265"/>
      <c r="J118" s="267"/>
      <c r="K118" s="393"/>
      <c r="L118" s="243" t="s">
        <v>302</v>
      </c>
      <c r="M118" s="243" t="s">
        <v>303</v>
      </c>
      <c r="N118" s="243" t="s">
        <v>194</v>
      </c>
      <c r="O118" s="189">
        <v>1</v>
      </c>
      <c r="P118" s="369"/>
      <c r="Q118" s="366"/>
    </row>
    <row r="119" spans="2:26" ht="23.25" customHeight="1">
      <c r="B119" s="295"/>
      <c r="C119" s="295"/>
      <c r="D119" s="349"/>
      <c r="E119" s="349"/>
      <c r="F119" s="305"/>
      <c r="G119" s="305"/>
      <c r="H119" s="41"/>
      <c r="I119" s="265"/>
      <c r="J119" s="267"/>
      <c r="K119" s="393"/>
      <c r="L119" s="243" t="s">
        <v>304</v>
      </c>
      <c r="M119" s="243" t="s">
        <v>305</v>
      </c>
      <c r="N119" s="243" t="s">
        <v>197</v>
      </c>
      <c r="O119" s="189">
        <v>1.1541501976284585</v>
      </c>
      <c r="P119" s="369"/>
      <c r="Q119" s="366"/>
    </row>
    <row r="120" spans="2:26" ht="23.25" customHeight="1">
      <c r="B120" s="295"/>
      <c r="C120" s="295"/>
      <c r="D120" s="349"/>
      <c r="E120" s="349"/>
      <c r="F120" s="305"/>
      <c r="G120" s="305"/>
      <c r="H120" s="41"/>
      <c r="I120" s="265"/>
      <c r="J120" s="267"/>
      <c r="K120" s="393"/>
      <c r="L120" s="243" t="s">
        <v>306</v>
      </c>
      <c r="M120" s="243" t="s">
        <v>307</v>
      </c>
      <c r="N120" s="243" t="s">
        <v>197</v>
      </c>
      <c r="O120" s="189">
        <v>1</v>
      </c>
      <c r="P120" s="369"/>
      <c r="Q120" s="366"/>
    </row>
    <row r="121" spans="2:26" ht="23.25" customHeight="1">
      <c r="B121" s="295"/>
      <c r="C121" s="295"/>
      <c r="D121" s="349"/>
      <c r="E121" s="349"/>
      <c r="F121" s="305"/>
      <c r="G121" s="305"/>
      <c r="H121" s="41"/>
      <c r="I121" s="265"/>
      <c r="J121" s="267"/>
      <c r="K121" s="393"/>
      <c r="L121" s="243" t="s">
        <v>308</v>
      </c>
      <c r="M121" s="243" t="s">
        <v>309</v>
      </c>
      <c r="N121" s="243" t="s">
        <v>197</v>
      </c>
      <c r="O121" s="189">
        <v>1</v>
      </c>
      <c r="P121" s="369"/>
      <c r="Q121" s="366"/>
    </row>
    <row r="122" spans="2:26" ht="23.25" customHeight="1">
      <c r="B122" s="295"/>
      <c r="C122" s="295"/>
      <c r="D122" s="349"/>
      <c r="E122" s="349"/>
      <c r="F122" s="305"/>
      <c r="G122" s="305"/>
      <c r="H122" s="41"/>
      <c r="I122" s="265"/>
      <c r="J122" s="267"/>
      <c r="K122" s="393"/>
      <c r="L122" s="243" t="s">
        <v>310</v>
      </c>
      <c r="M122" s="243" t="s">
        <v>311</v>
      </c>
      <c r="N122" s="243" t="s">
        <v>197</v>
      </c>
      <c r="O122" s="189">
        <v>0.5</v>
      </c>
      <c r="P122" s="369"/>
      <c r="Q122" s="366"/>
    </row>
    <row r="123" spans="2:26" s="63" customFormat="1" ht="23.25" customHeight="1">
      <c r="B123" s="295"/>
      <c r="C123" s="295"/>
      <c r="D123" s="349"/>
      <c r="E123" s="349"/>
      <c r="F123" s="305"/>
      <c r="G123" s="305"/>
      <c r="H123" s="41"/>
      <c r="I123" s="265"/>
      <c r="J123" s="267"/>
      <c r="K123" s="393"/>
      <c r="L123" s="243" t="s">
        <v>312</v>
      </c>
      <c r="M123" s="243" t="s">
        <v>313</v>
      </c>
      <c r="N123" s="243" t="s">
        <v>314</v>
      </c>
      <c r="O123" s="189">
        <v>0.8</v>
      </c>
      <c r="P123" s="369"/>
      <c r="Q123" s="366"/>
    </row>
    <row r="124" spans="2:26" s="63" customFormat="1" ht="23.25" customHeight="1">
      <c r="B124" s="295"/>
      <c r="C124" s="295"/>
      <c r="D124" s="349"/>
      <c r="E124" s="349"/>
      <c r="F124" s="305"/>
      <c r="G124" s="305"/>
      <c r="H124" s="41"/>
      <c r="I124" s="265"/>
      <c r="J124" s="267"/>
      <c r="K124" s="393"/>
      <c r="L124" s="243" t="s">
        <v>312</v>
      </c>
      <c r="M124" s="243" t="s">
        <v>315</v>
      </c>
      <c r="N124" s="243" t="s">
        <v>314</v>
      </c>
      <c r="O124" s="189">
        <v>0.99</v>
      </c>
      <c r="P124" s="369"/>
      <c r="Q124" s="366"/>
    </row>
    <row r="125" spans="2:26" s="63" customFormat="1" ht="23.25" customHeight="1">
      <c r="B125" s="295"/>
      <c r="C125" s="295"/>
      <c r="D125" s="349"/>
      <c r="E125" s="349"/>
      <c r="F125" s="305"/>
      <c r="G125" s="305"/>
      <c r="H125" s="41"/>
      <c r="I125" s="265"/>
      <c r="J125" s="267"/>
      <c r="K125" s="393"/>
      <c r="L125" s="243" t="s">
        <v>312</v>
      </c>
      <c r="M125" s="243" t="s">
        <v>316</v>
      </c>
      <c r="N125" s="243" t="s">
        <v>314</v>
      </c>
      <c r="O125" s="189">
        <v>0.5</v>
      </c>
      <c r="P125" s="369"/>
      <c r="Q125" s="366"/>
    </row>
    <row r="126" spans="2:26" s="63" customFormat="1" ht="23.25" customHeight="1">
      <c r="B126" s="295"/>
      <c r="C126" s="295"/>
      <c r="D126" s="349"/>
      <c r="E126" s="349"/>
      <c r="F126" s="305"/>
      <c r="G126" s="305"/>
      <c r="H126" s="41"/>
      <c r="I126" s="265"/>
      <c r="J126" s="267"/>
      <c r="K126" s="393"/>
      <c r="L126" s="243" t="s">
        <v>312</v>
      </c>
      <c r="M126" s="243" t="s">
        <v>317</v>
      </c>
      <c r="N126" s="243" t="s">
        <v>314</v>
      </c>
      <c r="O126" s="189">
        <v>0.6</v>
      </c>
      <c r="P126" s="369"/>
      <c r="Q126" s="366"/>
    </row>
    <row r="127" spans="2:26" s="63" customFormat="1" ht="23.25" customHeight="1">
      <c r="B127" s="295"/>
      <c r="C127" s="295"/>
      <c r="D127" s="349"/>
      <c r="E127" s="349"/>
      <c r="F127" s="305"/>
      <c r="G127" s="305"/>
      <c r="H127" s="41"/>
      <c r="I127" s="265"/>
      <c r="J127" s="267"/>
      <c r="K127" s="393"/>
      <c r="L127" s="243" t="s">
        <v>312</v>
      </c>
      <c r="M127" s="243" t="s">
        <v>318</v>
      </c>
      <c r="N127" s="243" t="s">
        <v>314</v>
      </c>
      <c r="O127" s="189">
        <v>0.5</v>
      </c>
      <c r="P127" s="369"/>
      <c r="Q127" s="366"/>
    </row>
    <row r="128" spans="2:26" s="63" customFormat="1" ht="23.25" customHeight="1">
      <c r="B128" s="295"/>
      <c r="C128" s="295"/>
      <c r="D128" s="349"/>
      <c r="E128" s="349"/>
      <c r="F128" s="305"/>
      <c r="G128" s="305"/>
      <c r="H128" s="41"/>
      <c r="I128" s="265"/>
      <c r="J128" s="267"/>
      <c r="K128" s="393"/>
      <c r="L128" s="243" t="s">
        <v>312</v>
      </c>
      <c r="M128" s="243" t="s">
        <v>319</v>
      </c>
      <c r="N128" s="243" t="s">
        <v>314</v>
      </c>
      <c r="O128" s="189">
        <v>0.5</v>
      </c>
      <c r="P128" s="369"/>
      <c r="Q128" s="366"/>
    </row>
    <row r="129" spans="2:17" s="63" customFormat="1" ht="23.25" customHeight="1">
      <c r="B129" s="295"/>
      <c r="C129" s="295"/>
      <c r="D129" s="349"/>
      <c r="E129" s="349"/>
      <c r="F129" s="305"/>
      <c r="G129" s="305"/>
      <c r="H129" s="41"/>
      <c r="I129" s="265"/>
      <c r="J129" s="267"/>
      <c r="K129" s="393"/>
      <c r="L129" s="243" t="s">
        <v>312</v>
      </c>
      <c r="M129" s="243" t="s">
        <v>320</v>
      </c>
      <c r="N129" s="243" t="s">
        <v>314</v>
      </c>
      <c r="O129" s="189">
        <v>0.55000000000000004</v>
      </c>
      <c r="P129" s="369"/>
      <c r="Q129" s="366"/>
    </row>
    <row r="130" spans="2:17" s="63" customFormat="1" ht="23.25" customHeight="1">
      <c r="B130" s="295"/>
      <c r="C130" s="295"/>
      <c r="D130" s="349"/>
      <c r="E130" s="349"/>
      <c r="F130" s="305"/>
      <c r="G130" s="305"/>
      <c r="H130" s="41"/>
      <c r="I130" s="265"/>
      <c r="J130" s="267"/>
      <c r="K130" s="393"/>
      <c r="L130" s="243" t="s">
        <v>312</v>
      </c>
      <c r="M130" s="243" t="s">
        <v>321</v>
      </c>
      <c r="N130" s="243" t="s">
        <v>314</v>
      </c>
      <c r="O130" s="189">
        <v>1</v>
      </c>
      <c r="P130" s="369"/>
      <c r="Q130" s="366"/>
    </row>
    <row r="131" spans="2:17" s="63" customFormat="1" ht="23.25" customHeight="1">
      <c r="B131" s="295"/>
      <c r="C131" s="295"/>
      <c r="D131" s="349"/>
      <c r="E131" s="349"/>
      <c r="F131" s="305"/>
      <c r="G131" s="305"/>
      <c r="H131" s="41"/>
      <c r="I131" s="265"/>
      <c r="J131" s="267"/>
      <c r="K131" s="393"/>
      <c r="L131" s="243" t="s">
        <v>312</v>
      </c>
      <c r="M131" s="243" t="s">
        <v>322</v>
      </c>
      <c r="N131" s="243" t="s">
        <v>314</v>
      </c>
      <c r="O131" s="189">
        <v>0</v>
      </c>
      <c r="P131" s="369"/>
      <c r="Q131" s="366"/>
    </row>
    <row r="132" spans="2:17" s="63" customFormat="1" ht="23.25" customHeight="1">
      <c r="B132" s="295"/>
      <c r="C132" s="295"/>
      <c r="D132" s="349"/>
      <c r="E132" s="349"/>
      <c r="F132" s="305"/>
      <c r="G132" s="305"/>
      <c r="H132" s="41"/>
      <c r="I132" s="265"/>
      <c r="J132" s="267"/>
      <c r="K132" s="393"/>
      <c r="L132" s="243" t="s">
        <v>312</v>
      </c>
      <c r="M132" s="243" t="s">
        <v>323</v>
      </c>
      <c r="N132" s="243" t="s">
        <v>314</v>
      </c>
      <c r="O132" s="189">
        <v>0.4</v>
      </c>
      <c r="P132" s="369"/>
      <c r="Q132" s="366"/>
    </row>
    <row r="133" spans="2:17" s="63" customFormat="1" ht="23.25" customHeight="1">
      <c r="B133" s="295"/>
      <c r="C133" s="295"/>
      <c r="D133" s="349"/>
      <c r="E133" s="349"/>
      <c r="F133" s="305"/>
      <c r="G133" s="305"/>
      <c r="H133" s="41"/>
      <c r="I133" s="265"/>
      <c r="J133" s="267"/>
      <c r="K133" s="393"/>
      <c r="L133" s="243" t="s">
        <v>312</v>
      </c>
      <c r="M133" s="243" t="s">
        <v>324</v>
      </c>
      <c r="N133" s="243" t="s">
        <v>314</v>
      </c>
      <c r="O133" s="189">
        <v>0.9</v>
      </c>
      <c r="P133" s="369"/>
      <c r="Q133" s="366"/>
    </row>
    <row r="134" spans="2:17" s="63" customFormat="1" ht="23.25" customHeight="1">
      <c r="B134" s="295"/>
      <c r="C134" s="295"/>
      <c r="D134" s="349"/>
      <c r="E134" s="349"/>
      <c r="F134" s="305"/>
      <c r="G134" s="305"/>
      <c r="H134" s="41"/>
      <c r="I134" s="265"/>
      <c r="J134" s="267"/>
      <c r="K134" s="393"/>
      <c r="L134" s="243" t="s">
        <v>312</v>
      </c>
      <c r="M134" s="243" t="s">
        <v>325</v>
      </c>
      <c r="N134" s="243" t="s">
        <v>314</v>
      </c>
      <c r="O134" s="189">
        <v>1</v>
      </c>
      <c r="P134" s="369"/>
      <c r="Q134" s="366"/>
    </row>
    <row r="135" spans="2:17" s="63" customFormat="1" ht="23.25" customHeight="1">
      <c r="B135" s="295"/>
      <c r="C135" s="295"/>
      <c r="D135" s="349"/>
      <c r="E135" s="349"/>
      <c r="F135" s="305"/>
      <c r="G135" s="305"/>
      <c r="H135" s="41"/>
      <c r="I135" s="265"/>
      <c r="J135" s="267"/>
      <c r="K135" s="393"/>
      <c r="L135" s="243" t="s">
        <v>312</v>
      </c>
      <c r="M135" s="243" t="s">
        <v>326</v>
      </c>
      <c r="N135" s="243" t="s">
        <v>314</v>
      </c>
      <c r="O135" s="189">
        <v>0.9</v>
      </c>
      <c r="P135" s="369"/>
      <c r="Q135" s="366"/>
    </row>
    <row r="136" spans="2:17" s="63" customFormat="1" ht="23.25" customHeight="1">
      <c r="B136" s="295"/>
      <c r="C136" s="295"/>
      <c r="D136" s="349"/>
      <c r="E136" s="349"/>
      <c r="F136" s="305"/>
      <c r="G136" s="305"/>
      <c r="H136" s="41"/>
      <c r="I136" s="265"/>
      <c r="J136" s="267"/>
      <c r="K136" s="393"/>
      <c r="L136" s="243" t="s">
        <v>312</v>
      </c>
      <c r="M136" s="243" t="s">
        <v>327</v>
      </c>
      <c r="N136" s="243" t="s">
        <v>314</v>
      </c>
      <c r="O136" s="189">
        <v>1.6</v>
      </c>
      <c r="P136" s="369"/>
      <c r="Q136" s="366"/>
    </row>
    <row r="137" spans="2:17" s="63" customFormat="1" ht="23.25" customHeight="1">
      <c r="B137" s="295"/>
      <c r="C137" s="295"/>
      <c r="D137" s="349"/>
      <c r="E137" s="349"/>
      <c r="F137" s="305"/>
      <c r="G137" s="305"/>
      <c r="H137" s="41"/>
      <c r="I137" s="265"/>
      <c r="J137" s="267"/>
      <c r="K137" s="393"/>
      <c r="L137" s="243" t="s">
        <v>312</v>
      </c>
      <c r="M137" s="243" t="s">
        <v>328</v>
      </c>
      <c r="N137" s="243" t="s">
        <v>314</v>
      </c>
      <c r="O137" s="189">
        <v>0.47</v>
      </c>
      <c r="P137" s="369"/>
      <c r="Q137" s="366"/>
    </row>
    <row r="138" spans="2:17" s="63" customFormat="1" ht="23.25" customHeight="1">
      <c r="B138" s="295"/>
      <c r="C138" s="295"/>
      <c r="D138" s="349"/>
      <c r="E138" s="349"/>
      <c r="F138" s="305"/>
      <c r="G138" s="305"/>
      <c r="H138" s="41"/>
      <c r="I138" s="265"/>
      <c r="J138" s="267"/>
      <c r="K138" s="393"/>
      <c r="L138" s="243" t="s">
        <v>312</v>
      </c>
      <c r="M138" s="243" t="s">
        <v>329</v>
      </c>
      <c r="N138" s="243" t="s">
        <v>314</v>
      </c>
      <c r="O138" s="189">
        <v>0.6</v>
      </c>
      <c r="P138" s="369"/>
      <c r="Q138" s="366"/>
    </row>
    <row r="139" spans="2:17" s="63" customFormat="1" ht="23.25" customHeight="1">
      <c r="B139" s="295"/>
      <c r="C139" s="295"/>
      <c r="D139" s="349"/>
      <c r="E139" s="349"/>
      <c r="F139" s="305"/>
      <c r="G139" s="305"/>
      <c r="H139" s="41"/>
      <c r="I139" s="265"/>
      <c r="J139" s="267"/>
      <c r="K139" s="393"/>
      <c r="L139" s="243" t="s">
        <v>312</v>
      </c>
      <c r="M139" s="243" t="s">
        <v>330</v>
      </c>
      <c r="N139" s="243" t="s">
        <v>314</v>
      </c>
      <c r="O139" s="189">
        <v>0.98</v>
      </c>
      <c r="P139" s="369"/>
      <c r="Q139" s="366"/>
    </row>
    <row r="140" spans="2:17" s="63" customFormat="1" ht="23.25" customHeight="1">
      <c r="B140" s="295"/>
      <c r="C140" s="295"/>
      <c r="D140" s="349"/>
      <c r="E140" s="349"/>
      <c r="F140" s="305"/>
      <c r="G140" s="305"/>
      <c r="H140" s="41"/>
      <c r="I140" s="265"/>
      <c r="J140" s="267"/>
      <c r="K140" s="393"/>
      <c r="L140" s="243" t="s">
        <v>312</v>
      </c>
      <c r="M140" s="243" t="s">
        <v>331</v>
      </c>
      <c r="N140" s="243" t="s">
        <v>314</v>
      </c>
      <c r="O140" s="189">
        <v>0.1</v>
      </c>
      <c r="P140" s="369"/>
      <c r="Q140" s="366"/>
    </row>
    <row r="141" spans="2:17" s="63" customFormat="1" ht="23.25" customHeight="1">
      <c r="B141" s="295"/>
      <c r="C141" s="295"/>
      <c r="D141" s="349"/>
      <c r="E141" s="349"/>
      <c r="F141" s="305"/>
      <c r="G141" s="305"/>
      <c r="H141" s="41"/>
      <c r="I141" s="265"/>
      <c r="J141" s="267"/>
      <c r="K141" s="393"/>
      <c r="L141" s="243" t="s">
        <v>312</v>
      </c>
      <c r="M141" s="243" t="s">
        <v>332</v>
      </c>
      <c r="N141" s="243" t="s">
        <v>314</v>
      </c>
      <c r="O141" s="189">
        <v>0.06</v>
      </c>
      <c r="P141" s="369"/>
      <c r="Q141" s="366"/>
    </row>
    <row r="142" spans="2:17" s="63" customFormat="1" ht="23.25" customHeight="1">
      <c r="B142" s="295"/>
      <c r="C142" s="295"/>
      <c r="D142" s="349"/>
      <c r="E142" s="349"/>
      <c r="F142" s="305"/>
      <c r="G142" s="305"/>
      <c r="H142" s="41"/>
      <c r="I142" s="265"/>
      <c r="J142" s="267"/>
      <c r="K142" s="393"/>
      <c r="L142" s="243" t="s">
        <v>312</v>
      </c>
      <c r="M142" s="243" t="s">
        <v>333</v>
      </c>
      <c r="N142" s="243" t="s">
        <v>314</v>
      </c>
      <c r="O142" s="189">
        <v>0</v>
      </c>
      <c r="P142" s="369"/>
      <c r="Q142" s="366"/>
    </row>
    <row r="143" spans="2:17" s="63" customFormat="1" ht="23.25" customHeight="1">
      <c r="B143" s="295"/>
      <c r="C143" s="295"/>
      <c r="D143" s="349"/>
      <c r="E143" s="349"/>
      <c r="F143" s="305"/>
      <c r="G143" s="305"/>
      <c r="H143" s="41"/>
      <c r="I143" s="265"/>
      <c r="J143" s="267"/>
      <c r="K143" s="393"/>
      <c r="L143" s="243" t="s">
        <v>312</v>
      </c>
      <c r="M143" s="243" t="s">
        <v>334</v>
      </c>
      <c r="N143" s="243" t="s">
        <v>314</v>
      </c>
      <c r="O143" s="189">
        <v>0.63</v>
      </c>
      <c r="P143" s="369"/>
      <c r="Q143" s="366"/>
    </row>
    <row r="144" spans="2:17" s="63" customFormat="1" ht="23.25" customHeight="1">
      <c r="B144" s="295"/>
      <c r="C144" s="295"/>
      <c r="D144" s="349"/>
      <c r="E144" s="349"/>
      <c r="F144" s="305"/>
      <c r="G144" s="305"/>
      <c r="H144" s="41"/>
      <c r="I144" s="265"/>
      <c r="J144" s="267"/>
      <c r="K144" s="393"/>
      <c r="L144" s="243" t="s">
        <v>312</v>
      </c>
      <c r="M144" s="243" t="s">
        <v>335</v>
      </c>
      <c r="N144" s="243" t="s">
        <v>314</v>
      </c>
      <c r="O144" s="189">
        <v>0.7</v>
      </c>
      <c r="P144" s="369"/>
      <c r="Q144" s="366"/>
    </row>
    <row r="145" spans="2:17" s="63" customFormat="1" ht="23.25" customHeight="1">
      <c r="B145" s="295"/>
      <c r="C145" s="295"/>
      <c r="D145" s="349"/>
      <c r="E145" s="349"/>
      <c r="F145" s="305"/>
      <c r="G145" s="305"/>
      <c r="H145" s="41"/>
      <c r="I145" s="265"/>
      <c r="J145" s="267"/>
      <c r="K145" s="393"/>
      <c r="L145" s="243" t="s">
        <v>312</v>
      </c>
      <c r="M145" s="243" t="s">
        <v>336</v>
      </c>
      <c r="N145" s="243" t="s">
        <v>314</v>
      </c>
      <c r="O145" s="189">
        <v>1</v>
      </c>
      <c r="P145" s="369"/>
      <c r="Q145" s="366"/>
    </row>
    <row r="146" spans="2:17" s="63" customFormat="1" ht="23.25" customHeight="1">
      <c r="B146" s="295"/>
      <c r="C146" s="295"/>
      <c r="D146" s="349"/>
      <c r="E146" s="349"/>
      <c r="F146" s="305"/>
      <c r="G146" s="305"/>
      <c r="H146" s="41"/>
      <c r="I146" s="265"/>
      <c r="J146" s="267"/>
      <c r="K146" s="393"/>
      <c r="L146" s="243" t="s">
        <v>312</v>
      </c>
      <c r="M146" s="243" t="s">
        <v>337</v>
      </c>
      <c r="N146" s="243" t="s">
        <v>314</v>
      </c>
      <c r="O146" s="189">
        <v>0.85</v>
      </c>
      <c r="P146" s="369"/>
      <c r="Q146" s="366"/>
    </row>
    <row r="147" spans="2:17" s="63" customFormat="1" ht="23.25" customHeight="1">
      <c r="B147" s="295"/>
      <c r="C147" s="295"/>
      <c r="D147" s="349"/>
      <c r="E147" s="349"/>
      <c r="F147" s="305"/>
      <c r="G147" s="305"/>
      <c r="H147" s="41"/>
      <c r="I147" s="265"/>
      <c r="J147" s="267"/>
      <c r="K147" s="393"/>
      <c r="L147" s="243" t="s">
        <v>312</v>
      </c>
      <c r="M147" s="243" t="s">
        <v>338</v>
      </c>
      <c r="N147" s="243" t="s">
        <v>314</v>
      </c>
      <c r="O147" s="189">
        <v>0.7</v>
      </c>
      <c r="P147" s="369"/>
      <c r="Q147" s="366"/>
    </row>
    <row r="148" spans="2:17" s="63" customFormat="1" ht="23.25" customHeight="1">
      <c r="B148" s="295"/>
      <c r="C148" s="295"/>
      <c r="D148" s="349"/>
      <c r="E148" s="349"/>
      <c r="F148" s="305"/>
      <c r="G148" s="305"/>
      <c r="H148" s="41"/>
      <c r="I148" s="265"/>
      <c r="J148" s="267"/>
      <c r="K148" s="393"/>
      <c r="L148" s="243" t="s">
        <v>312</v>
      </c>
      <c r="M148" s="243" t="s">
        <v>339</v>
      </c>
      <c r="N148" s="243" t="s">
        <v>314</v>
      </c>
      <c r="O148" s="189">
        <v>2</v>
      </c>
      <c r="P148" s="369"/>
      <c r="Q148" s="366"/>
    </row>
    <row r="149" spans="2:17" s="63" customFormat="1" ht="23.25" customHeight="1">
      <c r="B149" s="295"/>
      <c r="C149" s="295"/>
      <c r="D149" s="349"/>
      <c r="E149" s="349"/>
      <c r="F149" s="305"/>
      <c r="G149" s="305"/>
      <c r="H149" s="41"/>
      <c r="I149" s="265"/>
      <c r="J149" s="267"/>
      <c r="K149" s="393"/>
      <c r="L149" s="243" t="s">
        <v>312</v>
      </c>
      <c r="M149" s="243" t="s">
        <v>340</v>
      </c>
      <c r="N149" s="243" t="s">
        <v>314</v>
      </c>
      <c r="O149" s="189">
        <v>0.7</v>
      </c>
      <c r="P149" s="369"/>
      <c r="Q149" s="366"/>
    </row>
    <row r="150" spans="2:17" s="63" customFormat="1" ht="23.25" customHeight="1">
      <c r="B150" s="295"/>
      <c r="C150" s="295"/>
      <c r="D150" s="349"/>
      <c r="E150" s="349"/>
      <c r="F150" s="305"/>
      <c r="G150" s="305"/>
      <c r="H150" s="41"/>
      <c r="I150" s="265"/>
      <c r="J150" s="267"/>
      <c r="K150" s="393"/>
      <c r="L150" s="243" t="s">
        <v>312</v>
      </c>
      <c r="M150" s="243" t="s">
        <v>341</v>
      </c>
      <c r="N150" s="243" t="s">
        <v>314</v>
      </c>
      <c r="O150" s="189">
        <v>1</v>
      </c>
      <c r="P150" s="369"/>
      <c r="Q150" s="366"/>
    </row>
    <row r="151" spans="2:17" s="63" customFormat="1" ht="23.25" customHeight="1">
      <c r="B151" s="295"/>
      <c r="C151" s="295"/>
      <c r="D151" s="349"/>
      <c r="E151" s="349"/>
      <c r="F151" s="305"/>
      <c r="G151" s="305"/>
      <c r="H151" s="41"/>
      <c r="I151" s="265"/>
      <c r="J151" s="267"/>
      <c r="K151" s="393"/>
      <c r="L151" s="243" t="s">
        <v>312</v>
      </c>
      <c r="M151" s="243" t="s">
        <v>342</v>
      </c>
      <c r="N151" s="243" t="s">
        <v>314</v>
      </c>
      <c r="O151" s="189">
        <v>0.48</v>
      </c>
      <c r="P151" s="369"/>
      <c r="Q151" s="366"/>
    </row>
    <row r="152" spans="2:17" s="63" customFormat="1" ht="23.25" customHeight="1">
      <c r="B152" s="295"/>
      <c r="C152" s="295"/>
      <c r="D152" s="349"/>
      <c r="E152" s="349"/>
      <c r="F152" s="305"/>
      <c r="G152" s="305"/>
      <c r="H152" s="41"/>
      <c r="I152" s="265"/>
      <c r="J152" s="267"/>
      <c r="K152" s="393"/>
      <c r="L152" s="243" t="s">
        <v>312</v>
      </c>
      <c r="M152" s="243" t="s">
        <v>343</v>
      </c>
      <c r="N152" s="243" t="s">
        <v>314</v>
      </c>
      <c r="O152" s="189">
        <v>0.93129770992366412</v>
      </c>
      <c r="P152" s="369"/>
      <c r="Q152" s="366"/>
    </row>
    <row r="153" spans="2:17" s="63" customFormat="1" ht="23.25" customHeight="1">
      <c r="B153" s="295"/>
      <c r="C153" s="295"/>
      <c r="D153" s="349"/>
      <c r="E153" s="349"/>
      <c r="F153" s="305"/>
      <c r="G153" s="305"/>
      <c r="H153" s="41"/>
      <c r="I153" s="265"/>
      <c r="J153" s="267"/>
      <c r="K153" s="393"/>
      <c r="L153" s="243" t="s">
        <v>344</v>
      </c>
      <c r="M153" s="243" t="s">
        <v>345</v>
      </c>
      <c r="N153" s="243" t="s">
        <v>346</v>
      </c>
      <c r="O153" s="189">
        <v>0</v>
      </c>
      <c r="P153" s="369"/>
      <c r="Q153" s="366"/>
    </row>
    <row r="154" spans="2:17" s="63" customFormat="1" ht="23.25" customHeight="1">
      <c r="B154" s="295"/>
      <c r="C154" s="295"/>
      <c r="D154" s="349"/>
      <c r="E154" s="349"/>
      <c r="F154" s="305"/>
      <c r="G154" s="305"/>
      <c r="H154" s="41"/>
      <c r="I154" s="265"/>
      <c r="J154" s="267"/>
      <c r="K154" s="393"/>
      <c r="L154" s="243" t="s">
        <v>348</v>
      </c>
      <c r="M154" s="243" t="s">
        <v>349</v>
      </c>
      <c r="N154" s="243" t="s">
        <v>350</v>
      </c>
      <c r="O154" s="189">
        <v>5.0092165898617509</v>
      </c>
      <c r="P154" s="369"/>
      <c r="Q154" s="366"/>
    </row>
    <row r="155" spans="2:17" s="63" customFormat="1" ht="23.25" customHeight="1">
      <c r="B155" s="295"/>
      <c r="C155" s="295"/>
      <c r="D155" s="349"/>
      <c r="E155" s="349"/>
      <c r="F155" s="305"/>
      <c r="G155" s="305"/>
      <c r="H155" s="41"/>
      <c r="I155" s="265"/>
      <c r="J155" s="267"/>
      <c r="K155" s="393"/>
      <c r="L155" s="243" t="s">
        <v>351</v>
      </c>
      <c r="M155" s="243" t="s">
        <v>352</v>
      </c>
      <c r="N155" s="243" t="s">
        <v>353</v>
      </c>
      <c r="O155" s="189">
        <v>0.75</v>
      </c>
      <c r="P155" s="369"/>
      <c r="Q155" s="366"/>
    </row>
    <row r="156" spans="2:17" s="63" customFormat="1" ht="23.25" customHeight="1">
      <c r="B156" s="295"/>
      <c r="C156" s="295"/>
      <c r="D156" s="349"/>
      <c r="E156" s="349"/>
      <c r="F156" s="305"/>
      <c r="G156" s="305"/>
      <c r="H156" s="41"/>
      <c r="I156" s="265"/>
      <c r="J156" s="267"/>
      <c r="K156" s="393"/>
      <c r="L156" s="243" t="s">
        <v>302</v>
      </c>
      <c r="M156" s="243" t="s">
        <v>354</v>
      </c>
      <c r="N156" s="243" t="s">
        <v>355</v>
      </c>
      <c r="O156" s="189">
        <v>1</v>
      </c>
      <c r="P156" s="369"/>
      <c r="Q156" s="366"/>
    </row>
    <row r="157" spans="2:17" ht="23.25" customHeight="1">
      <c r="B157" s="295"/>
      <c r="C157" s="295"/>
      <c r="D157" s="349"/>
      <c r="E157" s="349"/>
      <c r="F157" s="305"/>
      <c r="G157" s="305"/>
      <c r="H157" s="41"/>
      <c r="I157" s="265"/>
      <c r="J157" s="267"/>
      <c r="K157" s="393"/>
      <c r="L157" s="243" t="s">
        <v>356</v>
      </c>
      <c r="M157" s="243" t="s">
        <v>357</v>
      </c>
      <c r="N157" s="243" t="s">
        <v>206</v>
      </c>
      <c r="O157" s="189">
        <v>0.62012692656391666</v>
      </c>
      <c r="P157" s="369"/>
      <c r="Q157" s="366"/>
    </row>
    <row r="158" spans="2:17" ht="23.25" customHeight="1">
      <c r="B158" s="295"/>
      <c r="C158" s="295"/>
      <c r="D158" s="349"/>
      <c r="E158" s="349"/>
      <c r="F158" s="305"/>
      <c r="G158" s="305"/>
      <c r="H158" s="41"/>
      <c r="I158" s="265"/>
      <c r="J158" s="267"/>
      <c r="K158" s="393"/>
      <c r="L158" s="243" t="s">
        <v>358</v>
      </c>
      <c r="M158" s="243" t="s">
        <v>359</v>
      </c>
      <c r="N158" s="243" t="s">
        <v>206</v>
      </c>
      <c r="O158" s="189">
        <v>0.75</v>
      </c>
      <c r="P158" s="369"/>
      <c r="Q158" s="366"/>
    </row>
    <row r="159" spans="2:17" ht="23.25" customHeight="1">
      <c r="B159" s="295"/>
      <c r="C159" s="295"/>
      <c r="D159" s="349"/>
      <c r="E159" s="349"/>
      <c r="F159" s="305"/>
      <c r="G159" s="305"/>
      <c r="H159" s="41"/>
      <c r="I159" s="265"/>
      <c r="J159" s="267"/>
      <c r="K159" s="393"/>
      <c r="L159" s="243" t="s">
        <v>360</v>
      </c>
      <c r="M159" s="243" t="s">
        <v>361</v>
      </c>
      <c r="N159" s="243" t="s">
        <v>362</v>
      </c>
      <c r="O159" s="189">
        <v>1</v>
      </c>
      <c r="P159" s="369"/>
      <c r="Q159" s="366"/>
    </row>
    <row r="160" spans="2:17" ht="23.25" customHeight="1">
      <c r="B160" s="295"/>
      <c r="C160" s="295"/>
      <c r="D160" s="349"/>
      <c r="E160" s="349"/>
      <c r="F160" s="305"/>
      <c r="G160" s="305"/>
      <c r="H160" s="41"/>
      <c r="I160" s="265"/>
      <c r="J160" s="267"/>
      <c r="K160" s="393"/>
      <c r="L160" s="243" t="s">
        <v>363</v>
      </c>
      <c r="M160" s="243" t="s">
        <v>364</v>
      </c>
      <c r="N160" s="243" t="s">
        <v>365</v>
      </c>
      <c r="O160" s="189">
        <v>0</v>
      </c>
      <c r="P160" s="369"/>
      <c r="Q160" s="366"/>
    </row>
    <row r="161" spans="2:17" ht="23.25" customHeight="1">
      <c r="B161" s="295"/>
      <c r="C161" s="295"/>
      <c r="D161" s="349"/>
      <c r="E161" s="349"/>
      <c r="F161" s="305"/>
      <c r="G161" s="305"/>
      <c r="H161" s="41"/>
      <c r="I161" s="265"/>
      <c r="J161" s="267"/>
      <c r="K161" s="393"/>
      <c r="L161" s="243" t="s">
        <v>363</v>
      </c>
      <c r="M161" s="243" t="s">
        <v>366</v>
      </c>
      <c r="N161" s="243" t="s">
        <v>365</v>
      </c>
      <c r="O161" s="189">
        <v>0</v>
      </c>
      <c r="P161" s="369"/>
      <c r="Q161" s="366"/>
    </row>
    <row r="162" spans="2:17" ht="23.25" customHeight="1">
      <c r="B162" s="295"/>
      <c r="C162" s="295"/>
      <c r="D162" s="349"/>
      <c r="E162" s="349"/>
      <c r="F162" s="305"/>
      <c r="G162" s="305"/>
      <c r="H162" s="41"/>
      <c r="I162" s="265"/>
      <c r="J162" s="267"/>
      <c r="K162" s="393"/>
      <c r="L162" s="243" t="s">
        <v>367</v>
      </c>
      <c r="M162" s="243" t="s">
        <v>368</v>
      </c>
      <c r="N162" s="243" t="s">
        <v>206</v>
      </c>
      <c r="O162" s="189">
        <v>8.9473684210526301</v>
      </c>
      <c r="P162" s="369"/>
      <c r="Q162" s="366"/>
    </row>
    <row r="163" spans="2:17" ht="23.25" customHeight="1">
      <c r="B163" s="295"/>
      <c r="C163" s="295"/>
      <c r="D163" s="349"/>
      <c r="E163" s="349"/>
      <c r="F163" s="305"/>
      <c r="G163" s="305"/>
      <c r="H163" s="41"/>
      <c r="I163" s="265"/>
      <c r="J163" s="267"/>
      <c r="K163" s="393"/>
      <c r="L163" s="243" t="s">
        <v>302</v>
      </c>
      <c r="M163" s="243" t="s">
        <v>369</v>
      </c>
      <c r="N163" s="243" t="s">
        <v>355</v>
      </c>
      <c r="O163" s="189">
        <v>0.75</v>
      </c>
      <c r="P163" s="369"/>
      <c r="Q163" s="366"/>
    </row>
    <row r="164" spans="2:17" ht="23.25" customHeight="1">
      <c r="B164" s="295"/>
      <c r="C164" s="295"/>
      <c r="D164" s="349"/>
      <c r="E164" s="349"/>
      <c r="F164" s="305"/>
      <c r="G164" s="305"/>
      <c r="H164" s="41"/>
      <c r="I164" s="265"/>
      <c r="J164" s="267"/>
      <c r="K164" s="393"/>
      <c r="L164" s="243" t="s">
        <v>370</v>
      </c>
      <c r="M164" s="243" t="s">
        <v>371</v>
      </c>
      <c r="N164" s="243" t="s">
        <v>350</v>
      </c>
      <c r="O164" s="189">
        <v>1</v>
      </c>
      <c r="P164" s="369"/>
      <c r="Q164" s="366"/>
    </row>
    <row r="165" spans="2:17" ht="23.25" customHeight="1">
      <c r="B165" s="295"/>
      <c r="C165" s="295"/>
      <c r="D165" s="349"/>
      <c r="E165" s="349"/>
      <c r="F165" s="305"/>
      <c r="G165" s="305"/>
      <c r="H165" s="41"/>
      <c r="I165" s="265"/>
      <c r="J165" s="267"/>
      <c r="K165" s="393"/>
      <c r="L165" s="243" t="s">
        <v>372</v>
      </c>
      <c r="M165" s="243" t="s">
        <v>371</v>
      </c>
      <c r="N165" s="243" t="s">
        <v>350</v>
      </c>
      <c r="O165" s="189">
        <v>1</v>
      </c>
      <c r="P165" s="369"/>
      <c r="Q165" s="366"/>
    </row>
    <row r="166" spans="2:17" ht="23.25" customHeight="1">
      <c r="B166" s="295"/>
      <c r="C166" s="295"/>
      <c r="D166" s="349"/>
      <c r="E166" s="349"/>
      <c r="F166" s="305"/>
      <c r="G166" s="305"/>
      <c r="H166" s="41"/>
      <c r="I166" s="265"/>
      <c r="J166" s="267"/>
      <c r="K166" s="393"/>
      <c r="L166" s="243" t="s">
        <v>373</v>
      </c>
      <c r="M166" s="243" t="s">
        <v>374</v>
      </c>
      <c r="N166" s="243" t="s">
        <v>281</v>
      </c>
      <c r="O166" s="189">
        <v>0</v>
      </c>
      <c r="P166" s="369"/>
      <c r="Q166" s="366"/>
    </row>
    <row r="167" spans="2:17" ht="23.25" customHeight="1">
      <c r="B167" s="295"/>
      <c r="C167" s="295"/>
      <c r="D167" s="349"/>
      <c r="E167" s="349"/>
      <c r="F167" s="305"/>
      <c r="G167" s="305"/>
      <c r="H167" s="41"/>
      <c r="I167" s="265"/>
      <c r="J167" s="267"/>
      <c r="K167" s="393"/>
      <c r="L167" s="243" t="s">
        <v>375</v>
      </c>
      <c r="M167" s="243" t="s">
        <v>376</v>
      </c>
      <c r="N167" s="243" t="s">
        <v>377</v>
      </c>
      <c r="O167" s="189">
        <v>0</v>
      </c>
      <c r="P167" s="369"/>
      <c r="Q167" s="366"/>
    </row>
    <row r="168" spans="2:17" ht="23.25" customHeight="1">
      <c r="B168" s="295"/>
      <c r="C168" s="295"/>
      <c r="D168" s="349"/>
      <c r="E168" s="349"/>
      <c r="F168" s="305"/>
      <c r="G168" s="305"/>
      <c r="H168" s="41"/>
      <c r="I168" s="265"/>
      <c r="J168" s="267"/>
      <c r="K168" s="393"/>
      <c r="L168" s="243" t="s">
        <v>378</v>
      </c>
      <c r="M168" s="243" t="s">
        <v>379</v>
      </c>
      <c r="N168" s="243" t="s">
        <v>380</v>
      </c>
      <c r="O168" s="189">
        <v>1</v>
      </c>
      <c r="P168" s="369"/>
      <c r="Q168" s="366"/>
    </row>
    <row r="169" spans="2:17" ht="23.25" customHeight="1">
      <c r="B169" s="295"/>
      <c r="C169" s="295"/>
      <c r="D169" s="349"/>
      <c r="E169" s="349"/>
      <c r="F169" s="305"/>
      <c r="G169" s="305"/>
      <c r="H169" s="41"/>
      <c r="I169" s="265"/>
      <c r="J169" s="267"/>
      <c r="K169" s="393"/>
      <c r="L169" s="243" t="s">
        <v>270</v>
      </c>
      <c r="M169" s="243" t="s">
        <v>381</v>
      </c>
      <c r="N169" s="243" t="s">
        <v>278</v>
      </c>
      <c r="O169" s="189">
        <v>0</v>
      </c>
      <c r="P169" s="369"/>
      <c r="Q169" s="366"/>
    </row>
    <row r="170" spans="2:17" ht="23.25" customHeight="1">
      <c r="B170" s="295"/>
      <c r="C170" s="295"/>
      <c r="D170" s="349"/>
      <c r="E170" s="349"/>
      <c r="F170" s="305"/>
      <c r="G170" s="305"/>
      <c r="H170" s="41"/>
      <c r="I170" s="265"/>
      <c r="J170" s="267"/>
      <c r="K170" s="393"/>
      <c r="L170" s="243" t="s">
        <v>382</v>
      </c>
      <c r="M170" s="243" t="s">
        <v>383</v>
      </c>
      <c r="N170" s="243" t="s">
        <v>206</v>
      </c>
      <c r="O170" s="189">
        <v>1</v>
      </c>
      <c r="P170" s="369"/>
      <c r="Q170" s="366"/>
    </row>
    <row r="171" spans="2:17" ht="23.25" customHeight="1">
      <c r="B171" s="295"/>
      <c r="C171" s="295"/>
      <c r="D171" s="349"/>
      <c r="E171" s="349"/>
      <c r="F171" s="305"/>
      <c r="G171" s="305"/>
      <c r="H171" s="41"/>
      <c r="I171" s="265"/>
      <c r="J171" s="267"/>
      <c r="K171" s="393"/>
      <c r="L171" s="243" t="s">
        <v>302</v>
      </c>
      <c r="M171" s="243" t="s">
        <v>384</v>
      </c>
      <c r="N171" s="243" t="s">
        <v>355</v>
      </c>
      <c r="O171" s="189">
        <v>0.75</v>
      </c>
      <c r="P171" s="369"/>
      <c r="Q171" s="366"/>
    </row>
    <row r="172" spans="2:17" ht="23.25" customHeight="1">
      <c r="B172" s="295"/>
      <c r="C172" s="295"/>
      <c r="D172" s="349"/>
      <c r="E172" s="349"/>
      <c r="F172" s="305"/>
      <c r="G172" s="305"/>
      <c r="H172" s="41"/>
      <c r="I172" s="265"/>
      <c r="J172" s="267"/>
      <c r="K172" s="393"/>
      <c r="L172" s="243" t="s">
        <v>385</v>
      </c>
      <c r="M172" s="243" t="s">
        <v>386</v>
      </c>
      <c r="N172" s="243" t="s">
        <v>197</v>
      </c>
      <c r="O172" s="189">
        <v>0</v>
      </c>
      <c r="P172" s="369"/>
      <c r="Q172" s="366"/>
    </row>
    <row r="173" spans="2:17" ht="23.25" customHeight="1">
      <c r="B173" s="295"/>
      <c r="C173" s="295"/>
      <c r="D173" s="349"/>
      <c r="E173" s="349"/>
      <c r="F173" s="305"/>
      <c r="G173" s="305"/>
      <c r="H173" s="41"/>
      <c r="I173" s="265"/>
      <c r="J173" s="267"/>
      <c r="K173" s="393"/>
      <c r="L173" s="243" t="s">
        <v>387</v>
      </c>
      <c r="M173" s="243" t="s">
        <v>388</v>
      </c>
      <c r="N173" s="243" t="s">
        <v>197</v>
      </c>
      <c r="O173" s="189">
        <v>0</v>
      </c>
      <c r="P173" s="369"/>
      <c r="Q173" s="366"/>
    </row>
    <row r="174" spans="2:17" ht="23.25" customHeight="1">
      <c r="B174" s="295"/>
      <c r="C174" s="295"/>
      <c r="D174" s="349"/>
      <c r="E174" s="349"/>
      <c r="F174" s="305"/>
      <c r="G174" s="305"/>
      <c r="H174" s="41"/>
      <c r="I174" s="265"/>
      <c r="J174" s="267"/>
      <c r="K174" s="393"/>
      <c r="L174" s="243" t="s">
        <v>389</v>
      </c>
      <c r="M174" s="243" t="s">
        <v>390</v>
      </c>
      <c r="N174" s="243" t="s">
        <v>197</v>
      </c>
      <c r="O174" s="189">
        <v>0</v>
      </c>
      <c r="P174" s="369"/>
      <c r="Q174" s="366"/>
    </row>
    <row r="175" spans="2:17" ht="23.25" customHeight="1">
      <c r="B175" s="295"/>
      <c r="C175" s="295"/>
      <c r="D175" s="349"/>
      <c r="E175" s="349"/>
      <c r="F175" s="305"/>
      <c r="G175" s="305"/>
      <c r="H175" s="41"/>
      <c r="I175" s="265"/>
      <c r="J175" s="267"/>
      <c r="K175" s="393"/>
      <c r="L175" s="243" t="s">
        <v>391</v>
      </c>
      <c r="M175" s="243" t="s">
        <v>392</v>
      </c>
      <c r="N175" s="243" t="s">
        <v>197</v>
      </c>
      <c r="O175" s="189">
        <v>2.2388059701492536E-2</v>
      </c>
      <c r="P175" s="369"/>
      <c r="Q175" s="366"/>
    </row>
    <row r="176" spans="2:17" ht="23.25" customHeight="1">
      <c r="B176" s="295"/>
      <c r="C176" s="295"/>
      <c r="D176" s="349"/>
      <c r="E176" s="349"/>
      <c r="F176" s="305"/>
      <c r="G176" s="305"/>
      <c r="H176" s="41"/>
      <c r="I176" s="265"/>
      <c r="J176" s="267"/>
      <c r="K176" s="393"/>
      <c r="L176" s="243" t="s">
        <v>393</v>
      </c>
      <c r="M176" s="243" t="s">
        <v>394</v>
      </c>
      <c r="N176" s="243" t="s">
        <v>197</v>
      </c>
      <c r="O176" s="189">
        <v>0.34</v>
      </c>
      <c r="P176" s="369"/>
      <c r="Q176" s="366"/>
    </row>
    <row r="177" spans="2:17" ht="23.25" customHeight="1">
      <c r="B177" s="295"/>
      <c r="C177" s="295"/>
      <c r="D177" s="349"/>
      <c r="E177" s="349"/>
      <c r="F177" s="305"/>
      <c r="G177" s="305"/>
      <c r="H177" s="41"/>
      <c r="I177" s="265"/>
      <c r="J177" s="267"/>
      <c r="K177" s="393"/>
      <c r="L177" s="243" t="s">
        <v>235</v>
      </c>
      <c r="M177" s="243" t="s">
        <v>395</v>
      </c>
      <c r="N177" s="243" t="s">
        <v>237</v>
      </c>
      <c r="O177" s="189">
        <v>0</v>
      </c>
      <c r="P177" s="369"/>
      <c r="Q177" s="366"/>
    </row>
    <row r="178" spans="2:17" ht="23.25" customHeight="1">
      <c r="B178" s="295"/>
      <c r="C178" s="295"/>
      <c r="D178" s="349"/>
      <c r="E178" s="349"/>
      <c r="F178" s="305"/>
      <c r="G178" s="305"/>
      <c r="H178" s="41"/>
      <c r="I178" s="265"/>
      <c r="J178" s="267"/>
      <c r="K178" s="393"/>
      <c r="L178" s="243" t="s">
        <v>235</v>
      </c>
      <c r="M178" s="243" t="s">
        <v>396</v>
      </c>
      <c r="N178" s="243" t="s">
        <v>237</v>
      </c>
      <c r="O178" s="189">
        <v>1</v>
      </c>
      <c r="P178" s="369"/>
      <c r="Q178" s="366"/>
    </row>
    <row r="179" spans="2:17" ht="23.25" customHeight="1">
      <c r="B179" s="295"/>
      <c r="C179" s="295"/>
      <c r="D179" s="349"/>
      <c r="E179" s="349"/>
      <c r="F179" s="305"/>
      <c r="G179" s="305"/>
      <c r="H179" s="41"/>
      <c r="I179" s="265"/>
      <c r="J179" s="267"/>
      <c r="K179" s="393"/>
      <c r="L179" s="243" t="s">
        <v>235</v>
      </c>
      <c r="M179" s="243" t="s">
        <v>397</v>
      </c>
      <c r="N179" s="243" t="s">
        <v>237</v>
      </c>
      <c r="O179" s="189">
        <v>1</v>
      </c>
      <c r="P179" s="369"/>
      <c r="Q179" s="366"/>
    </row>
    <row r="180" spans="2:17" ht="23.25" customHeight="1">
      <c r="B180" s="295"/>
      <c r="C180" s="295"/>
      <c r="D180" s="349"/>
      <c r="E180" s="349"/>
      <c r="F180" s="305"/>
      <c r="G180" s="305"/>
      <c r="H180" s="41"/>
      <c r="I180" s="265"/>
      <c r="J180" s="267"/>
      <c r="K180" s="393"/>
      <c r="L180" s="243" t="s">
        <v>235</v>
      </c>
      <c r="M180" s="243" t="s">
        <v>398</v>
      </c>
      <c r="N180" s="243" t="s">
        <v>237</v>
      </c>
      <c r="O180" s="189">
        <v>1</v>
      </c>
      <c r="P180" s="369"/>
      <c r="Q180" s="366"/>
    </row>
    <row r="181" spans="2:17" ht="23.25" customHeight="1">
      <c r="B181" s="295"/>
      <c r="C181" s="295"/>
      <c r="D181" s="349"/>
      <c r="E181" s="349"/>
      <c r="F181" s="305"/>
      <c r="G181" s="305"/>
      <c r="H181" s="41"/>
      <c r="I181" s="265"/>
      <c r="J181" s="267"/>
      <c r="K181" s="393"/>
      <c r="L181" s="243" t="s">
        <v>399</v>
      </c>
      <c r="M181" s="243" t="s">
        <v>396</v>
      </c>
      <c r="N181" s="243" t="s">
        <v>237</v>
      </c>
      <c r="O181" s="189">
        <v>0.93333333333333335</v>
      </c>
      <c r="P181" s="369"/>
      <c r="Q181" s="366"/>
    </row>
    <row r="182" spans="2:17" ht="23.25" customHeight="1">
      <c r="B182" s="295"/>
      <c r="C182" s="295"/>
      <c r="D182" s="349"/>
      <c r="E182" s="349"/>
      <c r="F182" s="305"/>
      <c r="G182" s="305"/>
      <c r="H182" s="41"/>
      <c r="I182" s="265"/>
      <c r="J182" s="267"/>
      <c r="K182" s="393"/>
      <c r="L182" s="243" t="s">
        <v>400</v>
      </c>
      <c r="M182" s="243" t="s">
        <v>397</v>
      </c>
      <c r="N182" s="243" t="s">
        <v>237</v>
      </c>
      <c r="O182" s="189">
        <v>0.33333333333333331</v>
      </c>
      <c r="P182" s="369"/>
      <c r="Q182" s="366"/>
    </row>
    <row r="183" spans="2:17" ht="23.25" customHeight="1">
      <c r="B183" s="295"/>
      <c r="C183" s="295"/>
      <c r="D183" s="349"/>
      <c r="E183" s="349"/>
      <c r="F183" s="305"/>
      <c r="G183" s="305"/>
      <c r="H183" s="41"/>
      <c r="I183" s="265"/>
      <c r="J183" s="267"/>
      <c r="K183" s="393"/>
      <c r="L183" s="243" t="s">
        <v>400</v>
      </c>
      <c r="M183" s="243" t="s">
        <v>398</v>
      </c>
      <c r="N183" s="243" t="s">
        <v>237</v>
      </c>
      <c r="O183" s="189">
        <v>0.5</v>
      </c>
      <c r="P183" s="369"/>
      <c r="Q183" s="366"/>
    </row>
    <row r="184" spans="2:17" ht="23.25" customHeight="1">
      <c r="B184" s="295"/>
      <c r="C184" s="295"/>
      <c r="D184" s="349"/>
      <c r="E184" s="349"/>
      <c r="F184" s="305"/>
      <c r="G184" s="305"/>
      <c r="H184" s="41"/>
      <c r="I184" s="265"/>
      <c r="J184" s="267"/>
      <c r="K184" s="393"/>
      <c r="L184" s="243" t="s">
        <v>401</v>
      </c>
      <c r="M184" s="243" t="s">
        <v>402</v>
      </c>
      <c r="N184" s="243" t="s">
        <v>237</v>
      </c>
      <c r="O184" s="189">
        <v>1.5</v>
      </c>
      <c r="P184" s="369"/>
      <c r="Q184" s="366"/>
    </row>
    <row r="185" spans="2:17" ht="23.25" customHeight="1">
      <c r="B185" s="295"/>
      <c r="C185" s="295"/>
      <c r="D185" s="349"/>
      <c r="E185" s="349"/>
      <c r="F185" s="305"/>
      <c r="G185" s="305"/>
      <c r="H185" s="41"/>
      <c r="I185" s="265"/>
      <c r="J185" s="267"/>
      <c r="K185" s="393"/>
      <c r="L185" s="243" t="s">
        <v>403</v>
      </c>
      <c r="M185" s="243" t="s">
        <v>404</v>
      </c>
      <c r="N185" s="243" t="s">
        <v>237</v>
      </c>
      <c r="O185" s="189">
        <v>0</v>
      </c>
      <c r="P185" s="369"/>
      <c r="Q185" s="366"/>
    </row>
    <row r="186" spans="2:17" ht="23.25" customHeight="1">
      <c r="B186" s="295"/>
      <c r="C186" s="295"/>
      <c r="D186" s="349"/>
      <c r="E186" s="349"/>
      <c r="F186" s="305"/>
      <c r="G186" s="305"/>
      <c r="H186" s="41"/>
      <c r="I186" s="265"/>
      <c r="J186" s="267"/>
      <c r="K186" s="393"/>
      <c r="L186" s="243" t="s">
        <v>400</v>
      </c>
      <c r="M186" s="243" t="s">
        <v>405</v>
      </c>
      <c r="N186" s="243" t="s">
        <v>237</v>
      </c>
      <c r="O186" s="189">
        <v>0.33333333333333331</v>
      </c>
      <c r="P186" s="369"/>
      <c r="Q186" s="366"/>
    </row>
    <row r="187" spans="2:17" ht="23.25" customHeight="1">
      <c r="B187" s="295"/>
      <c r="C187" s="295"/>
      <c r="D187" s="349"/>
      <c r="E187" s="349"/>
      <c r="F187" s="305"/>
      <c r="G187" s="305"/>
      <c r="H187" s="41"/>
      <c r="I187" s="265"/>
      <c r="J187" s="267"/>
      <c r="K187" s="393"/>
      <c r="L187" s="243" t="s">
        <v>406</v>
      </c>
      <c r="M187" s="243" t="s">
        <v>407</v>
      </c>
      <c r="N187" s="243" t="s">
        <v>206</v>
      </c>
      <c r="O187" s="189">
        <v>3</v>
      </c>
      <c r="P187" s="369"/>
      <c r="Q187" s="366"/>
    </row>
    <row r="188" spans="2:17" ht="23.25" customHeight="1">
      <c r="B188" s="295"/>
      <c r="C188" s="295"/>
      <c r="D188" s="349"/>
      <c r="E188" s="349"/>
      <c r="F188" s="305"/>
      <c r="G188" s="305"/>
      <c r="H188" s="41"/>
      <c r="I188" s="265"/>
      <c r="J188" s="267"/>
      <c r="K188" s="393"/>
      <c r="L188" s="243" t="s">
        <v>302</v>
      </c>
      <c r="M188" s="243" t="s">
        <v>408</v>
      </c>
      <c r="N188" s="243" t="s">
        <v>355</v>
      </c>
      <c r="O188" s="189">
        <v>0.25</v>
      </c>
      <c r="P188" s="369"/>
      <c r="Q188" s="366"/>
    </row>
    <row r="189" spans="2:17" ht="23.25" customHeight="1">
      <c r="B189" s="295"/>
      <c r="C189" s="295"/>
      <c r="D189" s="349"/>
      <c r="E189" s="349"/>
      <c r="F189" s="305"/>
      <c r="G189" s="305"/>
      <c r="H189" s="41"/>
      <c r="I189" s="265"/>
      <c r="J189" s="267"/>
      <c r="K189" s="393"/>
      <c r="L189" s="243" t="s">
        <v>409</v>
      </c>
      <c r="M189" s="243" t="s">
        <v>410</v>
      </c>
      <c r="N189" s="243" t="s">
        <v>206</v>
      </c>
      <c r="O189" s="189">
        <v>1</v>
      </c>
      <c r="P189" s="369"/>
      <c r="Q189" s="366"/>
    </row>
    <row r="190" spans="2:17" ht="23.25" customHeight="1">
      <c r="B190" s="295"/>
      <c r="C190" s="295"/>
      <c r="D190" s="349"/>
      <c r="E190" s="349"/>
      <c r="F190" s="305"/>
      <c r="G190" s="305"/>
      <c r="H190" s="41"/>
      <c r="I190" s="265"/>
      <c r="J190" s="267"/>
      <c r="K190" s="393"/>
      <c r="L190" s="243" t="s">
        <v>302</v>
      </c>
      <c r="M190" s="243" t="s">
        <v>411</v>
      </c>
      <c r="N190" s="243" t="s">
        <v>355</v>
      </c>
      <c r="O190" s="189">
        <v>0.75</v>
      </c>
      <c r="P190" s="369"/>
      <c r="Q190" s="366"/>
    </row>
    <row r="191" spans="2:17" ht="23.25" customHeight="1">
      <c r="B191" s="295"/>
      <c r="C191" s="295"/>
      <c r="D191" s="349"/>
      <c r="E191" s="349"/>
      <c r="F191" s="305"/>
      <c r="G191" s="305"/>
      <c r="H191" s="41"/>
      <c r="I191" s="265"/>
      <c r="J191" s="267"/>
      <c r="K191" s="393"/>
      <c r="L191" s="243" t="s">
        <v>412</v>
      </c>
      <c r="M191" s="243" t="s">
        <v>413</v>
      </c>
      <c r="N191" s="243" t="s">
        <v>414</v>
      </c>
      <c r="O191" s="189">
        <v>0.6100000000000001</v>
      </c>
      <c r="P191" s="369"/>
      <c r="Q191" s="366"/>
    </row>
    <row r="192" spans="2:17" ht="23.25" customHeight="1">
      <c r="B192" s="295"/>
      <c r="C192" s="295"/>
      <c r="D192" s="349"/>
      <c r="E192" s="349"/>
      <c r="F192" s="305"/>
      <c r="G192" s="305"/>
      <c r="H192" s="41"/>
      <c r="I192" s="265"/>
      <c r="J192" s="267"/>
      <c r="K192" s="393"/>
      <c r="L192" s="243" t="s">
        <v>415</v>
      </c>
      <c r="M192" s="243" t="s">
        <v>416</v>
      </c>
      <c r="N192" s="243" t="s">
        <v>414</v>
      </c>
      <c r="O192" s="189">
        <v>0.31666666666666671</v>
      </c>
      <c r="P192" s="369"/>
      <c r="Q192" s="366"/>
    </row>
    <row r="193" spans="2:17" ht="23.25" customHeight="1">
      <c r="B193" s="295"/>
      <c r="C193" s="295"/>
      <c r="D193" s="349"/>
      <c r="E193" s="349"/>
      <c r="F193" s="305"/>
      <c r="G193" s="305"/>
      <c r="H193" s="41"/>
      <c r="I193" s="265"/>
      <c r="J193" s="267"/>
      <c r="K193" s="393"/>
      <c r="L193" s="243" t="s">
        <v>417</v>
      </c>
      <c r="M193" s="243" t="s">
        <v>418</v>
      </c>
      <c r="N193" s="243" t="s">
        <v>414</v>
      </c>
      <c r="O193" s="189">
        <v>0.42949999999999999</v>
      </c>
      <c r="P193" s="369"/>
      <c r="Q193" s="366"/>
    </row>
    <row r="194" spans="2:17" ht="23.25" customHeight="1">
      <c r="B194" s="295"/>
      <c r="C194" s="295"/>
      <c r="D194" s="349"/>
      <c r="E194" s="349"/>
      <c r="F194" s="305"/>
      <c r="G194" s="305"/>
      <c r="H194" s="41"/>
      <c r="I194" s="265"/>
      <c r="J194" s="267"/>
      <c r="K194" s="393"/>
      <c r="L194" s="243" t="s">
        <v>419</v>
      </c>
      <c r="M194" s="243" t="s">
        <v>420</v>
      </c>
      <c r="N194" s="243" t="s">
        <v>414</v>
      </c>
      <c r="O194" s="189">
        <v>0.66333333333333333</v>
      </c>
      <c r="P194" s="369"/>
      <c r="Q194" s="366"/>
    </row>
    <row r="195" spans="2:17" ht="23.25" customHeight="1">
      <c r="B195" s="295"/>
      <c r="C195" s="295"/>
      <c r="D195" s="349"/>
      <c r="E195" s="349"/>
      <c r="F195" s="305"/>
      <c r="G195" s="305"/>
      <c r="H195" s="41"/>
      <c r="I195" s="265"/>
      <c r="J195" s="267"/>
      <c r="K195" s="393"/>
      <c r="L195" s="243" t="s">
        <v>421</v>
      </c>
      <c r="M195" s="243" t="s">
        <v>422</v>
      </c>
      <c r="N195" s="243" t="s">
        <v>353</v>
      </c>
      <c r="O195" s="189">
        <v>0.97391304347826091</v>
      </c>
      <c r="P195" s="369"/>
      <c r="Q195" s="366"/>
    </row>
    <row r="196" spans="2:17" ht="23.25" customHeight="1">
      <c r="B196" s="295"/>
      <c r="C196" s="295"/>
      <c r="D196" s="349"/>
      <c r="E196" s="349"/>
      <c r="F196" s="305"/>
      <c r="G196" s="305"/>
      <c r="H196" s="41"/>
      <c r="I196" s="265"/>
      <c r="J196" s="267"/>
      <c r="K196" s="393"/>
      <c r="L196" s="243" t="s">
        <v>423</v>
      </c>
      <c r="M196" s="243" t="s">
        <v>424</v>
      </c>
      <c r="N196" s="243" t="s">
        <v>425</v>
      </c>
      <c r="O196" s="189">
        <v>1</v>
      </c>
      <c r="P196" s="369"/>
      <c r="Q196" s="366"/>
    </row>
    <row r="197" spans="2:17" ht="23.25" customHeight="1">
      <c r="B197" s="295"/>
      <c r="C197" s="295"/>
      <c r="D197" s="349"/>
      <c r="E197" s="349"/>
      <c r="F197" s="305"/>
      <c r="G197" s="305"/>
      <c r="H197" s="41"/>
      <c r="I197" s="265"/>
      <c r="J197" s="267"/>
      <c r="K197" s="393"/>
      <c r="L197" s="243" t="s">
        <v>426</v>
      </c>
      <c r="M197" s="243" t="s">
        <v>427</v>
      </c>
      <c r="N197" s="243" t="s">
        <v>428</v>
      </c>
      <c r="O197" s="189">
        <v>1</v>
      </c>
      <c r="P197" s="369"/>
      <c r="Q197" s="366"/>
    </row>
    <row r="198" spans="2:17" ht="23.25" customHeight="1">
      <c r="B198" s="295"/>
      <c r="C198" s="295"/>
      <c r="D198" s="349"/>
      <c r="E198" s="349"/>
      <c r="F198" s="305"/>
      <c r="G198" s="305"/>
      <c r="H198" s="41"/>
      <c r="I198" s="265"/>
      <c r="J198" s="267"/>
      <c r="K198" s="393"/>
      <c r="L198" s="243" t="s">
        <v>429</v>
      </c>
      <c r="M198" s="243" t="s">
        <v>430</v>
      </c>
      <c r="N198" s="243" t="s">
        <v>203</v>
      </c>
      <c r="O198" s="189">
        <v>0.5</v>
      </c>
      <c r="P198" s="369"/>
      <c r="Q198" s="366"/>
    </row>
    <row r="199" spans="2:17" ht="23.25" customHeight="1">
      <c r="B199" s="295"/>
      <c r="C199" s="295"/>
      <c r="D199" s="349"/>
      <c r="E199" s="349"/>
      <c r="F199" s="305"/>
      <c r="G199" s="305"/>
      <c r="H199" s="41"/>
      <c r="I199" s="265"/>
      <c r="J199" s="267"/>
      <c r="K199" s="393"/>
      <c r="L199" s="243" t="s">
        <v>431</v>
      </c>
      <c r="M199" s="243" t="s">
        <v>432</v>
      </c>
      <c r="N199" s="243" t="s">
        <v>203</v>
      </c>
      <c r="O199" s="189">
        <v>0</v>
      </c>
      <c r="P199" s="369"/>
      <c r="Q199" s="366"/>
    </row>
    <row r="200" spans="2:17" ht="23.25" customHeight="1">
      <c r="B200" s="295"/>
      <c r="C200" s="295"/>
      <c r="D200" s="349"/>
      <c r="E200" s="349"/>
      <c r="F200" s="305"/>
      <c r="G200" s="305"/>
      <c r="H200" s="41"/>
      <c r="I200" s="265"/>
      <c r="J200" s="267"/>
      <c r="K200" s="393"/>
      <c r="L200" s="243" t="s">
        <v>433</v>
      </c>
      <c r="M200" s="243" t="s">
        <v>434</v>
      </c>
      <c r="N200" s="243" t="s">
        <v>435</v>
      </c>
      <c r="O200" s="189">
        <v>0.46835443037974683</v>
      </c>
      <c r="P200" s="369"/>
      <c r="Q200" s="366"/>
    </row>
    <row r="201" spans="2:17" ht="23.25" customHeight="1">
      <c r="B201" s="295"/>
      <c r="C201" s="295"/>
      <c r="D201" s="349"/>
      <c r="E201" s="349"/>
      <c r="F201" s="305"/>
      <c r="G201" s="305"/>
      <c r="H201" s="41"/>
      <c r="I201" s="265"/>
      <c r="J201" s="267"/>
      <c r="K201" s="393"/>
      <c r="L201" s="243" t="s">
        <v>436</v>
      </c>
      <c r="M201" s="243" t="s">
        <v>437</v>
      </c>
      <c r="N201" s="243" t="s">
        <v>206</v>
      </c>
      <c r="O201" s="189">
        <v>1</v>
      </c>
      <c r="P201" s="369"/>
      <c r="Q201" s="366"/>
    </row>
    <row r="202" spans="2:17" ht="23.25" customHeight="1">
      <c r="B202" s="295"/>
      <c r="C202" s="295"/>
      <c r="D202" s="349"/>
      <c r="E202" s="349"/>
      <c r="F202" s="305"/>
      <c r="G202" s="305"/>
      <c r="H202" s="41"/>
      <c r="I202" s="265"/>
      <c r="J202" s="267"/>
      <c r="K202" s="393"/>
      <c r="L202" s="243" t="s">
        <v>302</v>
      </c>
      <c r="M202" s="243" t="s">
        <v>438</v>
      </c>
      <c r="N202" s="243" t="s">
        <v>355</v>
      </c>
      <c r="O202" s="189">
        <v>0.75</v>
      </c>
      <c r="P202" s="369"/>
      <c r="Q202" s="366"/>
    </row>
    <row r="203" spans="2:17" ht="23.25" customHeight="1">
      <c r="B203" s="295"/>
      <c r="C203" s="295"/>
      <c r="D203" s="349"/>
      <c r="E203" s="349"/>
      <c r="F203" s="305"/>
      <c r="G203" s="305"/>
      <c r="H203" s="41"/>
      <c r="I203" s="265"/>
      <c r="J203" s="267"/>
      <c r="K203" s="393"/>
      <c r="L203" s="243" t="s">
        <v>265</v>
      </c>
      <c r="M203" s="243" t="s">
        <v>439</v>
      </c>
      <c r="N203" s="243" t="s">
        <v>203</v>
      </c>
      <c r="O203" s="189">
        <v>0</v>
      </c>
      <c r="P203" s="369"/>
      <c r="Q203" s="366"/>
    </row>
    <row r="204" spans="2:17" ht="23.25" customHeight="1">
      <c r="B204" s="295"/>
      <c r="C204" s="295"/>
      <c r="D204" s="349"/>
      <c r="E204" s="349"/>
      <c r="F204" s="305"/>
      <c r="G204" s="305"/>
      <c r="H204" s="41"/>
      <c r="I204" s="265"/>
      <c r="J204" s="267"/>
      <c r="K204" s="393"/>
      <c r="L204" s="243" t="s">
        <v>440</v>
      </c>
      <c r="M204" s="243" t="s">
        <v>441</v>
      </c>
      <c r="N204" s="243" t="s">
        <v>224</v>
      </c>
      <c r="O204" s="189">
        <v>0</v>
      </c>
      <c r="P204" s="369"/>
      <c r="Q204" s="366"/>
    </row>
    <row r="205" spans="2:17" ht="23.25" customHeight="1">
      <c r="B205" s="295"/>
      <c r="C205" s="295"/>
      <c r="D205" s="349"/>
      <c r="E205" s="349"/>
      <c r="F205" s="305"/>
      <c r="G205" s="305"/>
      <c r="H205" s="41"/>
      <c r="I205" s="265"/>
      <c r="J205" s="267"/>
      <c r="K205" s="393"/>
      <c r="L205" s="243" t="s">
        <v>442</v>
      </c>
      <c r="M205" s="243" t="s">
        <v>443</v>
      </c>
      <c r="N205" s="243" t="s">
        <v>206</v>
      </c>
      <c r="O205" s="189">
        <v>1</v>
      </c>
      <c r="P205" s="369"/>
      <c r="Q205" s="366"/>
    </row>
    <row r="206" spans="2:17" ht="23.25" customHeight="1">
      <c r="B206" s="295"/>
      <c r="C206" s="295"/>
      <c r="D206" s="349"/>
      <c r="E206" s="349"/>
      <c r="F206" s="305"/>
      <c r="G206" s="305"/>
      <c r="H206" s="41"/>
      <c r="I206" s="265"/>
      <c r="J206" s="267"/>
      <c r="K206" s="393"/>
      <c r="L206" s="243" t="s">
        <v>302</v>
      </c>
      <c r="M206" s="243" t="s">
        <v>444</v>
      </c>
      <c r="N206" s="243" t="s">
        <v>355</v>
      </c>
      <c r="O206" s="189">
        <v>0.75</v>
      </c>
      <c r="P206" s="369"/>
      <c r="Q206" s="366"/>
    </row>
    <row r="207" spans="2:17" ht="23.25" customHeight="1">
      <c r="B207" s="295"/>
      <c r="C207" s="295"/>
      <c r="D207" s="349"/>
      <c r="E207" s="349"/>
      <c r="F207" s="305"/>
      <c r="G207" s="305"/>
      <c r="H207" s="41"/>
      <c r="I207" s="265"/>
      <c r="J207" s="267"/>
      <c r="K207" s="393"/>
      <c r="L207" s="243" t="s">
        <v>445</v>
      </c>
      <c r="M207" s="243" t="s">
        <v>446</v>
      </c>
      <c r="N207" s="243" t="s">
        <v>197</v>
      </c>
      <c r="O207" s="189">
        <v>0.69687499999999991</v>
      </c>
      <c r="P207" s="369"/>
      <c r="Q207" s="366"/>
    </row>
    <row r="208" spans="2:17" ht="23.25" customHeight="1">
      <c r="B208" s="295"/>
      <c r="C208" s="295"/>
      <c r="D208" s="349"/>
      <c r="E208" s="349"/>
      <c r="F208" s="305"/>
      <c r="G208" s="305"/>
      <c r="H208" s="41"/>
      <c r="I208" s="265"/>
      <c r="J208" s="267"/>
      <c r="K208" s="393"/>
      <c r="L208" s="243" t="s">
        <v>429</v>
      </c>
      <c r="M208" s="243" t="s">
        <v>447</v>
      </c>
      <c r="N208" s="243" t="s">
        <v>203</v>
      </c>
      <c r="O208" s="189">
        <v>0</v>
      </c>
      <c r="P208" s="369"/>
      <c r="Q208" s="366"/>
    </row>
    <row r="209" spans="2:17" ht="23.25" customHeight="1">
      <c r="B209" s="295"/>
      <c r="C209" s="295"/>
      <c r="D209" s="349"/>
      <c r="E209" s="349"/>
      <c r="F209" s="305"/>
      <c r="G209" s="305"/>
      <c r="H209" s="41"/>
      <c r="I209" s="265"/>
      <c r="J209" s="267"/>
      <c r="K209" s="393"/>
      <c r="L209" s="243" t="s">
        <v>429</v>
      </c>
      <c r="M209" s="243" t="s">
        <v>448</v>
      </c>
      <c r="N209" s="243" t="s">
        <v>203</v>
      </c>
      <c r="O209" s="189">
        <v>1</v>
      </c>
      <c r="P209" s="369"/>
      <c r="Q209" s="366"/>
    </row>
    <row r="210" spans="2:17" ht="23.25" customHeight="1">
      <c r="B210" s="295"/>
      <c r="C210" s="295"/>
      <c r="D210" s="349"/>
      <c r="E210" s="349"/>
      <c r="F210" s="305"/>
      <c r="G210" s="305"/>
      <c r="H210" s="41"/>
      <c r="I210" s="265"/>
      <c r="J210" s="267"/>
      <c r="K210" s="393"/>
      <c r="L210" s="243" t="s">
        <v>429</v>
      </c>
      <c r="M210" s="243" t="s">
        <v>449</v>
      </c>
      <c r="N210" s="243" t="s">
        <v>203</v>
      </c>
      <c r="O210" s="189">
        <v>1</v>
      </c>
      <c r="P210" s="369"/>
      <c r="Q210" s="366"/>
    </row>
    <row r="211" spans="2:17" ht="23.25" customHeight="1">
      <c r="B211" s="295"/>
      <c r="C211" s="295"/>
      <c r="D211" s="349"/>
      <c r="E211" s="349"/>
      <c r="F211" s="305"/>
      <c r="G211" s="305"/>
      <c r="H211" s="41"/>
      <c r="I211" s="265"/>
      <c r="J211" s="267"/>
      <c r="K211" s="393"/>
      <c r="L211" s="243" t="s">
        <v>429</v>
      </c>
      <c r="M211" s="243" t="s">
        <v>450</v>
      </c>
      <c r="N211" s="243" t="s">
        <v>203</v>
      </c>
      <c r="O211" s="189">
        <v>1</v>
      </c>
      <c r="P211" s="369"/>
      <c r="Q211" s="366"/>
    </row>
    <row r="212" spans="2:17" ht="23.25" customHeight="1">
      <c r="B212" s="295"/>
      <c r="C212" s="295"/>
      <c r="D212" s="349"/>
      <c r="E212" s="349"/>
      <c r="F212" s="305"/>
      <c r="G212" s="305"/>
      <c r="H212" s="41"/>
      <c r="I212" s="265"/>
      <c r="J212" s="267"/>
      <c r="K212" s="393"/>
      <c r="L212" s="243" t="s">
        <v>429</v>
      </c>
      <c r="M212" s="243" t="s">
        <v>451</v>
      </c>
      <c r="N212" s="243" t="s">
        <v>203</v>
      </c>
      <c r="O212" s="189">
        <v>1.5</v>
      </c>
      <c r="P212" s="369"/>
      <c r="Q212" s="366"/>
    </row>
    <row r="213" spans="2:17" ht="23.25" customHeight="1">
      <c r="B213" s="295"/>
      <c r="C213" s="295"/>
      <c r="D213" s="349"/>
      <c r="E213" s="349"/>
      <c r="F213" s="305"/>
      <c r="G213" s="305"/>
      <c r="H213" s="41"/>
      <c r="I213" s="265"/>
      <c r="J213" s="267"/>
      <c r="K213" s="393"/>
      <c r="L213" s="243" t="s">
        <v>429</v>
      </c>
      <c r="M213" s="243" t="s">
        <v>452</v>
      </c>
      <c r="N213" s="243" t="s">
        <v>203</v>
      </c>
      <c r="O213" s="189">
        <v>1</v>
      </c>
      <c r="P213" s="369"/>
      <c r="Q213" s="366"/>
    </row>
    <row r="214" spans="2:17" ht="23.25" customHeight="1">
      <c r="B214" s="295"/>
      <c r="C214" s="295"/>
      <c r="D214" s="349"/>
      <c r="E214" s="349"/>
      <c r="F214" s="305"/>
      <c r="G214" s="305"/>
      <c r="H214" s="41"/>
      <c r="I214" s="265"/>
      <c r="J214" s="267"/>
      <c r="K214" s="393"/>
      <c r="L214" s="243" t="s">
        <v>429</v>
      </c>
      <c r="M214" s="243" t="s">
        <v>453</v>
      </c>
      <c r="N214" s="243" t="s">
        <v>203</v>
      </c>
      <c r="O214" s="189">
        <v>1</v>
      </c>
      <c r="P214" s="369"/>
      <c r="Q214" s="366"/>
    </row>
    <row r="215" spans="2:17" ht="23.25" customHeight="1">
      <c r="B215" s="295"/>
      <c r="C215" s="295"/>
      <c r="D215" s="349"/>
      <c r="E215" s="349"/>
      <c r="F215" s="305"/>
      <c r="G215" s="305"/>
      <c r="H215" s="41"/>
      <c r="I215" s="265"/>
      <c r="J215" s="267"/>
      <c r="K215" s="393"/>
      <c r="L215" s="243" t="s">
        <v>265</v>
      </c>
      <c r="M215" s="243" t="s">
        <v>454</v>
      </c>
      <c r="N215" s="243" t="s">
        <v>203</v>
      </c>
      <c r="O215" s="189">
        <v>1</v>
      </c>
      <c r="P215" s="369"/>
      <c r="Q215" s="366"/>
    </row>
    <row r="216" spans="2:17" ht="23.25" customHeight="1">
      <c r="B216" s="295"/>
      <c r="C216" s="295"/>
      <c r="D216" s="349"/>
      <c r="E216" s="349"/>
      <c r="F216" s="305"/>
      <c r="G216" s="305"/>
      <c r="H216" s="41"/>
      <c r="I216" s="265"/>
      <c r="J216" s="267"/>
      <c r="K216" s="393"/>
      <c r="L216" s="243" t="s">
        <v>455</v>
      </c>
      <c r="M216" s="243" t="s">
        <v>456</v>
      </c>
      <c r="N216" s="243" t="s">
        <v>224</v>
      </c>
      <c r="O216" s="189">
        <v>0</v>
      </c>
      <c r="P216" s="369"/>
      <c r="Q216" s="366"/>
    </row>
    <row r="217" spans="2:17" ht="23.25" customHeight="1">
      <c r="B217" s="295"/>
      <c r="C217" s="295"/>
      <c r="D217" s="349"/>
      <c r="E217" s="349"/>
      <c r="F217" s="305"/>
      <c r="G217" s="305"/>
      <c r="H217" s="41"/>
      <c r="I217" s="265"/>
      <c r="J217" s="267"/>
      <c r="K217" s="393"/>
      <c r="L217" s="243" t="s">
        <v>265</v>
      </c>
      <c r="M217" s="243" t="s">
        <v>457</v>
      </c>
      <c r="N217" s="243" t="s">
        <v>203</v>
      </c>
      <c r="O217" s="189">
        <v>1</v>
      </c>
      <c r="P217" s="369"/>
      <c r="Q217" s="366"/>
    </row>
    <row r="218" spans="2:17" ht="23.25" customHeight="1">
      <c r="B218" s="295"/>
      <c r="C218" s="295"/>
      <c r="D218" s="349"/>
      <c r="E218" s="349"/>
      <c r="F218" s="305"/>
      <c r="G218" s="305"/>
      <c r="H218" s="41"/>
      <c r="I218" s="265"/>
      <c r="J218" s="267"/>
      <c r="K218" s="393"/>
      <c r="L218" s="243" t="s">
        <v>265</v>
      </c>
      <c r="M218" s="243" t="s">
        <v>458</v>
      </c>
      <c r="N218" s="243" t="s">
        <v>203</v>
      </c>
      <c r="O218" s="189">
        <v>2</v>
      </c>
      <c r="P218" s="369"/>
      <c r="Q218" s="366"/>
    </row>
    <row r="219" spans="2:17" ht="23.25" customHeight="1">
      <c r="B219" s="295"/>
      <c r="C219" s="295"/>
      <c r="D219" s="349"/>
      <c r="E219" s="349"/>
      <c r="F219" s="305"/>
      <c r="G219" s="305"/>
      <c r="H219" s="41"/>
      <c r="I219" s="265"/>
      <c r="J219" s="267"/>
      <c r="K219" s="393"/>
      <c r="L219" s="243" t="s">
        <v>459</v>
      </c>
      <c r="M219" s="243" t="s">
        <v>460</v>
      </c>
      <c r="N219" s="243" t="s">
        <v>461</v>
      </c>
      <c r="O219" s="189">
        <v>0</v>
      </c>
      <c r="P219" s="369"/>
      <c r="Q219" s="366"/>
    </row>
    <row r="220" spans="2:17" ht="23.25" customHeight="1">
      <c r="B220" s="295"/>
      <c r="C220" s="295"/>
      <c r="D220" s="349"/>
      <c r="E220" s="349"/>
      <c r="F220" s="305"/>
      <c r="G220" s="305"/>
      <c r="H220" s="41"/>
      <c r="I220" s="265"/>
      <c r="J220" s="267"/>
      <c r="K220" s="393"/>
      <c r="L220" s="243" t="s">
        <v>302</v>
      </c>
      <c r="M220" s="243" t="s">
        <v>462</v>
      </c>
      <c r="N220" s="243" t="s">
        <v>355</v>
      </c>
      <c r="O220" s="189">
        <v>0</v>
      </c>
      <c r="P220" s="369"/>
      <c r="Q220" s="366"/>
    </row>
    <row r="221" spans="2:17" ht="23.25" customHeight="1">
      <c r="B221" s="295"/>
      <c r="C221" s="295"/>
      <c r="D221" s="349"/>
      <c r="E221" s="349"/>
      <c r="F221" s="305"/>
      <c r="G221" s="305"/>
      <c r="H221" s="41"/>
      <c r="I221" s="265"/>
      <c r="J221" s="267"/>
      <c r="K221" s="393"/>
      <c r="L221" s="243" t="s">
        <v>463</v>
      </c>
      <c r="M221" s="243" t="s">
        <v>464</v>
      </c>
      <c r="N221" s="243" t="s">
        <v>197</v>
      </c>
      <c r="O221" s="189">
        <v>0.75</v>
      </c>
      <c r="P221" s="369"/>
      <c r="Q221" s="366"/>
    </row>
    <row r="222" spans="2:17" ht="23.25" customHeight="1">
      <c r="B222" s="295"/>
      <c r="C222" s="295"/>
      <c r="D222" s="349"/>
      <c r="E222" s="349"/>
      <c r="F222" s="305"/>
      <c r="G222" s="305"/>
      <c r="H222" s="41"/>
      <c r="I222" s="265"/>
      <c r="J222" s="267"/>
      <c r="K222" s="393"/>
      <c r="L222" s="243" t="s">
        <v>465</v>
      </c>
      <c r="M222" s="243" t="s">
        <v>466</v>
      </c>
      <c r="N222" s="243" t="s">
        <v>200</v>
      </c>
      <c r="O222" s="189">
        <v>0.54</v>
      </c>
      <c r="P222" s="369"/>
      <c r="Q222" s="366"/>
    </row>
    <row r="223" spans="2:17" ht="23.25" customHeight="1">
      <c r="B223" s="295"/>
      <c r="C223" s="295"/>
      <c r="D223" s="349"/>
      <c r="E223" s="349"/>
      <c r="F223" s="305"/>
      <c r="G223" s="305"/>
      <c r="H223" s="41"/>
      <c r="I223" s="265"/>
      <c r="J223" s="267"/>
      <c r="K223" s="393"/>
      <c r="L223" s="243" t="s">
        <v>467</v>
      </c>
      <c r="M223" s="243" t="s">
        <v>468</v>
      </c>
      <c r="N223" s="243" t="s">
        <v>203</v>
      </c>
      <c r="O223" s="189">
        <v>0.28166666666666668</v>
      </c>
      <c r="P223" s="369"/>
      <c r="Q223" s="366"/>
    </row>
    <row r="224" spans="2:17" ht="23.25" customHeight="1">
      <c r="B224" s="295"/>
      <c r="C224" s="295"/>
      <c r="D224" s="349"/>
      <c r="E224" s="349"/>
      <c r="F224" s="305"/>
      <c r="G224" s="305"/>
      <c r="H224" s="41"/>
      <c r="I224" s="265"/>
      <c r="J224" s="267"/>
      <c r="K224" s="393"/>
      <c r="L224" s="243" t="s">
        <v>302</v>
      </c>
      <c r="M224" s="243" t="s">
        <v>469</v>
      </c>
      <c r="N224" s="243" t="s">
        <v>355</v>
      </c>
      <c r="O224" s="189">
        <v>0.24</v>
      </c>
      <c r="P224" s="369"/>
      <c r="Q224" s="366"/>
    </row>
    <row r="225" spans="2:17" ht="23.25" customHeight="1">
      <c r="B225" s="295"/>
      <c r="C225" s="295"/>
      <c r="D225" s="349"/>
      <c r="E225" s="349"/>
      <c r="F225" s="305"/>
      <c r="G225" s="305"/>
      <c r="H225" s="41"/>
      <c r="I225" s="265"/>
      <c r="J225" s="267"/>
      <c r="K225" s="393"/>
      <c r="L225" s="243" t="s">
        <v>470</v>
      </c>
      <c r="M225" s="243" t="s">
        <v>471</v>
      </c>
      <c r="N225" s="243" t="s">
        <v>472</v>
      </c>
      <c r="O225" s="189">
        <v>0.75</v>
      </c>
      <c r="P225" s="369"/>
      <c r="Q225" s="366"/>
    </row>
    <row r="226" spans="2:17" ht="23.25" customHeight="1">
      <c r="B226" s="295"/>
      <c r="C226" s="295"/>
      <c r="D226" s="349"/>
      <c r="E226" s="349"/>
      <c r="F226" s="305"/>
      <c r="G226" s="305"/>
      <c r="H226" s="41"/>
      <c r="I226" s="265"/>
      <c r="J226" s="267"/>
      <c r="K226" s="393"/>
      <c r="L226" s="243" t="s">
        <v>473</v>
      </c>
      <c r="M226" s="243" t="s">
        <v>474</v>
      </c>
      <c r="N226" s="243" t="s">
        <v>472</v>
      </c>
      <c r="O226" s="189">
        <v>0</v>
      </c>
      <c r="P226" s="369"/>
      <c r="Q226" s="366"/>
    </row>
    <row r="227" spans="2:17" ht="23.25" customHeight="1">
      <c r="B227" s="295"/>
      <c r="C227" s="295"/>
      <c r="D227" s="349"/>
      <c r="E227" s="349"/>
      <c r="F227" s="305"/>
      <c r="G227" s="305"/>
      <c r="H227" s="41"/>
      <c r="I227" s="265"/>
      <c r="J227" s="267"/>
      <c r="K227" s="393"/>
      <c r="L227" s="243" t="s">
        <v>475</v>
      </c>
      <c r="M227" s="243" t="s">
        <v>476</v>
      </c>
      <c r="N227" s="243" t="s">
        <v>472</v>
      </c>
      <c r="O227" s="189">
        <v>0.57253551442100736</v>
      </c>
      <c r="P227" s="369"/>
      <c r="Q227" s="366"/>
    </row>
    <row r="228" spans="2:17" ht="23.25" customHeight="1">
      <c r="B228" s="295"/>
      <c r="C228" s="295"/>
      <c r="D228" s="349"/>
      <c r="E228" s="349"/>
      <c r="F228" s="305"/>
      <c r="G228" s="305"/>
      <c r="H228" s="41"/>
      <c r="I228" s="265"/>
      <c r="J228" s="267"/>
      <c r="K228" s="393"/>
      <c r="L228" s="243" t="s">
        <v>478</v>
      </c>
      <c r="M228" s="243" t="s">
        <v>479</v>
      </c>
      <c r="N228" s="243" t="s">
        <v>472</v>
      </c>
      <c r="O228" s="189">
        <v>0</v>
      </c>
      <c r="P228" s="369"/>
      <c r="Q228" s="366"/>
    </row>
    <row r="229" spans="2:17" ht="23.25" customHeight="1">
      <c r="B229" s="295"/>
      <c r="C229" s="295"/>
      <c r="D229" s="349"/>
      <c r="E229" s="349"/>
      <c r="F229" s="305"/>
      <c r="G229" s="305"/>
      <c r="H229" s="41"/>
      <c r="I229" s="265"/>
      <c r="J229" s="267"/>
      <c r="K229" s="393"/>
      <c r="L229" s="243" t="s">
        <v>480</v>
      </c>
      <c r="M229" s="243" t="s">
        <v>481</v>
      </c>
      <c r="N229" s="243" t="s">
        <v>472</v>
      </c>
      <c r="O229" s="189">
        <v>0.2594268476621418</v>
      </c>
      <c r="P229" s="369"/>
      <c r="Q229" s="366"/>
    </row>
    <row r="230" spans="2:17" ht="23.25" customHeight="1">
      <c r="B230" s="295"/>
      <c r="C230" s="295"/>
      <c r="D230" s="349"/>
      <c r="E230" s="349"/>
      <c r="F230" s="305"/>
      <c r="G230" s="305"/>
      <c r="H230" s="41"/>
      <c r="I230" s="265"/>
      <c r="J230" s="267"/>
      <c r="K230" s="393"/>
      <c r="L230" s="243" t="s">
        <v>482</v>
      </c>
      <c r="M230" s="243" t="s">
        <v>483</v>
      </c>
      <c r="N230" s="243" t="s">
        <v>472</v>
      </c>
      <c r="O230" s="189">
        <v>1.242506811989101</v>
      </c>
      <c r="P230" s="369"/>
      <c r="Q230" s="366"/>
    </row>
    <row r="231" spans="2:17" ht="23.25" customHeight="1">
      <c r="B231" s="295"/>
      <c r="C231" s="295"/>
      <c r="D231" s="349"/>
      <c r="E231" s="349"/>
      <c r="F231" s="305"/>
      <c r="G231" s="305"/>
      <c r="H231" s="41"/>
      <c r="I231" s="265"/>
      <c r="J231" s="267"/>
      <c r="K231" s="393"/>
      <c r="L231" s="243" t="s">
        <v>484</v>
      </c>
      <c r="M231" s="243" t="s">
        <v>485</v>
      </c>
      <c r="N231" s="243" t="s">
        <v>197</v>
      </c>
      <c r="O231" s="189">
        <v>0.63408190224570682</v>
      </c>
      <c r="P231" s="369"/>
      <c r="Q231" s="366"/>
    </row>
    <row r="232" spans="2:17" ht="23.25" customHeight="1">
      <c r="B232" s="295"/>
      <c r="C232" s="295"/>
      <c r="D232" s="349"/>
      <c r="E232" s="349"/>
      <c r="F232" s="305"/>
      <c r="G232" s="305"/>
      <c r="H232" s="41"/>
      <c r="I232" s="265"/>
      <c r="J232" s="267"/>
      <c r="K232" s="393"/>
      <c r="L232" s="243" t="s">
        <v>486</v>
      </c>
      <c r="M232" s="243" t="s">
        <v>487</v>
      </c>
      <c r="N232" s="243" t="s">
        <v>197</v>
      </c>
      <c r="O232" s="189">
        <v>0.12355520127540852</v>
      </c>
      <c r="P232" s="369"/>
      <c r="Q232" s="366"/>
    </row>
    <row r="233" spans="2:17" ht="23.25" customHeight="1">
      <c r="B233" s="295"/>
      <c r="C233" s="295"/>
      <c r="D233" s="349"/>
      <c r="E233" s="349"/>
      <c r="F233" s="305"/>
      <c r="G233" s="305"/>
      <c r="H233" s="41"/>
      <c r="I233" s="265"/>
      <c r="J233" s="267"/>
      <c r="K233" s="393"/>
      <c r="L233" s="243" t="s">
        <v>488</v>
      </c>
      <c r="M233" s="243" t="s">
        <v>489</v>
      </c>
      <c r="N233" s="243" t="s">
        <v>197</v>
      </c>
      <c r="O233" s="189">
        <v>0.15666666666666668</v>
      </c>
      <c r="P233" s="369"/>
      <c r="Q233" s="366"/>
    </row>
    <row r="234" spans="2:17" ht="23.25" customHeight="1">
      <c r="B234" s="295"/>
      <c r="C234" s="295"/>
      <c r="D234" s="349"/>
      <c r="E234" s="349"/>
      <c r="F234" s="305"/>
      <c r="G234" s="305"/>
      <c r="H234" s="41"/>
      <c r="I234" s="265"/>
      <c r="J234" s="267"/>
      <c r="K234" s="393"/>
      <c r="L234" s="243" t="s">
        <v>490</v>
      </c>
      <c r="M234" s="243" t="s">
        <v>491</v>
      </c>
      <c r="N234" s="243" t="s">
        <v>492</v>
      </c>
      <c r="O234" s="189">
        <v>0.46737213403880068</v>
      </c>
      <c r="P234" s="369"/>
      <c r="Q234" s="366"/>
    </row>
    <row r="235" spans="2:17" ht="23.25" customHeight="1">
      <c r="B235" s="295"/>
      <c r="C235" s="295"/>
      <c r="D235" s="349"/>
      <c r="E235" s="349"/>
      <c r="F235" s="305"/>
      <c r="G235" s="305"/>
      <c r="H235" s="41"/>
      <c r="I235" s="265"/>
      <c r="J235" s="267"/>
      <c r="K235" s="393"/>
      <c r="L235" s="243" t="s">
        <v>493</v>
      </c>
      <c r="M235" s="243" t="s">
        <v>494</v>
      </c>
      <c r="N235" s="243" t="s">
        <v>353</v>
      </c>
      <c r="O235" s="189">
        <v>1</v>
      </c>
      <c r="P235" s="369"/>
      <c r="Q235" s="366"/>
    </row>
    <row r="236" spans="2:17" ht="23.25" customHeight="1">
      <c r="B236" s="295"/>
      <c r="C236" s="295"/>
      <c r="D236" s="349"/>
      <c r="E236" s="349"/>
      <c r="F236" s="305"/>
      <c r="G236" s="305"/>
      <c r="H236" s="41"/>
      <c r="I236" s="265"/>
      <c r="J236" s="267"/>
      <c r="K236" s="393"/>
      <c r="L236" s="243" t="s">
        <v>495</v>
      </c>
      <c r="M236" s="243" t="s">
        <v>496</v>
      </c>
      <c r="N236" s="243" t="s">
        <v>353</v>
      </c>
      <c r="O236" s="189">
        <v>0</v>
      </c>
      <c r="P236" s="369"/>
      <c r="Q236" s="366"/>
    </row>
    <row r="237" spans="2:17" ht="23.25" customHeight="1">
      <c r="B237" s="295"/>
      <c r="C237" s="295"/>
      <c r="D237" s="349"/>
      <c r="E237" s="349"/>
      <c r="F237" s="305"/>
      <c r="G237" s="305"/>
      <c r="H237" s="41"/>
      <c r="I237" s="265"/>
      <c r="J237" s="267"/>
      <c r="K237" s="393"/>
      <c r="L237" s="243" t="s">
        <v>497</v>
      </c>
      <c r="M237" s="243" t="s">
        <v>498</v>
      </c>
      <c r="N237" s="243" t="s">
        <v>353</v>
      </c>
      <c r="O237" s="189">
        <v>0.25</v>
      </c>
      <c r="P237" s="369"/>
      <c r="Q237" s="366"/>
    </row>
    <row r="238" spans="2:17" ht="23.25" customHeight="1">
      <c r="B238" s="295"/>
      <c r="C238" s="295"/>
      <c r="D238" s="349"/>
      <c r="E238" s="349"/>
      <c r="F238" s="305"/>
      <c r="G238" s="305"/>
      <c r="H238" s="41"/>
      <c r="I238" s="265"/>
      <c r="J238" s="267"/>
      <c r="K238" s="393"/>
      <c r="L238" s="243" t="s">
        <v>499</v>
      </c>
      <c r="M238" s="243" t="s">
        <v>500</v>
      </c>
      <c r="N238" s="243" t="s">
        <v>206</v>
      </c>
      <c r="O238" s="189">
        <v>0</v>
      </c>
      <c r="P238" s="369"/>
      <c r="Q238" s="366"/>
    </row>
    <row r="239" spans="2:17" ht="23.25" customHeight="1">
      <c r="B239" s="295"/>
      <c r="C239" s="295"/>
      <c r="D239" s="349"/>
      <c r="E239" s="349"/>
      <c r="F239" s="305"/>
      <c r="G239" s="305"/>
      <c r="H239" s="41"/>
      <c r="I239" s="265"/>
      <c r="J239" s="267"/>
      <c r="K239" s="393"/>
      <c r="L239" s="243" t="s">
        <v>302</v>
      </c>
      <c r="M239" s="243" t="s">
        <v>501</v>
      </c>
      <c r="N239" s="243" t="s">
        <v>355</v>
      </c>
      <c r="O239" s="189">
        <v>0.20987654320987653</v>
      </c>
      <c r="P239" s="369"/>
      <c r="Q239" s="366"/>
    </row>
    <row r="240" spans="2:17" ht="23.25" customHeight="1">
      <c r="B240" s="295"/>
      <c r="C240" s="295"/>
      <c r="D240" s="349"/>
      <c r="E240" s="349"/>
      <c r="F240" s="305"/>
      <c r="G240" s="305"/>
      <c r="H240" s="41"/>
      <c r="I240" s="265"/>
      <c r="J240" s="267"/>
      <c r="K240" s="393"/>
      <c r="L240" s="243" t="s">
        <v>502</v>
      </c>
      <c r="M240" s="243" t="s">
        <v>503</v>
      </c>
      <c r="N240" s="243" t="s">
        <v>197</v>
      </c>
      <c r="O240" s="189">
        <v>9.0909090909090912E-2</v>
      </c>
      <c r="P240" s="369"/>
      <c r="Q240" s="366"/>
    </row>
    <row r="241" spans="2:17" ht="23.25" customHeight="1">
      <c r="B241" s="295"/>
      <c r="C241" s="295"/>
      <c r="D241" s="349"/>
      <c r="E241" s="349"/>
      <c r="F241" s="305"/>
      <c r="G241" s="305"/>
      <c r="H241" s="41"/>
      <c r="I241" s="265"/>
      <c r="J241" s="267"/>
      <c r="K241" s="393"/>
      <c r="L241" s="243" t="s">
        <v>504</v>
      </c>
      <c r="M241" s="243" t="s">
        <v>505</v>
      </c>
      <c r="N241" s="243" t="s">
        <v>472</v>
      </c>
      <c r="O241" s="189">
        <v>1</v>
      </c>
      <c r="P241" s="369"/>
      <c r="Q241" s="366"/>
    </row>
    <row r="242" spans="2:17" ht="23.25" customHeight="1">
      <c r="B242" s="295"/>
      <c r="C242" s="295"/>
      <c r="D242" s="349"/>
      <c r="E242" s="349"/>
      <c r="F242" s="305"/>
      <c r="G242" s="305"/>
      <c r="H242" s="41"/>
      <c r="I242" s="265"/>
      <c r="J242" s="267"/>
      <c r="K242" s="393"/>
      <c r="L242" s="243" t="s">
        <v>506</v>
      </c>
      <c r="M242" s="243" t="s">
        <v>507</v>
      </c>
      <c r="N242" s="243" t="s">
        <v>197</v>
      </c>
      <c r="O242" s="189">
        <v>0.75</v>
      </c>
      <c r="P242" s="369"/>
      <c r="Q242" s="366"/>
    </row>
    <row r="243" spans="2:17" ht="23.25" customHeight="1">
      <c r="B243" s="295"/>
      <c r="C243" s="295"/>
      <c r="D243" s="349"/>
      <c r="E243" s="349"/>
      <c r="F243" s="305"/>
      <c r="G243" s="305"/>
      <c r="H243" s="41"/>
      <c r="I243" s="265"/>
      <c r="J243" s="267"/>
      <c r="K243" s="393"/>
      <c r="L243" s="243" t="s">
        <v>201</v>
      </c>
      <c r="M243" s="243" t="s">
        <v>508</v>
      </c>
      <c r="N243" s="243" t="s">
        <v>203</v>
      </c>
      <c r="O243" s="189">
        <v>0</v>
      </c>
      <c r="P243" s="369"/>
      <c r="Q243" s="366"/>
    </row>
    <row r="244" spans="2:17" ht="23.25" customHeight="1">
      <c r="B244" s="295"/>
      <c r="C244" s="295"/>
      <c r="D244" s="349"/>
      <c r="E244" s="349"/>
      <c r="F244" s="305"/>
      <c r="G244" s="305"/>
      <c r="H244" s="41"/>
      <c r="I244" s="265"/>
      <c r="J244" s="267"/>
      <c r="K244" s="393"/>
      <c r="L244" s="243" t="s">
        <v>302</v>
      </c>
      <c r="M244" s="243" t="s">
        <v>509</v>
      </c>
      <c r="N244" s="243" t="s">
        <v>355</v>
      </c>
      <c r="O244" s="189">
        <v>1.0447663551401869</v>
      </c>
      <c r="P244" s="369"/>
      <c r="Q244" s="366"/>
    </row>
    <row r="245" spans="2:17" ht="23.25" customHeight="1">
      <c r="B245" s="295"/>
      <c r="C245" s="295"/>
      <c r="D245" s="349"/>
      <c r="E245" s="349"/>
      <c r="F245" s="305"/>
      <c r="G245" s="305"/>
      <c r="H245" s="41"/>
      <c r="I245" s="265"/>
      <c r="J245" s="267"/>
      <c r="K245" s="227" t="s">
        <v>8</v>
      </c>
      <c r="L245" s="227" t="s">
        <v>510</v>
      </c>
      <c r="M245" s="227" t="s">
        <v>511</v>
      </c>
      <c r="N245" s="227" t="s">
        <v>512</v>
      </c>
      <c r="O245" s="189">
        <v>0.15921052631578947</v>
      </c>
      <c r="P245" s="369"/>
      <c r="Q245" s="366"/>
    </row>
    <row r="246" spans="2:17" ht="23.25" customHeight="1">
      <c r="B246" s="295"/>
      <c r="C246" s="295"/>
      <c r="D246" s="349"/>
      <c r="E246" s="349"/>
      <c r="F246" s="305"/>
      <c r="G246" s="305"/>
      <c r="H246" s="41"/>
      <c r="I246" s="265"/>
      <c r="J246" s="267"/>
      <c r="K246" s="237" t="s">
        <v>9</v>
      </c>
      <c r="L246" s="237" t="s">
        <v>514</v>
      </c>
      <c r="M246" s="237" t="s">
        <v>515</v>
      </c>
      <c r="N246" s="237" t="s">
        <v>516</v>
      </c>
      <c r="O246" s="189">
        <v>0</v>
      </c>
      <c r="P246" s="369"/>
      <c r="Q246" s="366"/>
    </row>
    <row r="247" spans="2:17" ht="23.25" customHeight="1">
      <c r="B247" s="295"/>
      <c r="C247" s="295"/>
      <c r="D247" s="349"/>
      <c r="E247" s="349"/>
      <c r="F247" s="305"/>
      <c r="G247" s="305"/>
      <c r="H247" s="41"/>
      <c r="I247" s="265"/>
      <c r="J247" s="267"/>
      <c r="K247" s="393" t="s">
        <v>2</v>
      </c>
      <c r="L247" s="243" t="s">
        <v>517</v>
      </c>
      <c r="M247" s="243" t="s">
        <v>518</v>
      </c>
      <c r="N247" s="243" t="s">
        <v>519</v>
      </c>
      <c r="O247" s="177">
        <v>0</v>
      </c>
      <c r="P247" s="369"/>
      <c r="Q247" s="366"/>
    </row>
    <row r="248" spans="2:17" ht="23.25" customHeight="1">
      <c r="B248" s="295"/>
      <c r="C248" s="295"/>
      <c r="D248" s="349"/>
      <c r="E248" s="349"/>
      <c r="F248" s="305"/>
      <c r="G248" s="305"/>
      <c r="H248" s="41"/>
      <c r="I248" s="265"/>
      <c r="J248" s="271" t="s">
        <v>513</v>
      </c>
      <c r="K248" s="393"/>
      <c r="L248" s="243" t="s">
        <v>517</v>
      </c>
      <c r="M248" s="243" t="s">
        <v>520</v>
      </c>
      <c r="N248" s="243" t="s">
        <v>519</v>
      </c>
      <c r="O248" s="179">
        <v>0.84375</v>
      </c>
      <c r="P248" s="369">
        <f>AVERAGE(O248:O267)</f>
        <v>0.53123402962252908</v>
      </c>
      <c r="Q248" s="366"/>
    </row>
    <row r="249" spans="2:17" ht="23.25" customHeight="1">
      <c r="B249" s="295"/>
      <c r="C249" s="295"/>
      <c r="D249" s="349"/>
      <c r="E249" s="349"/>
      <c r="F249" s="305"/>
      <c r="G249" s="305"/>
      <c r="H249" s="41"/>
      <c r="I249" s="265"/>
      <c r="J249" s="271"/>
      <c r="K249" s="393"/>
      <c r="L249" s="243" t="s">
        <v>521</v>
      </c>
      <c r="M249" s="243" t="s">
        <v>522</v>
      </c>
      <c r="N249" s="243" t="s">
        <v>523</v>
      </c>
      <c r="O249" s="189">
        <v>0.75</v>
      </c>
      <c r="P249" s="369"/>
      <c r="Q249" s="366"/>
    </row>
    <row r="250" spans="2:17" ht="23.25" customHeight="1">
      <c r="B250" s="295"/>
      <c r="C250" s="295"/>
      <c r="D250" s="349"/>
      <c r="E250" s="349"/>
      <c r="F250" s="305"/>
      <c r="G250" s="305"/>
      <c r="H250" s="41"/>
      <c r="I250" s="265"/>
      <c r="J250" s="271"/>
      <c r="K250" s="393"/>
      <c r="L250" s="243" t="s">
        <v>524</v>
      </c>
      <c r="M250" s="243" t="s">
        <v>525</v>
      </c>
      <c r="N250" s="243" t="s">
        <v>523</v>
      </c>
      <c r="O250" s="189">
        <v>0.75</v>
      </c>
      <c r="P250" s="369"/>
      <c r="Q250" s="366"/>
    </row>
    <row r="251" spans="2:17" ht="23.25" customHeight="1">
      <c r="B251" s="295"/>
      <c r="C251" s="295"/>
      <c r="D251" s="349"/>
      <c r="E251" s="349"/>
      <c r="F251" s="305"/>
      <c r="G251" s="305"/>
      <c r="H251" s="41"/>
      <c r="I251" s="265"/>
      <c r="J251" s="271"/>
      <c r="K251" s="393"/>
      <c r="L251" s="243" t="s">
        <v>526</v>
      </c>
      <c r="M251" s="243" t="s">
        <v>527</v>
      </c>
      <c r="N251" s="243" t="s">
        <v>528</v>
      </c>
      <c r="O251" s="189">
        <v>0.75</v>
      </c>
      <c r="P251" s="369"/>
      <c r="Q251" s="366"/>
    </row>
    <row r="252" spans="2:17" ht="23.25" customHeight="1">
      <c r="B252" s="295"/>
      <c r="C252" s="295"/>
      <c r="D252" s="349"/>
      <c r="E252" s="349"/>
      <c r="F252" s="305"/>
      <c r="G252" s="305"/>
      <c r="H252" s="41"/>
      <c r="I252" s="265"/>
      <c r="J252" s="271"/>
      <c r="K252" s="393"/>
      <c r="L252" s="243" t="s">
        <v>529</v>
      </c>
      <c r="M252" s="243" t="s">
        <v>530</v>
      </c>
      <c r="N252" s="243" t="s">
        <v>531</v>
      </c>
      <c r="O252" s="189">
        <v>0.68456073981900456</v>
      </c>
      <c r="P252" s="369"/>
      <c r="Q252" s="366"/>
    </row>
    <row r="253" spans="2:17" ht="23.25" customHeight="1">
      <c r="B253" s="295"/>
      <c r="C253" s="295"/>
      <c r="D253" s="349"/>
      <c r="E253" s="349"/>
      <c r="F253" s="305"/>
      <c r="G253" s="305"/>
      <c r="H253" s="41"/>
      <c r="I253" s="265"/>
      <c r="J253" s="271"/>
      <c r="K253" s="393"/>
      <c r="L253" s="243" t="s">
        <v>532</v>
      </c>
      <c r="M253" s="243" t="s">
        <v>533</v>
      </c>
      <c r="N253" s="243" t="s">
        <v>531</v>
      </c>
      <c r="O253" s="189">
        <v>0.6863698526315789</v>
      </c>
      <c r="P253" s="369"/>
      <c r="Q253" s="366"/>
    </row>
    <row r="254" spans="2:17" ht="23.25" customHeight="1">
      <c r="B254" s="295"/>
      <c r="C254" s="295"/>
      <c r="D254" s="349"/>
      <c r="E254" s="349"/>
      <c r="F254" s="305"/>
      <c r="G254" s="305"/>
      <c r="H254" s="41"/>
      <c r="I254" s="265"/>
      <c r="J254" s="271"/>
      <c r="K254" s="393"/>
      <c r="L254" s="243" t="s">
        <v>534</v>
      </c>
      <c r="M254" s="243" t="s">
        <v>535</v>
      </c>
      <c r="N254" s="243" t="s">
        <v>536</v>
      </c>
      <c r="O254" s="189">
        <v>0.25</v>
      </c>
      <c r="P254" s="369"/>
      <c r="Q254" s="366"/>
    </row>
    <row r="255" spans="2:17" ht="23.25" customHeight="1">
      <c r="B255" s="295"/>
      <c r="C255" s="295"/>
      <c r="D255" s="349"/>
      <c r="E255" s="349"/>
      <c r="F255" s="305"/>
      <c r="G255" s="305"/>
      <c r="H255" s="41"/>
      <c r="I255" s="265"/>
      <c r="J255" s="271"/>
      <c r="K255" s="393"/>
      <c r="L255" s="243" t="s">
        <v>537</v>
      </c>
      <c r="M255" s="243" t="s">
        <v>538</v>
      </c>
      <c r="N255" s="243" t="s">
        <v>536</v>
      </c>
      <c r="O255" s="189">
        <v>0</v>
      </c>
      <c r="P255" s="369"/>
      <c r="Q255" s="366"/>
    </row>
    <row r="256" spans="2:17" ht="23.25" customHeight="1">
      <c r="B256" s="295"/>
      <c r="C256" s="295"/>
      <c r="D256" s="349"/>
      <c r="E256" s="349"/>
      <c r="F256" s="305"/>
      <c r="G256" s="305"/>
      <c r="H256" s="41"/>
      <c r="I256" s="265"/>
      <c r="J256" s="271"/>
      <c r="K256" s="276" t="s">
        <v>8</v>
      </c>
      <c r="L256" s="227" t="s">
        <v>539</v>
      </c>
      <c r="M256" s="227" t="s">
        <v>540</v>
      </c>
      <c r="N256" s="227" t="s">
        <v>541</v>
      </c>
      <c r="O256" s="189">
        <v>1</v>
      </c>
      <c r="P256" s="369"/>
      <c r="Q256" s="366"/>
    </row>
    <row r="257" spans="2:17" ht="23.25" customHeight="1">
      <c r="B257" s="295"/>
      <c r="C257" s="295"/>
      <c r="D257" s="349"/>
      <c r="E257" s="349"/>
      <c r="F257" s="305"/>
      <c r="G257" s="305"/>
      <c r="H257" s="41"/>
      <c r="I257" s="265"/>
      <c r="J257" s="271"/>
      <c r="K257" s="276"/>
      <c r="L257" s="227" t="s">
        <v>106</v>
      </c>
      <c r="M257" s="227" t="s">
        <v>542</v>
      </c>
      <c r="N257" s="227" t="s">
        <v>65</v>
      </c>
      <c r="O257" s="177">
        <v>0</v>
      </c>
      <c r="P257" s="369"/>
      <c r="Q257" s="366"/>
    </row>
    <row r="258" spans="2:17" ht="23.25" customHeight="1">
      <c r="B258" s="295"/>
      <c r="C258" s="295"/>
      <c r="D258" s="349"/>
      <c r="E258" s="349"/>
      <c r="F258" s="305"/>
      <c r="G258" s="305"/>
      <c r="H258" s="41"/>
      <c r="I258" s="265"/>
      <c r="J258" s="271"/>
      <c r="K258" s="276"/>
      <c r="L258" s="227" t="s">
        <v>543</v>
      </c>
      <c r="M258" s="227" t="s">
        <v>544</v>
      </c>
      <c r="N258" s="227" t="s">
        <v>545</v>
      </c>
      <c r="O258" s="177">
        <v>0</v>
      </c>
      <c r="P258" s="369"/>
      <c r="Q258" s="366"/>
    </row>
    <row r="259" spans="2:17" ht="23.25" customHeight="1">
      <c r="B259" s="295"/>
      <c r="C259" s="295"/>
      <c r="D259" s="349"/>
      <c r="E259" s="349"/>
      <c r="F259" s="305"/>
      <c r="G259" s="305"/>
      <c r="H259" s="41"/>
      <c r="I259" s="265"/>
      <c r="J259" s="271"/>
      <c r="K259" s="276"/>
      <c r="L259" s="227" t="s">
        <v>192</v>
      </c>
      <c r="M259" s="227" t="s">
        <v>546</v>
      </c>
      <c r="N259" s="227" t="s">
        <v>65</v>
      </c>
      <c r="O259" s="177">
        <v>0</v>
      </c>
      <c r="P259" s="369"/>
      <c r="Q259" s="366"/>
    </row>
    <row r="260" spans="2:17" ht="23.25" customHeight="1">
      <c r="B260" s="295"/>
      <c r="C260" s="295"/>
      <c r="D260" s="349"/>
      <c r="E260" s="349"/>
      <c r="F260" s="305"/>
      <c r="G260" s="305"/>
      <c r="H260" s="41"/>
      <c r="I260" s="265"/>
      <c r="J260" s="271"/>
      <c r="K260" s="276"/>
      <c r="L260" s="227" t="s">
        <v>547</v>
      </c>
      <c r="M260" s="227" t="s">
        <v>548</v>
      </c>
      <c r="N260" s="227" t="s">
        <v>549</v>
      </c>
      <c r="O260" s="177">
        <v>0</v>
      </c>
      <c r="P260" s="369"/>
      <c r="Q260" s="366"/>
    </row>
    <row r="261" spans="2:17" ht="23.25" customHeight="1">
      <c r="B261" s="295"/>
      <c r="C261" s="295"/>
      <c r="D261" s="349"/>
      <c r="E261" s="349"/>
      <c r="F261" s="305"/>
      <c r="G261" s="305"/>
      <c r="H261" s="41"/>
      <c r="I261" s="265"/>
      <c r="J261" s="271"/>
      <c r="K261" s="276"/>
      <c r="L261" s="227" t="s">
        <v>550</v>
      </c>
      <c r="M261" s="227" t="s">
        <v>551</v>
      </c>
      <c r="N261" s="227" t="s">
        <v>65</v>
      </c>
      <c r="O261" s="177">
        <v>0</v>
      </c>
      <c r="P261" s="369"/>
      <c r="Q261" s="366"/>
    </row>
    <row r="262" spans="2:17" ht="23.25" customHeight="1">
      <c r="B262" s="295"/>
      <c r="C262" s="295"/>
      <c r="D262" s="349"/>
      <c r="E262" s="349"/>
      <c r="F262" s="305"/>
      <c r="G262" s="305"/>
      <c r="H262" s="41"/>
      <c r="I262" s="265"/>
      <c r="J262" s="271"/>
      <c r="K262" s="386" t="s">
        <v>9</v>
      </c>
      <c r="L262" s="237" t="s">
        <v>553</v>
      </c>
      <c r="M262" s="237" t="s">
        <v>554</v>
      </c>
      <c r="N262" s="237" t="s">
        <v>555</v>
      </c>
      <c r="O262" s="177">
        <v>0</v>
      </c>
      <c r="P262" s="369"/>
      <c r="Q262" s="366"/>
    </row>
    <row r="263" spans="2:17" ht="23.25" customHeight="1">
      <c r="B263" s="295"/>
      <c r="C263" s="295"/>
      <c r="D263" s="349"/>
      <c r="E263" s="349"/>
      <c r="F263" s="305"/>
      <c r="G263" s="305"/>
      <c r="H263" s="41"/>
      <c r="I263" s="265"/>
      <c r="J263" s="271" t="s">
        <v>552</v>
      </c>
      <c r="K263" s="386"/>
      <c r="L263" s="237" t="s">
        <v>556</v>
      </c>
      <c r="M263" s="237" t="s">
        <v>557</v>
      </c>
      <c r="N263" s="237" t="s">
        <v>558</v>
      </c>
      <c r="O263" s="179">
        <v>1</v>
      </c>
      <c r="P263" s="369">
        <f>AVERAGE(O263:O275)</f>
        <v>0.68538461538461537</v>
      </c>
      <c r="Q263" s="366"/>
    </row>
    <row r="264" spans="2:17" ht="23.25" customHeight="1">
      <c r="B264" s="295"/>
      <c r="C264" s="295"/>
      <c r="D264" s="349"/>
      <c r="E264" s="349"/>
      <c r="F264" s="305"/>
      <c r="G264" s="305"/>
      <c r="H264" s="41"/>
      <c r="I264" s="265"/>
      <c r="J264" s="271"/>
      <c r="K264" s="393" t="s">
        <v>2</v>
      </c>
      <c r="L264" s="243" t="s">
        <v>559</v>
      </c>
      <c r="M264" s="243" t="s">
        <v>560</v>
      </c>
      <c r="N264" s="243" t="s">
        <v>536</v>
      </c>
      <c r="O264" s="179">
        <v>1</v>
      </c>
      <c r="P264" s="369"/>
      <c r="Q264" s="366"/>
    </row>
    <row r="265" spans="2:17" ht="23.25" customHeight="1">
      <c r="B265" s="295"/>
      <c r="C265" s="295"/>
      <c r="D265" s="349"/>
      <c r="E265" s="349"/>
      <c r="F265" s="305"/>
      <c r="G265" s="305"/>
      <c r="H265" s="41"/>
      <c r="I265" s="265"/>
      <c r="J265" s="271"/>
      <c r="K265" s="393"/>
      <c r="L265" s="243" t="s">
        <v>561</v>
      </c>
      <c r="M265" s="243" t="s">
        <v>562</v>
      </c>
      <c r="N265" s="243" t="s">
        <v>536</v>
      </c>
      <c r="O265" s="189">
        <v>0.83</v>
      </c>
      <c r="P265" s="369"/>
      <c r="Q265" s="366"/>
    </row>
    <row r="266" spans="2:17" ht="23.25" customHeight="1">
      <c r="B266" s="295"/>
      <c r="C266" s="295"/>
      <c r="D266" s="349"/>
      <c r="E266" s="349"/>
      <c r="F266" s="305"/>
      <c r="G266" s="305"/>
      <c r="H266" s="41"/>
      <c r="I266" s="265"/>
      <c r="J266" s="271"/>
      <c r="K266" s="393"/>
      <c r="L266" s="243" t="s">
        <v>563</v>
      </c>
      <c r="M266" s="243" t="s">
        <v>564</v>
      </c>
      <c r="N266" s="243" t="s">
        <v>536</v>
      </c>
      <c r="O266" s="189">
        <v>1.25</v>
      </c>
      <c r="P266" s="369"/>
      <c r="Q266" s="366"/>
    </row>
    <row r="267" spans="2:17" ht="23.25" customHeight="1">
      <c r="B267" s="295"/>
      <c r="C267" s="295"/>
      <c r="D267" s="349"/>
      <c r="E267" s="349"/>
      <c r="F267" s="305"/>
      <c r="G267" s="305"/>
      <c r="H267" s="41"/>
      <c r="I267" s="265"/>
      <c r="J267" s="271"/>
      <c r="K267" s="393"/>
      <c r="L267" s="243" t="s">
        <v>561</v>
      </c>
      <c r="M267" s="243" t="s">
        <v>565</v>
      </c>
      <c r="N267" s="243" t="s">
        <v>536</v>
      </c>
      <c r="O267" s="189">
        <v>0.83</v>
      </c>
      <c r="P267" s="369"/>
      <c r="Q267" s="366"/>
    </row>
    <row r="268" spans="2:17" ht="23.25" customHeight="1">
      <c r="B268" s="295"/>
      <c r="C268" s="295"/>
      <c r="D268" s="349"/>
      <c r="E268" s="349"/>
      <c r="F268" s="305"/>
      <c r="G268" s="305"/>
      <c r="H268" s="41"/>
      <c r="I268" s="265"/>
      <c r="J268" s="271"/>
      <c r="K268" s="227" t="s">
        <v>8</v>
      </c>
      <c r="L268" s="227" t="s">
        <v>566</v>
      </c>
      <c r="M268" s="227" t="s">
        <v>567</v>
      </c>
      <c r="N268" s="227" t="s">
        <v>61</v>
      </c>
      <c r="O268" s="189">
        <v>1.25</v>
      </c>
      <c r="P268" s="369"/>
      <c r="Q268" s="366"/>
    </row>
    <row r="269" spans="2:17" ht="23.25" customHeight="1">
      <c r="B269" s="295"/>
      <c r="C269" s="295"/>
      <c r="D269" s="349"/>
      <c r="E269" s="349"/>
      <c r="F269" s="305"/>
      <c r="G269" s="305"/>
      <c r="H269" s="41"/>
      <c r="I269" s="265"/>
      <c r="J269" s="271"/>
      <c r="K269" s="240" t="s">
        <v>1</v>
      </c>
      <c r="L269" s="240" t="s">
        <v>570</v>
      </c>
      <c r="M269" s="240" t="s">
        <v>571</v>
      </c>
      <c r="N269" s="240" t="s">
        <v>572</v>
      </c>
      <c r="O269" s="189">
        <v>1</v>
      </c>
      <c r="P269" s="369"/>
      <c r="Q269" s="366"/>
    </row>
    <row r="270" spans="2:17" ht="23.25" customHeight="1">
      <c r="B270" s="295"/>
      <c r="C270" s="295"/>
      <c r="D270" s="349"/>
      <c r="E270" s="349"/>
      <c r="F270" s="305"/>
      <c r="G270" s="305"/>
      <c r="H270" s="41"/>
      <c r="I270" s="265"/>
      <c r="J270" s="271"/>
      <c r="K270" s="237" t="s">
        <v>9</v>
      </c>
      <c r="L270" s="237" t="s">
        <v>573</v>
      </c>
      <c r="M270" s="237" t="s">
        <v>574</v>
      </c>
      <c r="N270" s="237" t="s">
        <v>575</v>
      </c>
      <c r="O270" s="189">
        <v>0</v>
      </c>
      <c r="P270" s="369"/>
      <c r="Q270" s="366"/>
    </row>
    <row r="271" spans="2:17" ht="23.25" customHeight="1">
      <c r="B271" s="295"/>
      <c r="C271" s="295"/>
      <c r="D271" s="349"/>
      <c r="E271" s="349"/>
      <c r="F271" s="305"/>
      <c r="G271" s="305"/>
      <c r="H271" s="41"/>
      <c r="I271" s="265"/>
      <c r="J271" s="271"/>
      <c r="K271" s="226" t="s">
        <v>4</v>
      </c>
      <c r="L271" s="226" t="s">
        <v>576</v>
      </c>
      <c r="M271" s="226" t="s">
        <v>577</v>
      </c>
      <c r="N271" s="226" t="s">
        <v>578</v>
      </c>
      <c r="O271" s="189">
        <v>1</v>
      </c>
      <c r="P271" s="369"/>
      <c r="Q271" s="366"/>
    </row>
    <row r="272" spans="2:17" ht="23.25" customHeight="1">
      <c r="B272" s="295"/>
      <c r="C272" s="295"/>
      <c r="D272" s="349"/>
      <c r="E272" s="349"/>
      <c r="F272" s="305"/>
      <c r="G272" s="305"/>
      <c r="H272" s="41"/>
      <c r="I272" s="265"/>
      <c r="J272" s="271"/>
      <c r="K272" s="276" t="s">
        <v>8</v>
      </c>
      <c r="L272" s="227" t="s">
        <v>106</v>
      </c>
      <c r="M272" s="227" t="s">
        <v>579</v>
      </c>
      <c r="N272" s="227" t="s">
        <v>65</v>
      </c>
      <c r="O272" s="189">
        <v>0</v>
      </c>
      <c r="P272" s="369"/>
      <c r="Q272" s="366"/>
    </row>
    <row r="273" spans="2:17" ht="23.25" customHeight="1">
      <c r="B273" s="295"/>
      <c r="C273" s="295"/>
      <c r="D273" s="349"/>
      <c r="E273" s="349"/>
      <c r="F273" s="305"/>
      <c r="G273" s="305"/>
      <c r="H273" s="41"/>
      <c r="I273" s="265"/>
      <c r="J273" s="271"/>
      <c r="K273" s="276"/>
      <c r="L273" s="227" t="s">
        <v>106</v>
      </c>
      <c r="M273" s="227" t="s">
        <v>580</v>
      </c>
      <c r="N273" s="227" t="s">
        <v>65</v>
      </c>
      <c r="O273" s="189">
        <v>0</v>
      </c>
      <c r="P273" s="369"/>
      <c r="Q273" s="366"/>
    </row>
    <row r="274" spans="2:17" ht="23.25" customHeight="1">
      <c r="B274" s="295"/>
      <c r="C274" s="295"/>
      <c r="D274" s="349"/>
      <c r="E274" s="349"/>
      <c r="F274" s="305"/>
      <c r="G274" s="305"/>
      <c r="H274" s="41"/>
      <c r="I274" s="265"/>
      <c r="J274" s="271"/>
      <c r="K274" s="276"/>
      <c r="L274" s="227" t="s">
        <v>192</v>
      </c>
      <c r="M274" s="227" t="s">
        <v>581</v>
      </c>
      <c r="N274" s="227" t="s">
        <v>65</v>
      </c>
      <c r="O274" s="189">
        <v>0</v>
      </c>
      <c r="P274" s="369"/>
      <c r="Q274" s="366"/>
    </row>
    <row r="275" spans="2:17" ht="23.25" customHeight="1" thickBot="1">
      <c r="B275" s="295"/>
      <c r="C275" s="295"/>
      <c r="D275" s="349"/>
      <c r="E275" s="349"/>
      <c r="F275" s="305"/>
      <c r="G275" s="305"/>
      <c r="H275" s="41"/>
      <c r="I275" s="283"/>
      <c r="J275" s="398"/>
      <c r="K275" s="276"/>
      <c r="L275" s="227" t="s">
        <v>566</v>
      </c>
      <c r="M275" s="227" t="s">
        <v>582</v>
      </c>
      <c r="N275" s="227" t="s">
        <v>61</v>
      </c>
      <c r="O275" s="196">
        <v>0.75</v>
      </c>
      <c r="P275" s="382"/>
      <c r="Q275" s="366"/>
    </row>
    <row r="276" spans="2:17" ht="34.5" customHeight="1">
      <c r="B276" s="295"/>
      <c r="C276" s="295"/>
      <c r="D276" s="349"/>
      <c r="E276" s="349"/>
      <c r="F276" s="305"/>
      <c r="G276" s="305"/>
      <c r="H276" s="60"/>
      <c r="I276" s="363" t="s">
        <v>568</v>
      </c>
      <c r="J276" s="383" t="s">
        <v>569</v>
      </c>
      <c r="K276" s="313"/>
      <c r="L276" s="227" t="s">
        <v>583</v>
      </c>
      <c r="M276" s="227" t="s">
        <v>584</v>
      </c>
      <c r="N276" s="192" t="s">
        <v>585</v>
      </c>
      <c r="O276" s="200">
        <v>1</v>
      </c>
      <c r="P276" s="384">
        <f>+AVERAGE(O276:O284)</f>
        <v>0.68555555555555558</v>
      </c>
      <c r="Q276" s="356">
        <f>AVERAGE(O276:O302)</f>
        <v>0.72061316418459276</v>
      </c>
    </row>
    <row r="277" spans="2:17" ht="34.5" customHeight="1">
      <c r="B277" s="295"/>
      <c r="C277" s="295"/>
      <c r="D277" s="349"/>
      <c r="E277" s="349"/>
      <c r="F277" s="305"/>
      <c r="G277" s="305"/>
      <c r="H277" s="60"/>
      <c r="I277" s="284"/>
      <c r="J277" s="372"/>
      <c r="K277" s="313"/>
      <c r="L277" s="227" t="s">
        <v>586</v>
      </c>
      <c r="M277" s="227" t="s">
        <v>587</v>
      </c>
      <c r="N277" s="192" t="s">
        <v>588</v>
      </c>
      <c r="O277" s="178">
        <v>1</v>
      </c>
      <c r="P277" s="385"/>
      <c r="Q277" s="367"/>
    </row>
    <row r="278" spans="2:17" ht="34.5" customHeight="1">
      <c r="B278" s="295"/>
      <c r="C278" s="295"/>
      <c r="D278" s="349"/>
      <c r="E278" s="349"/>
      <c r="F278" s="305"/>
      <c r="G278" s="305"/>
      <c r="H278" s="60"/>
      <c r="I278" s="284"/>
      <c r="J278" s="372"/>
      <c r="K278" s="65" t="s">
        <v>9</v>
      </c>
      <c r="L278" s="237" t="s">
        <v>573</v>
      </c>
      <c r="M278" s="237" t="s">
        <v>590</v>
      </c>
      <c r="N278" s="193" t="s">
        <v>575</v>
      </c>
      <c r="O278" s="180">
        <v>0.5</v>
      </c>
      <c r="P278" s="385"/>
      <c r="Q278" s="367"/>
    </row>
    <row r="279" spans="2:17" ht="34.5" customHeight="1">
      <c r="B279" s="295"/>
      <c r="C279" s="295"/>
      <c r="D279" s="349"/>
      <c r="E279" s="349"/>
      <c r="F279" s="305"/>
      <c r="G279" s="305"/>
      <c r="H279" s="60"/>
      <c r="I279" s="284"/>
      <c r="J279" s="372"/>
      <c r="K279" s="391" t="s">
        <v>591</v>
      </c>
      <c r="L279" s="242" t="s">
        <v>592</v>
      </c>
      <c r="M279" s="242" t="s">
        <v>593</v>
      </c>
      <c r="N279" s="194" t="s">
        <v>594</v>
      </c>
      <c r="O279" s="177">
        <v>2.25</v>
      </c>
      <c r="P279" s="385"/>
      <c r="Q279" s="367"/>
    </row>
    <row r="280" spans="2:17" ht="34.5" customHeight="1">
      <c r="B280" s="295"/>
      <c r="C280" s="295"/>
      <c r="D280" s="349"/>
      <c r="E280" s="349"/>
      <c r="F280" s="305"/>
      <c r="G280" s="305"/>
      <c r="H280" s="60"/>
      <c r="I280" s="284"/>
      <c r="J280" s="372"/>
      <c r="K280" s="391"/>
      <c r="L280" s="242" t="s">
        <v>595</v>
      </c>
      <c r="M280" s="242" t="s">
        <v>596</v>
      </c>
      <c r="N280" s="194" t="s">
        <v>597</v>
      </c>
      <c r="O280" s="177">
        <v>0.75</v>
      </c>
      <c r="P280" s="385"/>
      <c r="Q280" s="367"/>
    </row>
    <row r="281" spans="2:17" ht="34.5" customHeight="1">
      <c r="B281" s="295"/>
      <c r="C281" s="295"/>
      <c r="D281" s="349"/>
      <c r="E281" s="349"/>
      <c r="F281" s="305"/>
      <c r="G281" s="305"/>
      <c r="H281" s="60"/>
      <c r="I281" s="284"/>
      <c r="J281" s="372"/>
      <c r="K281" s="391"/>
      <c r="L281" s="242" t="s">
        <v>77</v>
      </c>
      <c r="M281" s="242" t="s">
        <v>598</v>
      </c>
      <c r="N281" s="194" t="s">
        <v>599</v>
      </c>
      <c r="O281" s="177">
        <v>0</v>
      </c>
      <c r="P281" s="385"/>
      <c r="Q281" s="367"/>
    </row>
    <row r="282" spans="2:17" ht="34.5" customHeight="1">
      <c r="B282" s="295"/>
      <c r="C282" s="295"/>
      <c r="D282" s="349"/>
      <c r="E282" s="349"/>
      <c r="F282" s="305"/>
      <c r="G282" s="305"/>
      <c r="H282" s="60"/>
      <c r="I282" s="284"/>
      <c r="J282" s="372"/>
      <c r="K282" s="391"/>
      <c r="L282" s="242" t="s">
        <v>600</v>
      </c>
      <c r="M282" s="242" t="s">
        <v>601</v>
      </c>
      <c r="N282" s="194" t="s">
        <v>602</v>
      </c>
      <c r="O282" s="177">
        <v>0</v>
      </c>
      <c r="P282" s="385"/>
      <c r="Q282" s="367"/>
    </row>
    <row r="283" spans="2:17" ht="34.5" customHeight="1">
      <c r="B283" s="295"/>
      <c r="C283" s="295"/>
      <c r="D283" s="349"/>
      <c r="E283" s="349"/>
      <c r="F283" s="305"/>
      <c r="G283" s="305"/>
      <c r="H283" s="60"/>
      <c r="I283" s="284"/>
      <c r="J283" s="372"/>
      <c r="K283" s="391"/>
      <c r="L283" s="242" t="s">
        <v>192</v>
      </c>
      <c r="M283" s="242" t="s">
        <v>603</v>
      </c>
      <c r="N283" s="194" t="s">
        <v>604</v>
      </c>
      <c r="O283" s="177">
        <v>0.17</v>
      </c>
      <c r="P283" s="385"/>
      <c r="Q283" s="367"/>
    </row>
    <row r="284" spans="2:17" ht="34.5" customHeight="1">
      <c r="B284" s="295"/>
      <c r="C284" s="295"/>
      <c r="D284" s="349"/>
      <c r="E284" s="349"/>
      <c r="F284" s="305"/>
      <c r="G284" s="305"/>
      <c r="H284" s="60"/>
      <c r="I284" s="284"/>
      <c r="J284" s="372"/>
      <c r="K284" s="391"/>
      <c r="L284" s="242" t="s">
        <v>106</v>
      </c>
      <c r="M284" s="242" t="s">
        <v>605</v>
      </c>
      <c r="N284" s="194" t="s">
        <v>604</v>
      </c>
      <c r="O284" s="181">
        <v>0.5</v>
      </c>
      <c r="P284" s="385"/>
      <c r="Q284" s="367"/>
    </row>
    <row r="285" spans="2:17" ht="34.5" customHeight="1">
      <c r="B285" s="295"/>
      <c r="C285" s="295"/>
      <c r="D285" s="349"/>
      <c r="E285" s="349"/>
      <c r="F285" s="305"/>
      <c r="G285" s="305"/>
      <c r="H285" s="60"/>
      <c r="I285" s="284"/>
      <c r="J285" s="373" t="s">
        <v>589</v>
      </c>
      <c r="K285" s="313" t="s">
        <v>8</v>
      </c>
      <c r="L285" s="227" t="s">
        <v>566</v>
      </c>
      <c r="M285" s="227" t="s">
        <v>606</v>
      </c>
      <c r="N285" s="192" t="s">
        <v>61</v>
      </c>
      <c r="O285" s="179">
        <v>1</v>
      </c>
      <c r="P285" s="369">
        <f>AVERAGE(O285:O295)</f>
        <v>0.78286867572581864</v>
      </c>
      <c r="Q285" s="367"/>
    </row>
    <row r="286" spans="2:17" ht="34.5" customHeight="1">
      <c r="B286" s="295"/>
      <c r="C286" s="295"/>
      <c r="D286" s="349"/>
      <c r="E286" s="349"/>
      <c r="F286" s="305"/>
      <c r="G286" s="305"/>
      <c r="H286" s="60"/>
      <c r="I286" s="284"/>
      <c r="J286" s="373"/>
      <c r="K286" s="313"/>
      <c r="L286" s="227" t="s">
        <v>607</v>
      </c>
      <c r="M286" s="227" t="s">
        <v>608</v>
      </c>
      <c r="N286" s="192" t="s">
        <v>609</v>
      </c>
      <c r="O286" s="182">
        <v>1</v>
      </c>
      <c r="P286" s="369"/>
      <c r="Q286" s="367"/>
    </row>
    <row r="287" spans="2:17" ht="34.5" customHeight="1">
      <c r="B287" s="295"/>
      <c r="C287" s="295"/>
      <c r="D287" s="349"/>
      <c r="E287" s="349"/>
      <c r="F287" s="305"/>
      <c r="G287" s="305"/>
      <c r="H287" s="60"/>
      <c r="I287" s="284"/>
      <c r="J287" s="373"/>
      <c r="K287" s="313"/>
      <c r="L287" s="227" t="s">
        <v>610</v>
      </c>
      <c r="M287" s="227" t="s">
        <v>611</v>
      </c>
      <c r="N287" s="192" t="s">
        <v>612</v>
      </c>
      <c r="O287" s="182">
        <v>1</v>
      </c>
      <c r="P287" s="369"/>
      <c r="Q287" s="367"/>
    </row>
    <row r="288" spans="2:17" ht="34.5" customHeight="1">
      <c r="B288" s="295"/>
      <c r="C288" s="295"/>
      <c r="D288" s="349"/>
      <c r="E288" s="349"/>
      <c r="F288" s="305"/>
      <c r="G288" s="305"/>
      <c r="H288" s="60"/>
      <c r="I288" s="284"/>
      <c r="J288" s="373"/>
      <c r="K288" s="313"/>
      <c r="L288" s="227" t="s">
        <v>613</v>
      </c>
      <c r="M288" s="227" t="s">
        <v>614</v>
      </c>
      <c r="N288" s="192" t="s">
        <v>615</v>
      </c>
      <c r="O288" s="182">
        <v>0.75</v>
      </c>
      <c r="P288" s="369"/>
      <c r="Q288" s="367"/>
    </row>
    <row r="289" spans="2:17" ht="34.5" customHeight="1">
      <c r="B289" s="295"/>
      <c r="C289" s="295"/>
      <c r="D289" s="349"/>
      <c r="E289" s="349"/>
      <c r="F289" s="305"/>
      <c r="G289" s="305"/>
      <c r="H289" s="60"/>
      <c r="I289" s="284"/>
      <c r="J289" s="373"/>
      <c r="K289" s="391" t="s">
        <v>591</v>
      </c>
      <c r="L289" s="242" t="s">
        <v>617</v>
      </c>
      <c r="M289" s="242" t="s">
        <v>618</v>
      </c>
      <c r="N289" s="194" t="s">
        <v>619</v>
      </c>
      <c r="O289" s="182">
        <v>0.75</v>
      </c>
      <c r="P289" s="369"/>
      <c r="Q289" s="367"/>
    </row>
    <row r="290" spans="2:17" ht="34.5" customHeight="1">
      <c r="B290" s="295"/>
      <c r="C290" s="295"/>
      <c r="D290" s="349"/>
      <c r="E290" s="349"/>
      <c r="F290" s="305"/>
      <c r="G290" s="305"/>
      <c r="H290" s="60"/>
      <c r="I290" s="284"/>
      <c r="J290" s="373"/>
      <c r="K290" s="391"/>
      <c r="L290" s="242" t="s">
        <v>620</v>
      </c>
      <c r="M290" s="242" t="s">
        <v>621</v>
      </c>
      <c r="N290" s="194" t="s">
        <v>622</v>
      </c>
      <c r="O290" s="182">
        <v>0.75</v>
      </c>
      <c r="P290" s="369"/>
      <c r="Q290" s="367"/>
    </row>
    <row r="291" spans="2:17" ht="34.5" customHeight="1">
      <c r="B291" s="295"/>
      <c r="C291" s="295"/>
      <c r="D291" s="349"/>
      <c r="E291" s="349"/>
      <c r="F291" s="305"/>
      <c r="G291" s="305"/>
      <c r="H291" s="60"/>
      <c r="I291" s="284"/>
      <c r="J291" s="373"/>
      <c r="K291" s="396" t="s">
        <v>1</v>
      </c>
      <c r="L291" s="240" t="s">
        <v>624</v>
      </c>
      <c r="M291" s="240" t="s">
        <v>625</v>
      </c>
      <c r="N291" s="238" t="s">
        <v>626</v>
      </c>
      <c r="O291" s="182">
        <v>0.75</v>
      </c>
      <c r="P291" s="369"/>
      <c r="Q291" s="367"/>
    </row>
    <row r="292" spans="2:17" ht="34.5" customHeight="1">
      <c r="B292" s="295"/>
      <c r="C292" s="295"/>
      <c r="D292" s="349"/>
      <c r="E292" s="349"/>
      <c r="F292" s="305"/>
      <c r="G292" s="305"/>
      <c r="H292" s="60"/>
      <c r="I292" s="284"/>
      <c r="J292" s="373"/>
      <c r="K292" s="396"/>
      <c r="L292" s="240" t="s">
        <v>627</v>
      </c>
      <c r="M292" s="240" t="s">
        <v>628</v>
      </c>
      <c r="N292" s="238" t="s">
        <v>629</v>
      </c>
      <c r="O292" s="177">
        <v>1</v>
      </c>
      <c r="P292" s="369"/>
      <c r="Q292" s="367"/>
    </row>
    <row r="293" spans="2:17" ht="34.5" customHeight="1">
      <c r="B293" s="295"/>
      <c r="C293" s="295"/>
      <c r="D293" s="349"/>
      <c r="E293" s="349"/>
      <c r="F293" s="305"/>
      <c r="G293" s="305"/>
      <c r="H293" s="60"/>
      <c r="I293" s="284"/>
      <c r="J293" s="373"/>
      <c r="K293" s="396"/>
      <c r="L293" s="240" t="s">
        <v>630</v>
      </c>
      <c r="M293" s="240" t="s">
        <v>631</v>
      </c>
      <c r="N293" s="238" t="s">
        <v>632</v>
      </c>
      <c r="O293" s="177">
        <v>0.51020408163265307</v>
      </c>
      <c r="P293" s="369"/>
      <c r="Q293" s="367"/>
    </row>
    <row r="294" spans="2:17" ht="34.5" customHeight="1">
      <c r="B294" s="295"/>
      <c r="C294" s="295"/>
      <c r="D294" s="349"/>
      <c r="E294" s="349"/>
      <c r="F294" s="305"/>
      <c r="G294" s="305"/>
      <c r="H294" s="60"/>
      <c r="I294" s="284"/>
      <c r="J294" s="373"/>
      <c r="K294" s="396"/>
      <c r="L294" s="240" t="s">
        <v>633</v>
      </c>
      <c r="M294" s="240" t="s">
        <v>634</v>
      </c>
      <c r="N294" s="238" t="s">
        <v>635</v>
      </c>
      <c r="O294" s="177">
        <v>0.75</v>
      </c>
      <c r="P294" s="369"/>
      <c r="Q294" s="367"/>
    </row>
    <row r="295" spans="2:17" ht="34.5" customHeight="1">
      <c r="B295" s="295"/>
      <c r="C295" s="295"/>
      <c r="D295" s="349"/>
      <c r="E295" s="349"/>
      <c r="F295" s="305"/>
      <c r="G295" s="305"/>
      <c r="H295" s="60"/>
      <c r="I295" s="284"/>
      <c r="J295" s="373"/>
      <c r="K295" s="396"/>
      <c r="L295" s="240" t="s">
        <v>636</v>
      </c>
      <c r="M295" s="240" t="s">
        <v>637</v>
      </c>
      <c r="N295" s="238" t="s">
        <v>635</v>
      </c>
      <c r="O295" s="177">
        <v>0.35135135135135137</v>
      </c>
      <c r="P295" s="369"/>
      <c r="Q295" s="367"/>
    </row>
    <row r="296" spans="2:17" ht="34.5" customHeight="1">
      <c r="B296" s="295"/>
      <c r="C296" s="295"/>
      <c r="D296" s="349"/>
      <c r="E296" s="349"/>
      <c r="F296" s="305"/>
      <c r="G296" s="305"/>
      <c r="H296" s="60"/>
      <c r="I296" s="284"/>
      <c r="J296" s="378" t="s">
        <v>616</v>
      </c>
      <c r="K296" s="396"/>
      <c r="L296" s="240" t="s">
        <v>638</v>
      </c>
      <c r="M296" s="240" t="s">
        <v>639</v>
      </c>
      <c r="N296" s="238" t="s">
        <v>640</v>
      </c>
      <c r="O296" s="182">
        <v>0</v>
      </c>
      <c r="P296" s="369">
        <f>AVERAGE(O296:O297)</f>
        <v>0</v>
      </c>
      <c r="Q296" s="367"/>
    </row>
    <row r="297" spans="2:17" ht="34.5" customHeight="1">
      <c r="B297" s="295"/>
      <c r="C297" s="295"/>
      <c r="D297" s="349"/>
      <c r="E297" s="349"/>
      <c r="F297" s="305"/>
      <c r="G297" s="305"/>
      <c r="H297" s="60"/>
      <c r="I297" s="284"/>
      <c r="J297" s="378"/>
      <c r="K297" s="396"/>
      <c r="L297" s="240" t="s">
        <v>641</v>
      </c>
      <c r="M297" s="240" t="s">
        <v>642</v>
      </c>
      <c r="N297" s="238" t="s">
        <v>635</v>
      </c>
      <c r="O297" s="182">
        <v>0</v>
      </c>
      <c r="P297" s="327"/>
      <c r="Q297" s="367"/>
    </row>
    <row r="298" spans="2:17" ht="34.5" customHeight="1">
      <c r="B298" s="295"/>
      <c r="C298" s="295"/>
      <c r="D298" s="349"/>
      <c r="E298" s="349"/>
      <c r="F298" s="305"/>
      <c r="G298" s="305"/>
      <c r="H298" s="60"/>
      <c r="I298" s="284"/>
      <c r="J298" s="372" t="s">
        <v>623</v>
      </c>
      <c r="K298" s="396"/>
      <c r="L298" s="390" t="s">
        <v>643</v>
      </c>
      <c r="M298" s="390" t="s">
        <v>644</v>
      </c>
      <c r="N298" s="387" t="s">
        <v>645</v>
      </c>
      <c r="O298" s="182">
        <v>0.625</v>
      </c>
      <c r="P298" s="369">
        <f>+AVERAGE(O298:O302)</f>
        <v>0.93499999999999994</v>
      </c>
      <c r="Q298" s="367"/>
    </row>
    <row r="299" spans="2:17" ht="34.5" customHeight="1">
      <c r="B299" s="295"/>
      <c r="C299" s="295"/>
      <c r="D299" s="349"/>
      <c r="E299" s="349"/>
      <c r="F299" s="305"/>
      <c r="G299" s="305"/>
      <c r="H299" s="60"/>
      <c r="I299" s="284"/>
      <c r="J299" s="372"/>
      <c r="K299" s="396"/>
      <c r="L299" s="390"/>
      <c r="M299" s="390"/>
      <c r="N299" s="387"/>
      <c r="O299" s="182">
        <v>1.25</v>
      </c>
      <c r="P299" s="369"/>
      <c r="Q299" s="367"/>
    </row>
    <row r="300" spans="2:17" ht="34.5" customHeight="1">
      <c r="B300" s="295"/>
      <c r="C300" s="295"/>
      <c r="D300" s="349"/>
      <c r="E300" s="349"/>
      <c r="F300" s="305"/>
      <c r="G300" s="305"/>
      <c r="H300" s="60"/>
      <c r="I300" s="284"/>
      <c r="J300" s="372"/>
      <c r="K300" s="391" t="s">
        <v>591</v>
      </c>
      <c r="L300" s="242" t="s">
        <v>646</v>
      </c>
      <c r="M300" s="242" t="s">
        <v>647</v>
      </c>
      <c r="N300" s="194" t="s">
        <v>648</v>
      </c>
      <c r="O300" s="182">
        <v>1</v>
      </c>
      <c r="P300" s="369"/>
      <c r="Q300" s="367"/>
    </row>
    <row r="301" spans="2:17" ht="34.5" customHeight="1">
      <c r="B301" s="295"/>
      <c r="C301" s="295"/>
      <c r="D301" s="349"/>
      <c r="E301" s="349"/>
      <c r="F301" s="305"/>
      <c r="G301" s="305"/>
      <c r="H301" s="60"/>
      <c r="I301" s="284"/>
      <c r="J301" s="372"/>
      <c r="K301" s="391"/>
      <c r="L301" s="242" t="s">
        <v>649</v>
      </c>
      <c r="M301" s="242" t="s">
        <v>650</v>
      </c>
      <c r="N301" s="194" t="s">
        <v>651</v>
      </c>
      <c r="O301" s="182">
        <v>0.8</v>
      </c>
      <c r="P301" s="369"/>
      <c r="Q301" s="367"/>
    </row>
    <row r="302" spans="2:17" ht="34.5" customHeight="1" thickBot="1">
      <c r="B302" s="295"/>
      <c r="C302" s="295"/>
      <c r="D302" s="349"/>
      <c r="E302" s="349"/>
      <c r="F302" s="305"/>
      <c r="G302" s="305"/>
      <c r="H302" s="60"/>
      <c r="I302" s="364"/>
      <c r="J302" s="379"/>
      <c r="K302" s="191" t="s">
        <v>1</v>
      </c>
      <c r="L302" s="187" t="s">
        <v>654</v>
      </c>
      <c r="M302" s="187" t="s">
        <v>655</v>
      </c>
      <c r="N302" s="195" t="s">
        <v>575</v>
      </c>
      <c r="O302" s="188">
        <v>1</v>
      </c>
      <c r="P302" s="375"/>
      <c r="Q302" s="368"/>
    </row>
    <row r="303" spans="2:17" ht="34.5" customHeight="1">
      <c r="B303" s="295"/>
      <c r="C303" s="295"/>
      <c r="D303" s="349"/>
      <c r="E303" s="349"/>
      <c r="F303" s="305"/>
      <c r="G303" s="305"/>
      <c r="H303" s="60"/>
      <c r="I303" s="362" t="s">
        <v>652</v>
      </c>
      <c r="J303" s="380" t="s">
        <v>653</v>
      </c>
      <c r="K303" s="201" t="s">
        <v>591</v>
      </c>
      <c r="L303" s="201" t="s">
        <v>656</v>
      </c>
      <c r="M303" s="201" t="s">
        <v>657</v>
      </c>
      <c r="N303" s="201" t="s">
        <v>658</v>
      </c>
      <c r="O303" s="202">
        <v>1</v>
      </c>
      <c r="P303" s="377">
        <f>+AVERAGE( O303:O304)</f>
        <v>1</v>
      </c>
      <c r="Q303" s="356">
        <f>AVERAGE(O303:O317)</f>
        <v>0.46666666666666667</v>
      </c>
    </row>
    <row r="304" spans="2:17" ht="34.5" customHeight="1">
      <c r="B304" s="295"/>
      <c r="C304" s="295"/>
      <c r="D304" s="349"/>
      <c r="E304" s="349"/>
      <c r="F304" s="305"/>
      <c r="G304" s="305"/>
      <c r="H304" s="60"/>
      <c r="I304" s="265"/>
      <c r="J304" s="267"/>
      <c r="K304" s="275" t="s">
        <v>4</v>
      </c>
      <c r="L304" s="226" t="s">
        <v>106</v>
      </c>
      <c r="M304" s="226" t="s">
        <v>660</v>
      </c>
      <c r="N304" s="226" t="s">
        <v>65</v>
      </c>
      <c r="O304" s="181">
        <v>1</v>
      </c>
      <c r="P304" s="369"/>
      <c r="Q304" s="357"/>
    </row>
    <row r="305" spans="2:17" ht="26.25" customHeight="1">
      <c r="B305" s="295"/>
      <c r="C305" s="295"/>
      <c r="D305" s="349"/>
      <c r="E305" s="349"/>
      <c r="F305" s="305"/>
      <c r="G305" s="305"/>
      <c r="H305" s="60"/>
      <c r="I305" s="265"/>
      <c r="J305" s="267" t="s">
        <v>659</v>
      </c>
      <c r="K305" s="275"/>
      <c r="L305" s="226" t="s">
        <v>661</v>
      </c>
      <c r="M305" s="226" t="s">
        <v>662</v>
      </c>
      <c r="N305" s="226" t="s">
        <v>65</v>
      </c>
      <c r="O305" s="178">
        <v>0</v>
      </c>
      <c r="P305" s="369">
        <f>+AVERAGE(O305:O317)</f>
        <v>0.38461538461538464</v>
      </c>
      <c r="Q305" s="357"/>
    </row>
    <row r="306" spans="2:17" ht="26.25" customHeight="1">
      <c r="B306" s="295"/>
      <c r="C306" s="295"/>
      <c r="D306" s="349"/>
      <c r="E306" s="349"/>
      <c r="F306" s="305"/>
      <c r="G306" s="305"/>
      <c r="H306" s="60"/>
      <c r="I306" s="265"/>
      <c r="J306" s="267"/>
      <c r="K306" s="275"/>
      <c r="L306" s="226" t="s">
        <v>663</v>
      </c>
      <c r="M306" s="226" t="s">
        <v>664</v>
      </c>
      <c r="N306" s="226" t="s">
        <v>665</v>
      </c>
      <c r="O306" s="178">
        <v>0</v>
      </c>
      <c r="P306" s="369"/>
      <c r="Q306" s="357"/>
    </row>
    <row r="307" spans="2:17" ht="26.25" customHeight="1">
      <c r="B307" s="295"/>
      <c r="C307" s="295"/>
      <c r="D307" s="349"/>
      <c r="E307" s="349"/>
      <c r="F307" s="305"/>
      <c r="G307" s="305"/>
      <c r="H307" s="60"/>
      <c r="I307" s="265"/>
      <c r="J307" s="267"/>
      <c r="K307" s="275"/>
      <c r="L307" s="226" t="s">
        <v>666</v>
      </c>
      <c r="M307" s="226" t="s">
        <v>667</v>
      </c>
      <c r="N307" s="226" t="s">
        <v>668</v>
      </c>
      <c r="O307" s="178">
        <v>0.75</v>
      </c>
      <c r="P307" s="369"/>
      <c r="Q307" s="357"/>
    </row>
    <row r="308" spans="2:17" ht="26.25" customHeight="1">
      <c r="B308" s="295"/>
      <c r="C308" s="295"/>
      <c r="D308" s="349"/>
      <c r="E308" s="349"/>
      <c r="F308" s="305"/>
      <c r="G308" s="305"/>
      <c r="H308" s="60"/>
      <c r="I308" s="265"/>
      <c r="J308" s="267"/>
      <c r="K308" s="275"/>
      <c r="L308" s="226" t="s">
        <v>168</v>
      </c>
      <c r="M308" s="226" t="s">
        <v>669</v>
      </c>
      <c r="N308" s="226" t="s">
        <v>170</v>
      </c>
      <c r="O308" s="178">
        <v>0</v>
      </c>
      <c r="P308" s="369"/>
      <c r="Q308" s="357"/>
    </row>
    <row r="309" spans="2:17" ht="26.25" customHeight="1">
      <c r="B309" s="295"/>
      <c r="C309" s="295"/>
      <c r="D309" s="349"/>
      <c r="E309" s="349"/>
      <c r="F309" s="305"/>
      <c r="G309" s="305"/>
      <c r="H309" s="60"/>
      <c r="I309" s="265"/>
      <c r="J309" s="267"/>
      <c r="K309" s="392" t="s">
        <v>591</v>
      </c>
      <c r="L309" s="242" t="s">
        <v>670</v>
      </c>
      <c r="M309" s="242" t="s">
        <v>671</v>
      </c>
      <c r="N309" s="242" t="s">
        <v>672</v>
      </c>
      <c r="O309" s="178">
        <v>0</v>
      </c>
      <c r="P309" s="369"/>
      <c r="Q309" s="357"/>
    </row>
    <row r="310" spans="2:17" ht="26.25" customHeight="1">
      <c r="B310" s="295"/>
      <c r="C310" s="295"/>
      <c r="D310" s="349"/>
      <c r="E310" s="349"/>
      <c r="F310" s="305"/>
      <c r="G310" s="305"/>
      <c r="H310" s="60"/>
      <c r="I310" s="265"/>
      <c r="J310" s="267"/>
      <c r="K310" s="392"/>
      <c r="L310" s="242" t="s">
        <v>673</v>
      </c>
      <c r="M310" s="242" t="s">
        <v>674</v>
      </c>
      <c r="N310" s="242" t="s">
        <v>675</v>
      </c>
      <c r="O310" s="178">
        <v>0</v>
      </c>
      <c r="P310" s="369"/>
      <c r="Q310" s="357"/>
    </row>
    <row r="311" spans="2:17" ht="26.25" customHeight="1">
      <c r="B311" s="295"/>
      <c r="C311" s="295"/>
      <c r="D311" s="349"/>
      <c r="E311" s="349"/>
      <c r="F311" s="305"/>
      <c r="G311" s="305"/>
      <c r="H311" s="60"/>
      <c r="I311" s="265"/>
      <c r="J311" s="267"/>
      <c r="K311" s="276" t="s">
        <v>8</v>
      </c>
      <c r="L311" s="227" t="s">
        <v>676</v>
      </c>
      <c r="M311" s="227" t="s">
        <v>677</v>
      </c>
      <c r="N311" s="227" t="s">
        <v>185</v>
      </c>
      <c r="O311" s="182">
        <v>1</v>
      </c>
      <c r="P311" s="369"/>
      <c r="Q311" s="357"/>
    </row>
    <row r="312" spans="2:17" ht="26.25" customHeight="1">
      <c r="B312" s="295"/>
      <c r="C312" s="295"/>
      <c r="D312" s="349"/>
      <c r="E312" s="349"/>
      <c r="F312" s="305"/>
      <c r="G312" s="305"/>
      <c r="H312" s="60"/>
      <c r="I312" s="265"/>
      <c r="J312" s="267"/>
      <c r="K312" s="276"/>
      <c r="L312" s="227" t="s">
        <v>676</v>
      </c>
      <c r="M312" s="227" t="s">
        <v>678</v>
      </c>
      <c r="N312" s="227" t="s">
        <v>185</v>
      </c>
      <c r="O312" s="182">
        <v>1</v>
      </c>
      <c r="P312" s="369"/>
      <c r="Q312" s="357"/>
    </row>
    <row r="313" spans="2:17" ht="26.25" customHeight="1">
      <c r="B313" s="295"/>
      <c r="C313" s="295"/>
      <c r="D313" s="349"/>
      <c r="E313" s="349"/>
      <c r="F313" s="305"/>
      <c r="G313" s="305"/>
      <c r="H313" s="60"/>
      <c r="I313" s="265"/>
      <c r="J313" s="267"/>
      <c r="K313" s="276"/>
      <c r="L313" s="227" t="s">
        <v>679</v>
      </c>
      <c r="M313" s="227" t="s">
        <v>680</v>
      </c>
      <c r="N313" s="227" t="s">
        <v>681</v>
      </c>
      <c r="O313" s="177">
        <v>0</v>
      </c>
      <c r="P313" s="369"/>
      <c r="Q313" s="357"/>
    </row>
    <row r="314" spans="2:17" ht="26.25" customHeight="1">
      <c r="B314" s="295"/>
      <c r="C314" s="295"/>
      <c r="D314" s="349"/>
      <c r="E314" s="349"/>
      <c r="F314" s="305"/>
      <c r="G314" s="305"/>
      <c r="H314" s="60"/>
      <c r="I314" s="265"/>
      <c r="J314" s="267"/>
      <c r="K314" s="276"/>
      <c r="L314" s="227" t="s">
        <v>682</v>
      </c>
      <c r="M314" s="227" t="s">
        <v>683</v>
      </c>
      <c r="N314" s="227" t="s">
        <v>681</v>
      </c>
      <c r="O314" s="177">
        <v>1</v>
      </c>
      <c r="P314" s="369"/>
      <c r="Q314" s="357"/>
    </row>
    <row r="315" spans="2:17" ht="26.25" customHeight="1">
      <c r="B315" s="295"/>
      <c r="C315" s="295"/>
      <c r="D315" s="349"/>
      <c r="E315" s="349"/>
      <c r="F315" s="305"/>
      <c r="G315" s="305"/>
      <c r="H315" s="60"/>
      <c r="I315" s="265"/>
      <c r="J315" s="267"/>
      <c r="K315" s="276"/>
      <c r="L315" s="227" t="s">
        <v>684</v>
      </c>
      <c r="M315" s="227" t="s">
        <v>685</v>
      </c>
      <c r="N315" s="227" t="s">
        <v>686</v>
      </c>
      <c r="O315" s="177">
        <v>0.75</v>
      </c>
      <c r="P315" s="369"/>
      <c r="Q315" s="357"/>
    </row>
    <row r="316" spans="2:17" ht="26.25" customHeight="1">
      <c r="B316" s="295"/>
      <c r="C316" s="295"/>
      <c r="D316" s="349"/>
      <c r="E316" s="349"/>
      <c r="F316" s="305"/>
      <c r="G316" s="305"/>
      <c r="H316" s="60"/>
      <c r="I316" s="265"/>
      <c r="J316" s="267"/>
      <c r="K316" s="275" t="s">
        <v>4</v>
      </c>
      <c r="L316" s="226" t="s">
        <v>689</v>
      </c>
      <c r="M316" s="226" t="s">
        <v>690</v>
      </c>
      <c r="N316" s="226" t="s">
        <v>691</v>
      </c>
      <c r="O316" s="177">
        <v>0.5</v>
      </c>
      <c r="P316" s="369"/>
      <c r="Q316" s="357"/>
    </row>
    <row r="317" spans="2:17" ht="24.75" customHeight="1" thickBot="1">
      <c r="B317" s="295"/>
      <c r="C317" s="295"/>
      <c r="D317" s="349"/>
      <c r="E317" s="349"/>
      <c r="F317" s="305"/>
      <c r="G317" s="305"/>
      <c r="H317" s="60"/>
      <c r="I317" s="266"/>
      <c r="J317" s="381"/>
      <c r="K317" s="388"/>
      <c r="L317" s="239" t="s">
        <v>192</v>
      </c>
      <c r="M317" s="239" t="s">
        <v>692</v>
      </c>
      <c r="N317" s="239" t="s">
        <v>65</v>
      </c>
      <c r="O317" s="207">
        <v>0</v>
      </c>
      <c r="P317" s="382"/>
      <c r="Q317" s="357"/>
    </row>
    <row r="318" spans="2:17" ht="24.75" customHeight="1">
      <c r="B318" s="295"/>
      <c r="C318" s="295"/>
      <c r="D318" s="349"/>
      <c r="E318" s="349"/>
      <c r="F318" s="305"/>
      <c r="G318" s="305"/>
      <c r="H318" s="60"/>
      <c r="I318" s="362" t="s">
        <v>687</v>
      </c>
      <c r="J318" s="383" t="s">
        <v>688</v>
      </c>
      <c r="K318" s="389" t="s">
        <v>8</v>
      </c>
      <c r="L318" s="203" t="s">
        <v>693</v>
      </c>
      <c r="M318" s="203" t="s">
        <v>694</v>
      </c>
      <c r="N318" s="206" t="s">
        <v>179</v>
      </c>
      <c r="O318" s="209">
        <v>0.6</v>
      </c>
      <c r="P318" s="377">
        <f>AVERAGE(O318:O330)</f>
        <v>0.70846153846153848</v>
      </c>
      <c r="Q318" s="353">
        <f>AVERAGE(P318:P343)</f>
        <v>0.36256077256077263</v>
      </c>
    </row>
    <row r="319" spans="2:17" ht="24.75" customHeight="1">
      <c r="B319" s="295"/>
      <c r="C319" s="295"/>
      <c r="D319" s="349"/>
      <c r="E319" s="349"/>
      <c r="F319" s="305"/>
      <c r="G319" s="305"/>
      <c r="H319" s="44"/>
      <c r="I319" s="265"/>
      <c r="J319" s="372"/>
      <c r="K319" s="313"/>
      <c r="L319" s="227" t="s">
        <v>695</v>
      </c>
      <c r="M319" s="227" t="s">
        <v>696</v>
      </c>
      <c r="N319" s="192" t="s">
        <v>697</v>
      </c>
      <c r="O319" s="197">
        <v>0.75</v>
      </c>
      <c r="P319" s="369"/>
      <c r="Q319" s="354"/>
    </row>
    <row r="320" spans="2:17" ht="24.75" customHeight="1">
      <c r="B320" s="295"/>
      <c r="C320" s="295"/>
      <c r="D320" s="349"/>
      <c r="E320" s="349"/>
      <c r="F320" s="305"/>
      <c r="G320" s="305"/>
      <c r="H320" s="44"/>
      <c r="I320" s="265"/>
      <c r="J320" s="372"/>
      <c r="K320" s="313"/>
      <c r="L320" s="227" t="s">
        <v>698</v>
      </c>
      <c r="M320" s="227" t="s">
        <v>699</v>
      </c>
      <c r="N320" s="192" t="s">
        <v>700</v>
      </c>
      <c r="O320" s="198">
        <v>0</v>
      </c>
      <c r="P320" s="369"/>
      <c r="Q320" s="354"/>
    </row>
    <row r="321" spans="2:17" ht="24.75" customHeight="1">
      <c r="B321" s="295"/>
      <c r="C321" s="295"/>
      <c r="D321" s="349"/>
      <c r="E321" s="349"/>
      <c r="F321" s="305"/>
      <c r="G321" s="305"/>
      <c r="I321" s="265"/>
      <c r="J321" s="372"/>
      <c r="K321" s="313"/>
      <c r="L321" s="227" t="s">
        <v>701</v>
      </c>
      <c r="M321" s="227" t="s">
        <v>702</v>
      </c>
      <c r="N321" s="192" t="s">
        <v>703</v>
      </c>
      <c r="O321" s="198">
        <v>0</v>
      </c>
      <c r="P321" s="369"/>
      <c r="Q321" s="354"/>
    </row>
    <row r="322" spans="2:17" ht="24.75" customHeight="1">
      <c r="B322" s="295"/>
      <c r="C322" s="295"/>
      <c r="D322" s="349"/>
      <c r="E322" s="349"/>
      <c r="F322" s="305"/>
      <c r="G322" s="305"/>
      <c r="I322" s="265"/>
      <c r="J322" s="372"/>
      <c r="K322" s="313"/>
      <c r="L322" s="227" t="s">
        <v>704</v>
      </c>
      <c r="M322" s="227" t="s">
        <v>705</v>
      </c>
      <c r="N322" s="192" t="s">
        <v>706</v>
      </c>
      <c r="O322" s="198">
        <v>1</v>
      </c>
      <c r="P322" s="369"/>
      <c r="Q322" s="354"/>
    </row>
    <row r="323" spans="2:17" ht="24.75" customHeight="1">
      <c r="B323" s="295"/>
      <c r="C323" s="295"/>
      <c r="D323" s="349"/>
      <c r="E323" s="349"/>
      <c r="F323" s="305"/>
      <c r="G323" s="305"/>
      <c r="I323" s="265"/>
      <c r="J323" s="372"/>
      <c r="K323" s="313"/>
      <c r="L323" s="227" t="s">
        <v>707</v>
      </c>
      <c r="M323" s="227" t="s">
        <v>708</v>
      </c>
      <c r="N323" s="192" t="s">
        <v>709</v>
      </c>
      <c r="O323" s="198">
        <v>0</v>
      </c>
      <c r="P323" s="369"/>
      <c r="Q323" s="354"/>
    </row>
    <row r="324" spans="2:17" ht="24.75" customHeight="1">
      <c r="B324" s="295"/>
      <c r="C324" s="295"/>
      <c r="D324" s="349"/>
      <c r="E324" s="349"/>
      <c r="F324" s="305"/>
      <c r="G324" s="305"/>
      <c r="I324" s="265"/>
      <c r="J324" s="372"/>
      <c r="K324" s="313"/>
      <c r="L324" s="227" t="s">
        <v>710</v>
      </c>
      <c r="M324" s="227" t="s">
        <v>711</v>
      </c>
      <c r="N324" s="192" t="s">
        <v>712</v>
      </c>
      <c r="O324" s="198">
        <v>0.4</v>
      </c>
      <c r="P324" s="369"/>
      <c r="Q324" s="354"/>
    </row>
    <row r="325" spans="2:17" ht="24.75" customHeight="1">
      <c r="B325" s="295"/>
      <c r="C325" s="295"/>
      <c r="D325" s="349"/>
      <c r="E325" s="349"/>
      <c r="F325" s="305"/>
      <c r="G325" s="305"/>
      <c r="I325" s="265"/>
      <c r="J325" s="372"/>
      <c r="K325" s="313"/>
      <c r="L325" s="227" t="s">
        <v>713</v>
      </c>
      <c r="M325" s="227" t="s">
        <v>714</v>
      </c>
      <c r="N325" s="192" t="s">
        <v>715</v>
      </c>
      <c r="O325" s="198">
        <v>0.98</v>
      </c>
      <c r="P325" s="369"/>
      <c r="Q325" s="354"/>
    </row>
    <row r="326" spans="2:17" ht="24.75" customHeight="1">
      <c r="B326" s="295"/>
      <c r="C326" s="295"/>
      <c r="D326" s="349"/>
      <c r="E326" s="349"/>
      <c r="F326" s="305"/>
      <c r="G326" s="305"/>
      <c r="I326" s="265"/>
      <c r="J326" s="372"/>
      <c r="K326" s="313"/>
      <c r="L326" s="227" t="s">
        <v>716</v>
      </c>
      <c r="M326" s="227" t="s">
        <v>717</v>
      </c>
      <c r="N326" s="192" t="s">
        <v>718</v>
      </c>
      <c r="O326" s="198">
        <v>0.98</v>
      </c>
      <c r="P326" s="369"/>
      <c r="Q326" s="354"/>
    </row>
    <row r="327" spans="2:17" ht="24.75" customHeight="1">
      <c r="B327" s="295"/>
      <c r="C327" s="295"/>
      <c r="D327" s="349"/>
      <c r="E327" s="349"/>
      <c r="F327" s="305"/>
      <c r="G327" s="305"/>
      <c r="I327" s="265"/>
      <c r="J327" s="372"/>
      <c r="K327" s="313"/>
      <c r="L327" s="227" t="s">
        <v>719</v>
      </c>
      <c r="M327" s="227" t="s">
        <v>720</v>
      </c>
      <c r="N327" s="192" t="s">
        <v>721</v>
      </c>
      <c r="O327" s="198">
        <v>2</v>
      </c>
      <c r="P327" s="369"/>
      <c r="Q327" s="354"/>
    </row>
    <row r="328" spans="2:17" ht="24.75" customHeight="1">
      <c r="B328" s="295"/>
      <c r="C328" s="295"/>
      <c r="D328" s="349"/>
      <c r="E328" s="349"/>
      <c r="F328" s="305"/>
      <c r="G328" s="305"/>
      <c r="I328" s="265"/>
      <c r="J328" s="372"/>
      <c r="K328" s="313"/>
      <c r="L328" s="227" t="s">
        <v>93</v>
      </c>
      <c r="M328" s="227" t="s">
        <v>722</v>
      </c>
      <c r="N328" s="192" t="s">
        <v>723</v>
      </c>
      <c r="O328" s="198">
        <v>0</v>
      </c>
      <c r="P328" s="369"/>
      <c r="Q328" s="354"/>
    </row>
    <row r="329" spans="2:17" ht="24.75" customHeight="1">
      <c r="B329" s="295"/>
      <c r="C329" s="295"/>
      <c r="D329" s="349"/>
      <c r="E329" s="349"/>
      <c r="F329" s="305"/>
      <c r="G329" s="305"/>
      <c r="I329" s="265"/>
      <c r="J329" s="372"/>
      <c r="K329" s="313"/>
      <c r="L329" s="227" t="s">
        <v>724</v>
      </c>
      <c r="M329" s="227" t="s">
        <v>725</v>
      </c>
      <c r="N329" s="192" t="s">
        <v>726</v>
      </c>
      <c r="O329" s="198">
        <v>1</v>
      </c>
      <c r="P329" s="369"/>
      <c r="Q329" s="354"/>
    </row>
    <row r="330" spans="2:17" ht="27.75" customHeight="1">
      <c r="B330" s="295"/>
      <c r="C330" s="295"/>
      <c r="D330" s="349"/>
      <c r="E330" s="349"/>
      <c r="F330" s="305"/>
      <c r="G330" s="305"/>
      <c r="I330" s="265"/>
      <c r="J330" s="372"/>
      <c r="K330" s="313" t="s">
        <v>8</v>
      </c>
      <c r="L330" s="227" t="s">
        <v>728</v>
      </c>
      <c r="M330" s="227" t="s">
        <v>729</v>
      </c>
      <c r="N330" s="192" t="s">
        <v>730</v>
      </c>
      <c r="O330" s="198">
        <v>1.5</v>
      </c>
      <c r="P330" s="369"/>
      <c r="Q330" s="354"/>
    </row>
    <row r="331" spans="2:17" ht="34.5" customHeight="1">
      <c r="B331" s="295"/>
      <c r="C331" s="295"/>
      <c r="D331" s="349"/>
      <c r="E331" s="349"/>
      <c r="F331" s="305"/>
      <c r="G331" s="305"/>
      <c r="I331" s="265"/>
      <c r="J331" s="372" t="s">
        <v>727</v>
      </c>
      <c r="K331" s="313"/>
      <c r="L331" s="227" t="s">
        <v>731</v>
      </c>
      <c r="M331" s="227" t="s">
        <v>732</v>
      </c>
      <c r="N331" s="192" t="s">
        <v>733</v>
      </c>
      <c r="O331" s="198">
        <v>0</v>
      </c>
      <c r="P331" s="369">
        <f>+AVERAGE(O331:O336)</f>
        <v>0.15</v>
      </c>
      <c r="Q331" s="354"/>
    </row>
    <row r="332" spans="2:17" ht="34.5" customHeight="1">
      <c r="B332" s="295"/>
      <c r="C332" s="295"/>
      <c r="D332" s="349"/>
      <c r="E332" s="349"/>
      <c r="F332" s="305"/>
      <c r="G332" s="305"/>
      <c r="I332" s="265"/>
      <c r="J332" s="372"/>
      <c r="K332" s="313"/>
      <c r="L332" s="227" t="s">
        <v>734</v>
      </c>
      <c r="M332" s="227" t="s">
        <v>735</v>
      </c>
      <c r="N332" s="192" t="s">
        <v>736</v>
      </c>
      <c r="O332" s="198">
        <v>0</v>
      </c>
      <c r="P332" s="369"/>
      <c r="Q332" s="354"/>
    </row>
    <row r="333" spans="2:17" ht="34.5" customHeight="1">
      <c r="B333" s="295"/>
      <c r="C333" s="295"/>
      <c r="D333" s="349"/>
      <c r="E333" s="349"/>
      <c r="F333" s="305"/>
      <c r="G333" s="305"/>
      <c r="I333" s="265"/>
      <c r="J333" s="372"/>
      <c r="K333" s="313"/>
      <c r="L333" s="227" t="s">
        <v>737</v>
      </c>
      <c r="M333" s="227" t="s">
        <v>738</v>
      </c>
      <c r="N333" s="192" t="s">
        <v>739</v>
      </c>
      <c r="O333" s="198">
        <v>0</v>
      </c>
      <c r="P333" s="369"/>
      <c r="Q333" s="354"/>
    </row>
    <row r="334" spans="2:17" ht="34.5" customHeight="1">
      <c r="B334" s="295"/>
      <c r="C334" s="295"/>
      <c r="D334" s="349"/>
      <c r="E334" s="349"/>
      <c r="F334" s="305"/>
      <c r="G334" s="305"/>
      <c r="I334" s="265"/>
      <c r="J334" s="372"/>
      <c r="K334" s="313"/>
      <c r="L334" s="227" t="s">
        <v>740</v>
      </c>
      <c r="M334" s="227" t="s">
        <v>741</v>
      </c>
      <c r="N334" s="192" t="s">
        <v>742</v>
      </c>
      <c r="O334" s="198">
        <v>0.9</v>
      </c>
      <c r="P334" s="369"/>
      <c r="Q334" s="354"/>
    </row>
    <row r="335" spans="2:17" ht="34.5" customHeight="1">
      <c r="B335" s="295"/>
      <c r="C335" s="295"/>
      <c r="D335" s="349"/>
      <c r="E335" s="349"/>
      <c r="F335" s="305"/>
      <c r="G335" s="305"/>
      <c r="I335" s="265"/>
      <c r="J335" s="372"/>
      <c r="K335" s="313"/>
      <c r="L335" s="227" t="s">
        <v>743</v>
      </c>
      <c r="M335" s="227" t="s">
        <v>744</v>
      </c>
      <c r="N335" s="192" t="s">
        <v>745</v>
      </c>
      <c r="O335" s="198">
        <v>0</v>
      </c>
      <c r="P335" s="369"/>
      <c r="Q335" s="354"/>
    </row>
    <row r="336" spans="2:17" ht="34.5" customHeight="1">
      <c r="B336" s="295"/>
      <c r="C336" s="295"/>
      <c r="D336" s="349"/>
      <c r="E336" s="349"/>
      <c r="F336" s="305"/>
      <c r="G336" s="305"/>
      <c r="I336" s="265"/>
      <c r="J336" s="372"/>
      <c r="K336" s="65" t="s">
        <v>9</v>
      </c>
      <c r="L336" s="237" t="s">
        <v>747</v>
      </c>
      <c r="M336" s="237" t="s">
        <v>748</v>
      </c>
      <c r="N336" s="193" t="s">
        <v>516</v>
      </c>
      <c r="O336" s="198">
        <v>0</v>
      </c>
      <c r="P336" s="369"/>
      <c r="Q336" s="354"/>
    </row>
    <row r="337" spans="2:18" ht="34.5" customHeight="1">
      <c r="B337" s="295"/>
      <c r="C337" s="295"/>
      <c r="D337" s="349"/>
      <c r="E337" s="349"/>
      <c r="F337" s="305"/>
      <c r="G337" s="305"/>
      <c r="I337" s="265"/>
      <c r="J337" s="373" t="s">
        <v>746</v>
      </c>
      <c r="K337" s="313" t="s">
        <v>8</v>
      </c>
      <c r="L337" s="227" t="s">
        <v>728</v>
      </c>
      <c r="M337" s="227" t="s">
        <v>729</v>
      </c>
      <c r="N337" s="192" t="s">
        <v>730</v>
      </c>
      <c r="O337" s="199">
        <v>0.70454545454545459</v>
      </c>
      <c r="P337" s="369">
        <f>+AVERAGE(O337:O343)</f>
        <v>0.22922077922077921</v>
      </c>
      <c r="Q337" s="354"/>
    </row>
    <row r="338" spans="2:18" ht="34.5" customHeight="1">
      <c r="B338" s="295"/>
      <c r="C338" s="295"/>
      <c r="D338" s="349"/>
      <c r="E338" s="349"/>
      <c r="F338" s="305"/>
      <c r="G338" s="305"/>
      <c r="I338" s="265"/>
      <c r="J338" s="373"/>
      <c r="K338" s="313"/>
      <c r="L338" s="227" t="s">
        <v>731</v>
      </c>
      <c r="M338" s="227" t="s">
        <v>732</v>
      </c>
      <c r="N338" s="192" t="s">
        <v>733</v>
      </c>
      <c r="O338" s="198">
        <v>0</v>
      </c>
      <c r="P338" s="369"/>
      <c r="Q338" s="354"/>
    </row>
    <row r="339" spans="2:18" ht="34.5" customHeight="1">
      <c r="B339" s="295"/>
      <c r="C339" s="295"/>
      <c r="D339" s="349"/>
      <c r="E339" s="349"/>
      <c r="F339" s="305"/>
      <c r="G339" s="305"/>
      <c r="I339" s="265"/>
      <c r="J339" s="373"/>
      <c r="K339" s="313"/>
      <c r="L339" s="227" t="s">
        <v>734</v>
      </c>
      <c r="M339" s="227" t="s">
        <v>735</v>
      </c>
      <c r="N339" s="192" t="s">
        <v>736</v>
      </c>
      <c r="O339" s="198">
        <v>0</v>
      </c>
      <c r="P339" s="369"/>
      <c r="Q339" s="354"/>
    </row>
    <row r="340" spans="2:18" ht="34.5" customHeight="1">
      <c r="B340" s="295"/>
      <c r="C340" s="295"/>
      <c r="D340" s="349"/>
      <c r="E340" s="349"/>
      <c r="F340" s="305"/>
      <c r="G340" s="305"/>
      <c r="I340" s="265"/>
      <c r="J340" s="373"/>
      <c r="K340" s="313"/>
      <c r="L340" s="227" t="s">
        <v>737</v>
      </c>
      <c r="M340" s="227" t="s">
        <v>738</v>
      </c>
      <c r="N340" s="192" t="s">
        <v>739</v>
      </c>
      <c r="O340" s="198">
        <v>0</v>
      </c>
      <c r="P340" s="369"/>
      <c r="Q340" s="354"/>
    </row>
    <row r="341" spans="2:18" ht="34.5" customHeight="1">
      <c r="B341" s="295"/>
      <c r="C341" s="295"/>
      <c r="D341" s="349"/>
      <c r="E341" s="349"/>
      <c r="F341" s="305"/>
      <c r="G341" s="305"/>
      <c r="I341" s="265"/>
      <c r="J341" s="373"/>
      <c r="K341" s="313"/>
      <c r="L341" s="227" t="s">
        <v>740</v>
      </c>
      <c r="M341" s="227" t="s">
        <v>741</v>
      </c>
      <c r="N341" s="192" t="s">
        <v>742</v>
      </c>
      <c r="O341" s="198">
        <v>0.9</v>
      </c>
      <c r="P341" s="369"/>
      <c r="Q341" s="354"/>
    </row>
    <row r="342" spans="2:18" ht="34.5" customHeight="1">
      <c r="B342" s="295"/>
      <c r="C342" s="295"/>
      <c r="D342" s="349"/>
      <c r="E342" s="349"/>
      <c r="F342" s="305"/>
      <c r="G342" s="305"/>
      <c r="I342" s="265"/>
      <c r="J342" s="373"/>
      <c r="K342" s="313"/>
      <c r="L342" s="227" t="s">
        <v>743</v>
      </c>
      <c r="M342" s="227" t="s">
        <v>744</v>
      </c>
      <c r="N342" s="192" t="s">
        <v>745</v>
      </c>
      <c r="O342" s="198">
        <v>0</v>
      </c>
      <c r="P342" s="369"/>
      <c r="Q342" s="354"/>
    </row>
    <row r="343" spans="2:18" ht="34.5" customHeight="1" thickBot="1">
      <c r="B343" s="295"/>
      <c r="C343" s="295"/>
      <c r="D343" s="349"/>
      <c r="E343" s="349"/>
      <c r="F343" s="305"/>
      <c r="G343" s="305"/>
      <c r="I343" s="266"/>
      <c r="J343" s="374"/>
      <c r="K343" s="313" t="s">
        <v>8</v>
      </c>
      <c r="L343" s="227" t="s">
        <v>704</v>
      </c>
      <c r="M343" s="227" t="s">
        <v>705</v>
      </c>
      <c r="N343" s="192" t="s">
        <v>706</v>
      </c>
      <c r="O343" s="210">
        <v>0</v>
      </c>
      <c r="P343" s="375"/>
      <c r="Q343" s="355"/>
    </row>
    <row r="344" spans="2:18" ht="34.5" customHeight="1">
      <c r="B344" s="295"/>
      <c r="C344" s="295"/>
      <c r="D344" s="349"/>
      <c r="E344" s="349"/>
      <c r="F344" s="305"/>
      <c r="G344" s="305"/>
      <c r="I344" s="285" t="s">
        <v>749</v>
      </c>
      <c r="J344" s="299" t="s">
        <v>764</v>
      </c>
      <c r="K344" s="276"/>
      <c r="L344" s="227" t="s">
        <v>175</v>
      </c>
      <c r="M344" s="227" t="s">
        <v>176</v>
      </c>
      <c r="N344" s="227" t="s">
        <v>68</v>
      </c>
      <c r="O344" s="208">
        <v>0</v>
      </c>
      <c r="P344" s="376">
        <f>+AVERAGE(O344:O349)</f>
        <v>0.65511982570806093</v>
      </c>
      <c r="Q344" s="356">
        <f>AVERAGE(P344:P351)</f>
        <v>0.63860642448193738</v>
      </c>
    </row>
    <row r="345" spans="2:18" ht="34.5" customHeight="1">
      <c r="B345" s="295"/>
      <c r="C345" s="295"/>
      <c r="D345" s="349"/>
      <c r="E345" s="349"/>
      <c r="F345" s="305"/>
      <c r="G345" s="305"/>
      <c r="I345" s="265"/>
      <c r="J345" s="267"/>
      <c r="K345" s="276"/>
      <c r="L345" s="227" t="s">
        <v>177</v>
      </c>
      <c r="M345" s="227" t="s">
        <v>178</v>
      </c>
      <c r="N345" s="227" t="s">
        <v>179</v>
      </c>
      <c r="O345" s="177">
        <v>0.35294117647058826</v>
      </c>
      <c r="P345" s="369"/>
      <c r="Q345" s="357"/>
    </row>
    <row r="346" spans="2:18" ht="34.5" customHeight="1">
      <c r="B346" s="295"/>
      <c r="C346" s="295"/>
      <c r="D346" s="349"/>
      <c r="E346" s="349"/>
      <c r="F346" s="305"/>
      <c r="G346" s="305"/>
      <c r="I346" s="265"/>
      <c r="J346" s="267"/>
      <c r="K346" s="276"/>
      <c r="L346" s="227" t="s">
        <v>66</v>
      </c>
      <c r="M346" s="227" t="s">
        <v>67</v>
      </c>
      <c r="N346" s="227" t="s">
        <v>68</v>
      </c>
      <c r="O346" s="177">
        <v>1</v>
      </c>
      <c r="P346" s="369"/>
      <c r="Q346" s="357"/>
    </row>
    <row r="347" spans="2:18" ht="34.5" customHeight="1">
      <c r="B347" s="295"/>
      <c r="C347" s="295"/>
      <c r="D347" s="349"/>
      <c r="E347" s="349"/>
      <c r="F347" s="305"/>
      <c r="G347" s="305"/>
      <c r="I347" s="265"/>
      <c r="J347" s="267"/>
      <c r="K347" s="276"/>
      <c r="L347" s="227" t="s">
        <v>180</v>
      </c>
      <c r="M347" s="227" t="s">
        <v>181</v>
      </c>
      <c r="N347" s="227" t="s">
        <v>182</v>
      </c>
      <c r="O347" s="177">
        <v>0.88888888888888884</v>
      </c>
      <c r="P347" s="369"/>
      <c r="Q347" s="357"/>
      <c r="R347" s="87"/>
    </row>
    <row r="348" spans="2:18" ht="34.5" customHeight="1">
      <c r="B348" s="295"/>
      <c r="C348" s="295"/>
      <c r="D348" s="349"/>
      <c r="E348" s="349"/>
      <c r="F348" s="305"/>
      <c r="G348" s="305"/>
      <c r="I348" s="265"/>
      <c r="J348" s="267"/>
      <c r="K348" s="276"/>
      <c r="L348" s="227" t="s">
        <v>69</v>
      </c>
      <c r="M348" s="227" t="s">
        <v>70</v>
      </c>
      <c r="N348" s="227" t="s">
        <v>68</v>
      </c>
      <c r="O348" s="177">
        <v>0.8</v>
      </c>
      <c r="P348" s="369"/>
      <c r="Q348" s="357"/>
    </row>
    <row r="349" spans="2:18" ht="53.25" customHeight="1">
      <c r="B349" s="295"/>
      <c r="C349" s="295"/>
      <c r="D349" s="349"/>
      <c r="E349" s="349"/>
      <c r="F349" s="305"/>
      <c r="G349" s="305"/>
      <c r="I349" s="265"/>
      <c r="J349" s="267"/>
      <c r="K349" s="386" t="s">
        <v>9</v>
      </c>
      <c r="L349" s="237" t="s">
        <v>752</v>
      </c>
      <c r="M349" s="237" t="s">
        <v>753</v>
      </c>
      <c r="N349" s="237" t="s">
        <v>754</v>
      </c>
      <c r="O349" s="177">
        <v>0.88888888888888884</v>
      </c>
      <c r="P349" s="369"/>
      <c r="Q349" s="357"/>
    </row>
    <row r="350" spans="2:18" ht="34.5" customHeight="1">
      <c r="B350" s="295"/>
      <c r="C350" s="295"/>
      <c r="D350" s="349"/>
      <c r="E350" s="349"/>
      <c r="F350" s="305"/>
      <c r="G350" s="305"/>
      <c r="I350" s="265"/>
      <c r="J350" s="271" t="s">
        <v>751</v>
      </c>
      <c r="K350" s="386"/>
      <c r="L350" s="237" t="s">
        <v>183</v>
      </c>
      <c r="M350" s="237" t="s">
        <v>755</v>
      </c>
      <c r="N350" s="237" t="s">
        <v>185</v>
      </c>
      <c r="O350" s="179">
        <v>0.7441860465116279</v>
      </c>
      <c r="P350" s="369">
        <f>AVERAGE(O350:O351)</f>
        <v>0.62209302325581395</v>
      </c>
      <c r="Q350" s="357"/>
    </row>
    <row r="351" spans="2:18" ht="34.5" customHeight="1" thickBot="1">
      <c r="B351" s="295"/>
      <c r="C351" s="295"/>
      <c r="D351" s="349"/>
      <c r="E351" s="349"/>
      <c r="F351" s="305"/>
      <c r="G351" s="305"/>
      <c r="I351" s="266"/>
      <c r="J351" s="272"/>
      <c r="K351" s="235"/>
      <c r="L351" s="204"/>
      <c r="M351" s="204"/>
      <c r="N351" s="204"/>
      <c r="O351" s="205">
        <v>0.5</v>
      </c>
      <c r="P351" s="330"/>
      <c r="Q351" s="358"/>
    </row>
  </sheetData>
  <autoFilter ref="I10:O350"/>
  <mergeCells count="90">
    <mergeCell ref="B2:D8"/>
    <mergeCell ref="B10:C10"/>
    <mergeCell ref="D10:G10"/>
    <mergeCell ref="G12:G19"/>
    <mergeCell ref="J12:J19"/>
    <mergeCell ref="D12:D22"/>
    <mergeCell ref="E12:E22"/>
    <mergeCell ref="F12:F19"/>
    <mergeCell ref="F20:F22"/>
    <mergeCell ref="B12:B351"/>
    <mergeCell ref="C12:C351"/>
    <mergeCell ref="D23:D351"/>
    <mergeCell ref="E23:E351"/>
    <mergeCell ref="F23:F351"/>
    <mergeCell ref="K289:K290"/>
    <mergeCell ref="K291:K299"/>
    <mergeCell ref="G20:G22"/>
    <mergeCell ref="J20:J22"/>
    <mergeCell ref="K20:K22"/>
    <mergeCell ref="J23:J64"/>
    <mergeCell ref="K23:K60"/>
    <mergeCell ref="K61:K64"/>
    <mergeCell ref="K264:K267"/>
    <mergeCell ref="K272:K277"/>
    <mergeCell ref="K279:K284"/>
    <mergeCell ref="K285:K288"/>
    <mergeCell ref="J285:J295"/>
    <mergeCell ref="J263:J275"/>
    <mergeCell ref="P12:P19"/>
    <mergeCell ref="P20:P22"/>
    <mergeCell ref="P23:P64"/>
    <mergeCell ref="J65:J247"/>
    <mergeCell ref="P65:P247"/>
    <mergeCell ref="K247:K255"/>
    <mergeCell ref="K65:K244"/>
    <mergeCell ref="K12:K19"/>
    <mergeCell ref="J248:J262"/>
    <mergeCell ref="P285:P295"/>
    <mergeCell ref="K343:K348"/>
    <mergeCell ref="J350:J351"/>
    <mergeCell ref="K349:K350"/>
    <mergeCell ref="N298:N299"/>
    <mergeCell ref="K316:K317"/>
    <mergeCell ref="K318:K329"/>
    <mergeCell ref="K330:K335"/>
    <mergeCell ref="K337:K342"/>
    <mergeCell ref="L298:L299"/>
    <mergeCell ref="M298:M299"/>
    <mergeCell ref="K300:K301"/>
    <mergeCell ref="K304:K308"/>
    <mergeCell ref="K309:K310"/>
    <mergeCell ref="K311:K315"/>
    <mergeCell ref="J318:J330"/>
    <mergeCell ref="P263:P275"/>
    <mergeCell ref="J276:J284"/>
    <mergeCell ref="P276:P284"/>
    <mergeCell ref="P248:P262"/>
    <mergeCell ref="K256:K261"/>
    <mergeCell ref="K262:K263"/>
    <mergeCell ref="J296:J297"/>
    <mergeCell ref="P296:P297"/>
    <mergeCell ref="J298:J302"/>
    <mergeCell ref="P298:P302"/>
    <mergeCell ref="J303:J304"/>
    <mergeCell ref="P303:P304"/>
    <mergeCell ref="I303:I317"/>
    <mergeCell ref="P331:P336"/>
    <mergeCell ref="J337:J343"/>
    <mergeCell ref="P337:P343"/>
    <mergeCell ref="J344:J349"/>
    <mergeCell ref="P344:P349"/>
    <mergeCell ref="P318:P330"/>
    <mergeCell ref="J305:J317"/>
    <mergeCell ref="P305:P317"/>
    <mergeCell ref="Q318:Q343"/>
    <mergeCell ref="Q344:Q351"/>
    <mergeCell ref="E2:O5"/>
    <mergeCell ref="E6:O8"/>
    <mergeCell ref="Q12:Q22"/>
    <mergeCell ref="I23:I275"/>
    <mergeCell ref="I276:I302"/>
    <mergeCell ref="Q23:Q275"/>
    <mergeCell ref="Q276:Q302"/>
    <mergeCell ref="Q303:Q317"/>
    <mergeCell ref="I344:I351"/>
    <mergeCell ref="P350:P351"/>
    <mergeCell ref="I318:I343"/>
    <mergeCell ref="G23:G351"/>
    <mergeCell ref="I12:I22"/>
    <mergeCell ref="J331:J336"/>
  </mergeCells>
  <printOptions horizontalCentered="1"/>
  <pageMargins left="0.19685039370078741" right="0.19685039370078741" top="0.55118110236220474" bottom="0.55118110236220474" header="0.31496062992125984" footer="0.31496062992125984"/>
  <pageSetup scale="23" fitToHeight="11" orientation="landscape" r:id="rId1"/>
  <headerFooter>
    <oddFooter>&amp;L&amp;8Actualizado a 27/06/13&amp;R&amp;8Vicepresidencia de Planeación, Riesgos y Entorno</oddFooter>
  </headerFooter>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R64"/>
  <sheetViews>
    <sheetView showGridLines="0" topLeftCell="G1" zoomScale="40" zoomScaleNormal="40" zoomScaleSheetLayoutView="30" workbookViewId="0">
      <selection activeCell="S13" sqref="S13"/>
    </sheetView>
  </sheetViews>
  <sheetFormatPr baseColWidth="10" defaultColWidth="11.42578125" defaultRowHeight="15"/>
  <cols>
    <col min="1" max="1" width="33.42578125" hidden="1" customWidth="1"/>
    <col min="2" max="2" width="41.140625" hidden="1" customWidth="1"/>
    <col min="3" max="3" width="45.85546875" hidden="1" customWidth="1"/>
    <col min="4" max="4" width="40.140625" hidden="1" customWidth="1"/>
    <col min="5" max="5" width="32.5703125" hidden="1" customWidth="1"/>
    <col min="6" max="6" width="23" hidden="1" customWidth="1"/>
    <col min="7" max="7" width="3.28515625" style="10" customWidth="1"/>
    <col min="8" max="8" width="60.5703125" style="10" customWidth="1"/>
    <col min="9" max="9" width="51" style="10" customWidth="1"/>
    <col min="10" max="10" width="40.5703125" style="10" hidden="1" customWidth="1"/>
    <col min="11" max="11" width="80.5703125" style="9" customWidth="1"/>
    <col min="12" max="12" width="76.7109375" style="9" customWidth="1"/>
    <col min="13" max="13" width="62.140625" style="9" hidden="1" customWidth="1"/>
    <col min="14" max="14" width="62.140625" style="103" customWidth="1"/>
    <col min="15" max="15" width="99.7109375" style="9" hidden="1" customWidth="1"/>
    <col min="16" max="16" width="60.42578125" style="10" customWidth="1"/>
    <col min="17" max="17" width="27.5703125" customWidth="1"/>
  </cols>
  <sheetData>
    <row r="1" spans="1:18" ht="7.5" customHeight="1" thickBot="1">
      <c r="G1" s="254"/>
      <c r="H1" s="25"/>
      <c r="I1" s="25"/>
      <c r="J1" s="25"/>
      <c r="K1" s="25"/>
      <c r="L1" s="25"/>
      <c r="M1" s="25"/>
      <c r="N1" s="101"/>
      <c r="O1" s="25"/>
      <c r="P1" s="254"/>
    </row>
    <row r="2" spans="1:18" ht="15" customHeight="1">
      <c r="A2" s="404"/>
      <c r="B2" s="405"/>
      <c r="C2" s="405"/>
      <c r="D2" s="405"/>
      <c r="E2" s="405"/>
      <c r="F2" s="406"/>
      <c r="G2" s="415"/>
      <c r="H2" s="423" t="s">
        <v>0</v>
      </c>
      <c r="I2" s="424"/>
      <c r="J2" s="424"/>
      <c r="K2" s="424"/>
      <c r="L2" s="424"/>
      <c r="M2" s="424"/>
      <c r="N2" s="424"/>
      <c r="O2" s="424"/>
      <c r="P2" s="425"/>
    </row>
    <row r="3" spans="1:18" ht="15" customHeight="1">
      <c r="A3" s="407"/>
      <c r="B3" s="408"/>
      <c r="C3" s="408"/>
      <c r="D3" s="408"/>
      <c r="E3" s="408"/>
      <c r="F3" s="409"/>
      <c r="G3" s="415"/>
      <c r="H3" s="426"/>
      <c r="I3" s="415"/>
      <c r="J3" s="415"/>
      <c r="K3" s="415"/>
      <c r="L3" s="415"/>
      <c r="M3" s="415"/>
      <c r="N3" s="415"/>
      <c r="O3" s="415"/>
      <c r="P3" s="427"/>
    </row>
    <row r="4" spans="1:18" ht="15.75" customHeight="1" thickBot="1">
      <c r="A4" s="407"/>
      <c r="B4" s="408"/>
      <c r="C4" s="408"/>
      <c r="D4" s="408"/>
      <c r="E4" s="408"/>
      <c r="F4" s="409"/>
      <c r="G4" s="415"/>
      <c r="H4" s="428"/>
      <c r="I4" s="429"/>
      <c r="J4" s="429"/>
      <c r="K4" s="429"/>
      <c r="L4" s="429"/>
      <c r="M4" s="429"/>
      <c r="N4" s="429"/>
      <c r="O4" s="429"/>
      <c r="P4" s="430"/>
    </row>
    <row r="5" spans="1:18" ht="15" customHeight="1">
      <c r="A5" s="407"/>
      <c r="B5" s="408"/>
      <c r="C5" s="408"/>
      <c r="D5" s="408"/>
      <c r="E5" s="408"/>
      <c r="F5" s="409"/>
      <c r="G5" s="415"/>
      <c r="H5" s="416"/>
      <c r="I5" s="417"/>
      <c r="J5" s="431" t="s">
        <v>765</v>
      </c>
      <c r="K5" s="432"/>
      <c r="L5" s="432"/>
      <c r="M5" s="432"/>
      <c r="N5" s="432"/>
      <c r="O5" s="432"/>
      <c r="P5" s="433"/>
    </row>
    <row r="6" spans="1:18" ht="29.25" customHeight="1">
      <c r="A6" s="407"/>
      <c r="B6" s="408"/>
      <c r="C6" s="408"/>
      <c r="D6" s="408"/>
      <c r="E6" s="408"/>
      <c r="F6" s="409"/>
      <c r="G6" s="415"/>
      <c r="H6" s="416"/>
      <c r="I6" s="417"/>
      <c r="J6" s="416"/>
      <c r="K6" s="434"/>
      <c r="L6" s="434"/>
      <c r="M6" s="434"/>
      <c r="N6" s="434"/>
      <c r="O6" s="434"/>
      <c r="P6" s="417"/>
    </row>
    <row r="7" spans="1:18" ht="25.5" customHeight="1">
      <c r="A7" s="407"/>
      <c r="B7" s="408"/>
      <c r="C7" s="408"/>
      <c r="D7" s="408"/>
      <c r="E7" s="408"/>
      <c r="F7" s="409"/>
      <c r="G7" s="415"/>
      <c r="H7" s="416"/>
      <c r="I7" s="417"/>
      <c r="J7" s="416"/>
      <c r="K7" s="434"/>
      <c r="L7" s="434"/>
      <c r="M7" s="434"/>
      <c r="N7" s="434"/>
      <c r="O7" s="434"/>
      <c r="P7" s="417"/>
      <c r="Q7" s="400">
        <v>41988</v>
      </c>
      <c r="R7" s="401"/>
    </row>
    <row r="8" spans="1:18" ht="51.75" customHeight="1">
      <c r="A8" s="407"/>
      <c r="B8" s="408"/>
      <c r="C8" s="408"/>
      <c r="D8" s="408"/>
      <c r="E8" s="408"/>
      <c r="F8" s="409"/>
      <c r="G8" s="415"/>
      <c r="H8" s="416"/>
      <c r="I8" s="417"/>
      <c r="J8" s="416"/>
      <c r="K8" s="434"/>
      <c r="L8" s="434"/>
      <c r="M8" s="434"/>
      <c r="N8" s="434"/>
      <c r="O8" s="434"/>
      <c r="P8" s="417"/>
      <c r="Q8" s="402" t="s">
        <v>766</v>
      </c>
      <c r="R8" s="403"/>
    </row>
    <row r="9" spans="1:18" ht="25.5" customHeight="1" thickBot="1">
      <c r="A9" s="410"/>
      <c r="B9" s="411"/>
      <c r="C9" s="411"/>
      <c r="D9" s="411"/>
      <c r="E9" s="411"/>
      <c r="F9" s="412"/>
      <c r="G9" s="415"/>
      <c r="H9" s="418"/>
      <c r="I9" s="419"/>
      <c r="J9" s="418"/>
      <c r="K9" s="435"/>
      <c r="L9" s="435"/>
      <c r="M9" s="435"/>
      <c r="N9" s="435"/>
      <c r="O9" s="435"/>
      <c r="P9" s="419"/>
    </row>
    <row r="10" spans="1:18" ht="7.5" customHeight="1" thickBot="1">
      <c r="A10" s="3"/>
      <c r="B10" s="3"/>
      <c r="C10" s="3"/>
      <c r="D10" s="3"/>
      <c r="E10" s="3"/>
      <c r="F10" s="3"/>
      <c r="G10" s="415"/>
      <c r="H10" s="13"/>
      <c r="I10" s="13"/>
      <c r="J10" s="13"/>
      <c r="K10" s="14"/>
      <c r="L10" s="14"/>
      <c r="M10" s="14"/>
      <c r="N10" s="102"/>
      <c r="O10" s="14"/>
      <c r="P10" s="254"/>
    </row>
    <row r="11" spans="1:18" ht="45.75" customHeight="1">
      <c r="A11" s="346" t="s">
        <v>10</v>
      </c>
      <c r="B11" s="347"/>
      <c r="C11" s="347" t="s">
        <v>11</v>
      </c>
      <c r="D11" s="347"/>
      <c r="E11" s="347"/>
      <c r="F11" s="348"/>
      <c r="G11" s="415"/>
      <c r="H11" s="15" t="s">
        <v>12</v>
      </c>
      <c r="I11" s="16" t="s">
        <v>13</v>
      </c>
      <c r="J11" s="16" t="s">
        <v>14</v>
      </c>
      <c r="K11" s="16" t="s">
        <v>15</v>
      </c>
      <c r="L11" s="16" t="s">
        <v>16</v>
      </c>
      <c r="M11" s="16" t="s">
        <v>17</v>
      </c>
      <c r="N11" s="137" t="s">
        <v>18</v>
      </c>
      <c r="O11" s="16" t="s">
        <v>19</v>
      </c>
      <c r="P11" s="137" t="s">
        <v>767</v>
      </c>
    </row>
    <row r="12" spans="1:18" s="119" customFormat="1" ht="69.75">
      <c r="A12" s="166" t="s">
        <v>20</v>
      </c>
      <c r="B12" s="236" t="s">
        <v>21</v>
      </c>
      <c r="C12" s="236" t="s">
        <v>13</v>
      </c>
      <c r="D12" s="236" t="s">
        <v>22</v>
      </c>
      <c r="E12" s="167" t="s">
        <v>23</v>
      </c>
      <c r="F12" s="168" t="s">
        <v>24</v>
      </c>
      <c r="G12" s="415"/>
      <c r="H12" s="169" t="s">
        <v>25</v>
      </c>
      <c r="I12" s="170" t="s">
        <v>26</v>
      </c>
      <c r="J12" s="170" t="s">
        <v>27</v>
      </c>
      <c r="K12" s="170" t="s">
        <v>28</v>
      </c>
      <c r="L12" s="170" t="s">
        <v>29</v>
      </c>
      <c r="M12" s="170" t="s">
        <v>30</v>
      </c>
      <c r="N12" s="170"/>
      <c r="O12" s="171" t="s">
        <v>31</v>
      </c>
      <c r="P12" s="172"/>
    </row>
    <row r="13" spans="1:18" ht="230.25" customHeight="1">
      <c r="A13" s="295" t="s">
        <v>768</v>
      </c>
      <c r="B13" s="295" t="s">
        <v>33</v>
      </c>
      <c r="C13" s="295" t="s">
        <v>34</v>
      </c>
      <c r="D13" s="295" t="s">
        <v>769</v>
      </c>
      <c r="E13" s="295" t="s">
        <v>57</v>
      </c>
      <c r="F13" s="349" t="s">
        <v>58</v>
      </c>
      <c r="G13" s="415"/>
      <c r="H13" s="267" t="s">
        <v>37</v>
      </c>
      <c r="I13" s="267" t="s">
        <v>38</v>
      </c>
      <c r="J13" s="414" t="s">
        <v>8</v>
      </c>
      <c r="K13" s="251" t="s">
        <v>59</v>
      </c>
      <c r="L13" s="251" t="s">
        <v>770</v>
      </c>
      <c r="M13" s="251" t="s">
        <v>61</v>
      </c>
      <c r="N13" s="250">
        <v>0.5</v>
      </c>
      <c r="O13" s="251" t="s">
        <v>771</v>
      </c>
      <c r="P13" s="413">
        <f>AVERAGE(N13:N14)</f>
        <v>0.75</v>
      </c>
    </row>
    <row r="14" spans="1:18" ht="156" customHeight="1">
      <c r="A14" s="295"/>
      <c r="B14" s="295"/>
      <c r="C14" s="295"/>
      <c r="D14" s="295"/>
      <c r="E14" s="295"/>
      <c r="F14" s="349"/>
      <c r="G14" s="415"/>
      <c r="H14" s="267"/>
      <c r="I14" s="267"/>
      <c r="J14" s="414"/>
      <c r="K14" s="251" t="s">
        <v>63</v>
      </c>
      <c r="L14" s="251" t="s">
        <v>772</v>
      </c>
      <c r="M14" s="251" t="s">
        <v>65</v>
      </c>
      <c r="N14" s="250">
        <v>1</v>
      </c>
      <c r="O14" s="251" t="s">
        <v>771</v>
      </c>
      <c r="P14" s="413"/>
    </row>
    <row r="15" spans="1:18" ht="236.25" customHeight="1">
      <c r="A15" s="295"/>
      <c r="B15" s="295"/>
      <c r="C15" s="295" t="s">
        <v>81</v>
      </c>
      <c r="D15" s="295" t="s">
        <v>82</v>
      </c>
      <c r="E15" s="295" t="s">
        <v>83</v>
      </c>
      <c r="F15" s="295" t="s">
        <v>84</v>
      </c>
      <c r="G15" s="415"/>
      <c r="H15" s="267" t="s">
        <v>773</v>
      </c>
      <c r="I15" s="267" t="s">
        <v>86</v>
      </c>
      <c r="J15" s="414"/>
      <c r="K15" s="251" t="s">
        <v>59</v>
      </c>
      <c r="L15" s="251" t="s">
        <v>774</v>
      </c>
      <c r="M15" s="251" t="s">
        <v>61</v>
      </c>
      <c r="N15" s="250">
        <v>0.5</v>
      </c>
      <c r="O15" s="251" t="s">
        <v>771</v>
      </c>
      <c r="P15" s="413">
        <f>AVERAGE(N15:N18)</f>
        <v>0.375</v>
      </c>
    </row>
    <row r="16" spans="1:18" ht="145.5" customHeight="1">
      <c r="A16" s="295"/>
      <c r="B16" s="295"/>
      <c r="C16" s="295"/>
      <c r="D16" s="295"/>
      <c r="E16" s="295"/>
      <c r="F16" s="295"/>
      <c r="G16" s="415"/>
      <c r="H16" s="267"/>
      <c r="I16" s="267"/>
      <c r="J16" s="414"/>
      <c r="K16" s="251" t="s">
        <v>63</v>
      </c>
      <c r="L16" s="251" t="s">
        <v>775</v>
      </c>
      <c r="M16" s="251" t="s">
        <v>65</v>
      </c>
      <c r="N16" s="250">
        <v>1</v>
      </c>
      <c r="O16" s="251" t="s">
        <v>771</v>
      </c>
      <c r="P16" s="413"/>
    </row>
    <row r="17" spans="1:16" ht="105.75" customHeight="1">
      <c r="A17" s="295"/>
      <c r="B17" s="295"/>
      <c r="C17" s="295"/>
      <c r="D17" s="295"/>
      <c r="E17" s="295"/>
      <c r="F17" s="295"/>
      <c r="G17" s="415"/>
      <c r="H17" s="267"/>
      <c r="I17" s="267"/>
      <c r="J17" s="414"/>
      <c r="K17" s="251" t="s">
        <v>183</v>
      </c>
      <c r="L17" s="251" t="s">
        <v>184</v>
      </c>
      <c r="M17" s="251" t="s">
        <v>185</v>
      </c>
      <c r="N17" s="250">
        <v>0</v>
      </c>
      <c r="O17" s="251" t="s">
        <v>771</v>
      </c>
      <c r="P17" s="413"/>
    </row>
    <row r="18" spans="1:16" ht="132.75" customHeight="1">
      <c r="A18" s="295"/>
      <c r="B18" s="295"/>
      <c r="C18" s="295"/>
      <c r="D18" s="295"/>
      <c r="E18" s="295"/>
      <c r="F18" s="295"/>
      <c r="G18" s="415"/>
      <c r="H18" s="267"/>
      <c r="I18" s="267"/>
      <c r="J18" s="414"/>
      <c r="K18" s="251" t="s">
        <v>186</v>
      </c>
      <c r="L18" s="251" t="s">
        <v>776</v>
      </c>
      <c r="M18" s="251" t="s">
        <v>61</v>
      </c>
      <c r="N18" s="250">
        <v>0</v>
      </c>
      <c r="O18" s="251" t="s">
        <v>771</v>
      </c>
      <c r="P18" s="413"/>
    </row>
    <row r="19" spans="1:16" ht="177.75" customHeight="1">
      <c r="A19" s="295"/>
      <c r="B19" s="295"/>
      <c r="C19" s="295"/>
      <c r="D19" s="295"/>
      <c r="E19" s="295"/>
      <c r="F19" s="295"/>
      <c r="G19" s="415"/>
      <c r="H19" s="267"/>
      <c r="I19" s="225" t="s">
        <v>777</v>
      </c>
      <c r="J19" s="414"/>
      <c r="K19" s="251" t="s">
        <v>510</v>
      </c>
      <c r="L19" s="251" t="s">
        <v>778</v>
      </c>
      <c r="M19" s="251" t="s">
        <v>512</v>
      </c>
      <c r="N19" s="250">
        <v>0</v>
      </c>
      <c r="O19" s="251" t="s">
        <v>771</v>
      </c>
      <c r="P19" s="250">
        <f>AVERAGE(N19)</f>
        <v>0</v>
      </c>
    </row>
    <row r="20" spans="1:16" ht="73.5" customHeight="1">
      <c r="A20" s="295"/>
      <c r="B20" s="295"/>
      <c r="C20" s="295"/>
      <c r="D20" s="295"/>
      <c r="E20" s="295"/>
      <c r="F20" s="295"/>
      <c r="G20" s="415"/>
      <c r="H20" s="267"/>
      <c r="I20" s="267" t="s">
        <v>779</v>
      </c>
      <c r="J20" s="414"/>
      <c r="K20" s="251" t="s">
        <v>539</v>
      </c>
      <c r="L20" s="251" t="s">
        <v>540</v>
      </c>
      <c r="M20" s="251" t="s">
        <v>541</v>
      </c>
      <c r="N20" s="250">
        <v>0</v>
      </c>
      <c r="O20" s="251" t="s">
        <v>780</v>
      </c>
      <c r="P20" s="413">
        <f>AVERAGE(N20:N25)</f>
        <v>0</v>
      </c>
    </row>
    <row r="21" spans="1:16" ht="60.75" customHeight="1">
      <c r="A21" s="295"/>
      <c r="B21" s="295"/>
      <c r="C21" s="295"/>
      <c r="D21" s="295"/>
      <c r="E21" s="295"/>
      <c r="F21" s="295"/>
      <c r="G21" s="415"/>
      <c r="H21" s="267"/>
      <c r="I21" s="267"/>
      <c r="J21" s="414"/>
      <c r="K21" s="251" t="s">
        <v>106</v>
      </c>
      <c r="L21" s="251" t="s">
        <v>542</v>
      </c>
      <c r="M21" s="251" t="s">
        <v>65</v>
      </c>
      <c r="N21" s="250">
        <v>0</v>
      </c>
      <c r="O21" s="251" t="s">
        <v>780</v>
      </c>
      <c r="P21" s="413"/>
    </row>
    <row r="22" spans="1:16" ht="116.25">
      <c r="A22" s="295"/>
      <c r="B22" s="295"/>
      <c r="C22" s="295"/>
      <c r="D22" s="295"/>
      <c r="E22" s="295"/>
      <c r="F22" s="295"/>
      <c r="G22" s="415"/>
      <c r="H22" s="267"/>
      <c r="I22" s="267"/>
      <c r="J22" s="414"/>
      <c r="K22" s="251" t="s">
        <v>543</v>
      </c>
      <c r="L22" s="251" t="s">
        <v>781</v>
      </c>
      <c r="M22" s="251" t="s">
        <v>545</v>
      </c>
      <c r="N22" s="250">
        <v>0</v>
      </c>
      <c r="O22" s="251" t="s">
        <v>780</v>
      </c>
      <c r="P22" s="413"/>
    </row>
    <row r="23" spans="1:16" ht="71.25" customHeight="1">
      <c r="A23" s="295"/>
      <c r="B23" s="295"/>
      <c r="C23" s="295"/>
      <c r="D23" s="295"/>
      <c r="E23" s="295"/>
      <c r="F23" s="295"/>
      <c r="G23" s="415"/>
      <c r="H23" s="267"/>
      <c r="I23" s="267"/>
      <c r="J23" s="414"/>
      <c r="K23" s="251" t="s">
        <v>192</v>
      </c>
      <c r="L23" s="251" t="s">
        <v>546</v>
      </c>
      <c r="M23" s="251" t="s">
        <v>65</v>
      </c>
      <c r="N23" s="250">
        <v>0</v>
      </c>
      <c r="O23" s="251" t="s">
        <v>780</v>
      </c>
      <c r="P23" s="413"/>
    </row>
    <row r="24" spans="1:16" ht="90.75" customHeight="1">
      <c r="A24" s="295"/>
      <c r="B24" s="295"/>
      <c r="C24" s="295"/>
      <c r="D24" s="295"/>
      <c r="E24" s="295"/>
      <c r="F24" s="295"/>
      <c r="G24" s="415"/>
      <c r="H24" s="267"/>
      <c r="I24" s="267"/>
      <c r="J24" s="414"/>
      <c r="K24" s="251" t="s">
        <v>547</v>
      </c>
      <c r="L24" s="251" t="s">
        <v>548</v>
      </c>
      <c r="M24" s="251" t="s">
        <v>549</v>
      </c>
      <c r="N24" s="250">
        <v>0</v>
      </c>
      <c r="O24" s="251" t="s">
        <v>780</v>
      </c>
      <c r="P24" s="413"/>
    </row>
    <row r="25" spans="1:16" ht="81" customHeight="1">
      <c r="A25" s="295"/>
      <c r="B25" s="295"/>
      <c r="C25" s="295"/>
      <c r="D25" s="295"/>
      <c r="E25" s="295"/>
      <c r="F25" s="295"/>
      <c r="G25" s="415"/>
      <c r="H25" s="267"/>
      <c r="I25" s="267"/>
      <c r="J25" s="414"/>
      <c r="K25" s="251" t="s">
        <v>550</v>
      </c>
      <c r="L25" s="251" t="s">
        <v>551</v>
      </c>
      <c r="M25" s="251" t="s">
        <v>65</v>
      </c>
      <c r="N25" s="250">
        <v>0</v>
      </c>
      <c r="O25" s="251" t="s">
        <v>780</v>
      </c>
      <c r="P25" s="413"/>
    </row>
    <row r="26" spans="1:16" ht="60.75" customHeight="1">
      <c r="A26" s="295"/>
      <c r="B26" s="295"/>
      <c r="C26" s="295"/>
      <c r="D26" s="295"/>
      <c r="E26" s="295"/>
      <c r="F26" s="295"/>
      <c r="G26" s="415"/>
      <c r="H26" s="267" t="s">
        <v>568</v>
      </c>
      <c r="I26" s="267" t="s">
        <v>782</v>
      </c>
      <c r="J26" s="414"/>
      <c r="K26" s="251" t="s">
        <v>106</v>
      </c>
      <c r="L26" s="251" t="s">
        <v>579</v>
      </c>
      <c r="M26" s="251" t="s">
        <v>65</v>
      </c>
      <c r="N26" s="142">
        <v>0.5</v>
      </c>
      <c r="O26" s="104" t="s">
        <v>783</v>
      </c>
      <c r="P26" s="413">
        <f>AVERAGE(N26:N31)</f>
        <v>0.61166666666666669</v>
      </c>
    </row>
    <row r="27" spans="1:16" ht="60.75" customHeight="1">
      <c r="A27" s="295"/>
      <c r="B27" s="295"/>
      <c r="C27" s="295"/>
      <c r="D27" s="295"/>
      <c r="E27" s="295"/>
      <c r="F27" s="295"/>
      <c r="G27" s="415"/>
      <c r="H27" s="267"/>
      <c r="I27" s="267"/>
      <c r="J27" s="414"/>
      <c r="K27" s="251" t="s">
        <v>106</v>
      </c>
      <c r="L27" s="251" t="s">
        <v>580</v>
      </c>
      <c r="M27" s="251" t="s">
        <v>65</v>
      </c>
      <c r="N27" s="250">
        <v>2.25</v>
      </c>
      <c r="O27" s="104" t="s">
        <v>783</v>
      </c>
      <c r="P27" s="413"/>
    </row>
    <row r="28" spans="1:16" ht="60.75" customHeight="1">
      <c r="A28" s="295"/>
      <c r="B28" s="295"/>
      <c r="C28" s="295"/>
      <c r="D28" s="295"/>
      <c r="E28" s="295"/>
      <c r="F28" s="295"/>
      <c r="G28" s="415"/>
      <c r="H28" s="267"/>
      <c r="I28" s="267"/>
      <c r="J28" s="414"/>
      <c r="K28" s="251" t="s">
        <v>192</v>
      </c>
      <c r="L28" s="251" t="s">
        <v>581</v>
      </c>
      <c r="M28" s="251" t="s">
        <v>65</v>
      </c>
      <c r="N28" s="250">
        <v>0.75</v>
      </c>
      <c r="O28" s="104" t="s">
        <v>783</v>
      </c>
      <c r="P28" s="413"/>
    </row>
    <row r="29" spans="1:16" ht="60.75" customHeight="1">
      <c r="A29" s="295"/>
      <c r="B29" s="295"/>
      <c r="C29" s="295"/>
      <c r="D29" s="295"/>
      <c r="E29" s="295"/>
      <c r="F29" s="295"/>
      <c r="G29" s="415"/>
      <c r="H29" s="267"/>
      <c r="I29" s="267"/>
      <c r="J29" s="414"/>
      <c r="K29" s="251" t="s">
        <v>566</v>
      </c>
      <c r="L29" s="251" t="s">
        <v>582</v>
      </c>
      <c r="M29" s="251" t="s">
        <v>61</v>
      </c>
      <c r="N29" s="250">
        <v>0</v>
      </c>
      <c r="O29" s="104" t="s">
        <v>783</v>
      </c>
      <c r="P29" s="413"/>
    </row>
    <row r="30" spans="1:16" ht="83.25" customHeight="1">
      <c r="A30" s="295"/>
      <c r="B30" s="295"/>
      <c r="C30" s="295"/>
      <c r="D30" s="295"/>
      <c r="E30" s="295"/>
      <c r="F30" s="295"/>
      <c r="G30" s="415"/>
      <c r="H30" s="267"/>
      <c r="I30" s="267"/>
      <c r="J30" s="414"/>
      <c r="K30" s="251" t="s">
        <v>583</v>
      </c>
      <c r="L30" s="251" t="s">
        <v>784</v>
      </c>
      <c r="M30" s="251" t="s">
        <v>585</v>
      </c>
      <c r="N30" s="250">
        <v>0</v>
      </c>
      <c r="O30" s="251" t="s">
        <v>771</v>
      </c>
      <c r="P30" s="413"/>
    </row>
    <row r="31" spans="1:16" ht="69.75">
      <c r="A31" s="295"/>
      <c r="B31" s="295"/>
      <c r="C31" s="295"/>
      <c r="D31" s="295"/>
      <c r="E31" s="295"/>
      <c r="F31" s="295"/>
      <c r="G31" s="415"/>
      <c r="H31" s="267"/>
      <c r="I31" s="267"/>
      <c r="J31" s="414"/>
      <c r="K31" s="251" t="s">
        <v>586</v>
      </c>
      <c r="L31" s="251" t="s">
        <v>785</v>
      </c>
      <c r="M31" s="251" t="s">
        <v>588</v>
      </c>
      <c r="N31" s="250">
        <v>0.17</v>
      </c>
      <c r="O31" s="251" t="s">
        <v>771</v>
      </c>
      <c r="P31" s="413"/>
    </row>
    <row r="32" spans="1:16" ht="46.5">
      <c r="A32" s="295"/>
      <c r="B32" s="295"/>
      <c r="C32" s="295"/>
      <c r="D32" s="295"/>
      <c r="E32" s="295"/>
      <c r="F32" s="295"/>
      <c r="G32" s="415"/>
      <c r="H32" s="267"/>
      <c r="I32" s="267" t="s">
        <v>786</v>
      </c>
      <c r="J32" s="414"/>
      <c r="K32" s="251" t="s">
        <v>566</v>
      </c>
      <c r="L32" s="251" t="s">
        <v>606</v>
      </c>
      <c r="M32" s="251" t="s">
        <v>61</v>
      </c>
      <c r="N32" s="250">
        <v>1</v>
      </c>
      <c r="O32" s="104" t="s">
        <v>783</v>
      </c>
      <c r="P32" s="413">
        <f>AVERAGE(N32:N35)</f>
        <v>0.65288885824600107</v>
      </c>
    </row>
    <row r="33" spans="1:16" ht="61.5" customHeight="1">
      <c r="A33" s="295"/>
      <c r="B33" s="295"/>
      <c r="C33" s="295"/>
      <c r="D33" s="295"/>
      <c r="E33" s="295"/>
      <c r="F33" s="295"/>
      <c r="G33" s="415"/>
      <c r="H33" s="267"/>
      <c r="I33" s="267"/>
      <c r="J33" s="414"/>
      <c r="K33" s="251" t="s">
        <v>607</v>
      </c>
      <c r="L33" s="251" t="s">
        <v>608</v>
      </c>
      <c r="M33" s="251" t="s">
        <v>609</v>
      </c>
      <c r="N33" s="250">
        <v>0.51020408163265307</v>
      </c>
      <c r="O33" s="104" t="s">
        <v>783</v>
      </c>
      <c r="P33" s="413"/>
    </row>
    <row r="34" spans="1:16" ht="88.5" customHeight="1">
      <c r="A34" s="295"/>
      <c r="B34" s="295"/>
      <c r="C34" s="295"/>
      <c r="D34" s="295"/>
      <c r="E34" s="295"/>
      <c r="F34" s="295"/>
      <c r="G34" s="415"/>
      <c r="H34" s="267"/>
      <c r="I34" s="267"/>
      <c r="J34" s="414"/>
      <c r="K34" s="251" t="s">
        <v>610</v>
      </c>
      <c r="L34" s="251" t="s">
        <v>611</v>
      </c>
      <c r="M34" s="251" t="s">
        <v>612</v>
      </c>
      <c r="N34" s="250">
        <v>0.75</v>
      </c>
      <c r="O34" s="104" t="s">
        <v>783</v>
      </c>
      <c r="P34" s="413"/>
    </row>
    <row r="35" spans="1:16" ht="69" customHeight="1">
      <c r="A35" s="295"/>
      <c r="B35" s="295"/>
      <c r="C35" s="295"/>
      <c r="D35" s="295"/>
      <c r="E35" s="295"/>
      <c r="F35" s="295"/>
      <c r="G35" s="415"/>
      <c r="H35" s="267"/>
      <c r="I35" s="267"/>
      <c r="J35" s="414"/>
      <c r="K35" s="251" t="s">
        <v>613</v>
      </c>
      <c r="L35" s="251" t="s">
        <v>614</v>
      </c>
      <c r="M35" s="251" t="s">
        <v>615</v>
      </c>
      <c r="N35" s="250">
        <v>0.35135135135135137</v>
      </c>
      <c r="O35" s="104" t="s">
        <v>783</v>
      </c>
      <c r="P35" s="413"/>
    </row>
    <row r="36" spans="1:16" ht="108.75" customHeight="1">
      <c r="A36" s="295"/>
      <c r="B36" s="295"/>
      <c r="C36" s="295"/>
      <c r="D36" s="295"/>
      <c r="E36" s="295"/>
      <c r="F36" s="295"/>
      <c r="G36" s="415"/>
      <c r="H36" s="267" t="s">
        <v>652</v>
      </c>
      <c r="I36" s="267" t="s">
        <v>787</v>
      </c>
      <c r="J36" s="414"/>
      <c r="K36" s="251" t="s">
        <v>676</v>
      </c>
      <c r="L36" s="251" t="s">
        <v>788</v>
      </c>
      <c r="M36" s="251" t="s">
        <v>185</v>
      </c>
      <c r="N36" s="250">
        <v>0</v>
      </c>
      <c r="O36" s="251" t="s">
        <v>789</v>
      </c>
      <c r="P36" s="413">
        <f>AVERAGE(N36:N40)</f>
        <v>0.45</v>
      </c>
    </row>
    <row r="37" spans="1:16" ht="79.5" customHeight="1">
      <c r="A37" s="295"/>
      <c r="B37" s="295"/>
      <c r="C37" s="295"/>
      <c r="D37" s="295"/>
      <c r="E37" s="295"/>
      <c r="F37" s="295"/>
      <c r="G37" s="415"/>
      <c r="H37" s="267"/>
      <c r="I37" s="267"/>
      <c r="J37" s="414"/>
      <c r="K37" s="251" t="s">
        <v>676</v>
      </c>
      <c r="L37" s="251" t="s">
        <v>790</v>
      </c>
      <c r="M37" s="251" t="s">
        <v>185</v>
      </c>
      <c r="N37" s="250">
        <v>1</v>
      </c>
      <c r="O37" s="251" t="s">
        <v>789</v>
      </c>
      <c r="P37" s="413"/>
    </row>
    <row r="38" spans="1:16" ht="87" customHeight="1">
      <c r="A38" s="295"/>
      <c r="B38" s="295"/>
      <c r="C38" s="295"/>
      <c r="D38" s="295"/>
      <c r="E38" s="295"/>
      <c r="F38" s="295"/>
      <c r="G38" s="415"/>
      <c r="H38" s="267"/>
      <c r="I38" s="267"/>
      <c r="J38" s="414"/>
      <c r="K38" s="251" t="s">
        <v>679</v>
      </c>
      <c r="L38" s="251" t="s">
        <v>680</v>
      </c>
      <c r="M38" s="251" t="s">
        <v>681</v>
      </c>
      <c r="N38" s="250">
        <v>0.75</v>
      </c>
      <c r="O38" s="251" t="s">
        <v>789</v>
      </c>
      <c r="P38" s="413"/>
    </row>
    <row r="39" spans="1:16" ht="106.5" customHeight="1">
      <c r="A39" s="295"/>
      <c r="B39" s="295"/>
      <c r="C39" s="295"/>
      <c r="D39" s="295"/>
      <c r="E39" s="295"/>
      <c r="F39" s="295"/>
      <c r="G39" s="415"/>
      <c r="H39" s="267"/>
      <c r="I39" s="267"/>
      <c r="J39" s="414"/>
      <c r="K39" s="251" t="s">
        <v>682</v>
      </c>
      <c r="L39" s="251" t="s">
        <v>683</v>
      </c>
      <c r="M39" s="251" t="s">
        <v>681</v>
      </c>
      <c r="N39" s="250">
        <v>0.5</v>
      </c>
      <c r="O39" s="251" t="s">
        <v>789</v>
      </c>
      <c r="P39" s="413"/>
    </row>
    <row r="40" spans="1:16" ht="160.5" customHeight="1">
      <c r="A40" s="295"/>
      <c r="B40" s="295"/>
      <c r="C40" s="295"/>
      <c r="D40" s="295"/>
      <c r="E40" s="295"/>
      <c r="F40" s="295"/>
      <c r="G40" s="415"/>
      <c r="H40" s="267"/>
      <c r="I40" s="267"/>
      <c r="J40" s="414"/>
      <c r="K40" s="251" t="s">
        <v>684</v>
      </c>
      <c r="L40" s="251" t="s">
        <v>791</v>
      </c>
      <c r="M40" s="251" t="s">
        <v>686</v>
      </c>
      <c r="N40" s="250">
        <v>0</v>
      </c>
      <c r="O40" s="251" t="s">
        <v>789</v>
      </c>
      <c r="P40" s="413"/>
    </row>
    <row r="41" spans="1:16" ht="56.25" customHeight="1">
      <c r="A41" s="295"/>
      <c r="B41" s="295"/>
      <c r="C41" s="295"/>
      <c r="D41" s="295"/>
      <c r="E41" s="295"/>
      <c r="F41" s="295"/>
      <c r="G41" s="415"/>
      <c r="H41" s="297" t="s">
        <v>792</v>
      </c>
      <c r="I41" s="297" t="s">
        <v>793</v>
      </c>
      <c r="J41" s="414"/>
      <c r="K41" s="251" t="s">
        <v>693</v>
      </c>
      <c r="L41" s="251" t="s">
        <v>694</v>
      </c>
      <c r="M41" s="251" t="s">
        <v>179</v>
      </c>
      <c r="N41" s="250">
        <v>0</v>
      </c>
      <c r="O41" s="104" t="s">
        <v>783</v>
      </c>
      <c r="P41" s="413">
        <f>AVERAGE(N41:N51)</f>
        <v>0.71454545454545448</v>
      </c>
    </row>
    <row r="42" spans="1:16" ht="84" customHeight="1">
      <c r="A42" s="295"/>
      <c r="B42" s="295"/>
      <c r="C42" s="295"/>
      <c r="D42" s="295"/>
      <c r="E42" s="295"/>
      <c r="F42" s="295"/>
      <c r="G42" s="415"/>
      <c r="H42" s="298"/>
      <c r="I42" s="298"/>
      <c r="J42" s="414"/>
      <c r="K42" s="251" t="s">
        <v>693</v>
      </c>
      <c r="L42" s="251" t="s">
        <v>794</v>
      </c>
      <c r="M42" s="251" t="s">
        <v>179</v>
      </c>
      <c r="N42" s="250">
        <v>0</v>
      </c>
      <c r="O42" s="104" t="s">
        <v>783</v>
      </c>
      <c r="P42" s="413"/>
    </row>
    <row r="43" spans="1:16" ht="82.5" customHeight="1">
      <c r="A43" s="295"/>
      <c r="B43" s="295"/>
      <c r="C43" s="295"/>
      <c r="D43" s="295"/>
      <c r="E43" s="295"/>
      <c r="F43" s="295"/>
      <c r="G43" s="415"/>
      <c r="H43" s="298"/>
      <c r="I43" s="298"/>
      <c r="J43" s="414"/>
      <c r="K43" s="251" t="s">
        <v>701</v>
      </c>
      <c r="L43" s="251" t="s">
        <v>702</v>
      </c>
      <c r="M43" s="251" t="s">
        <v>703</v>
      </c>
      <c r="N43" s="250">
        <v>1</v>
      </c>
      <c r="O43" s="104" t="s">
        <v>783</v>
      </c>
      <c r="P43" s="413"/>
    </row>
    <row r="44" spans="1:16" ht="52.5" customHeight="1">
      <c r="A44" s="295"/>
      <c r="B44" s="295"/>
      <c r="C44" s="295"/>
      <c r="D44" s="295"/>
      <c r="E44" s="295"/>
      <c r="F44" s="295"/>
      <c r="G44" s="415"/>
      <c r="H44" s="298"/>
      <c r="I44" s="298"/>
      <c r="J44" s="414"/>
      <c r="K44" s="251" t="s">
        <v>704</v>
      </c>
      <c r="L44" s="251" t="s">
        <v>705</v>
      </c>
      <c r="M44" s="251" t="s">
        <v>706</v>
      </c>
      <c r="N44" s="250">
        <v>0</v>
      </c>
      <c r="O44" s="104" t="s">
        <v>783</v>
      </c>
      <c r="P44" s="413"/>
    </row>
    <row r="45" spans="1:16" ht="48.75" customHeight="1">
      <c r="A45" s="295"/>
      <c r="B45" s="295"/>
      <c r="C45" s="295"/>
      <c r="D45" s="295"/>
      <c r="E45" s="295"/>
      <c r="F45" s="295"/>
      <c r="G45" s="415"/>
      <c r="H45" s="298"/>
      <c r="I45" s="298"/>
      <c r="J45" s="414"/>
      <c r="K45" s="251" t="s">
        <v>707</v>
      </c>
      <c r="L45" s="251" t="s">
        <v>708</v>
      </c>
      <c r="M45" s="251" t="s">
        <v>709</v>
      </c>
      <c r="N45" s="250">
        <v>0.4</v>
      </c>
      <c r="O45" s="104" t="s">
        <v>783</v>
      </c>
      <c r="P45" s="413"/>
    </row>
    <row r="46" spans="1:16" ht="82.5" customHeight="1">
      <c r="A46" s="295"/>
      <c r="B46" s="295"/>
      <c r="C46" s="295"/>
      <c r="D46" s="295"/>
      <c r="E46" s="295"/>
      <c r="F46" s="295"/>
      <c r="G46" s="415"/>
      <c r="H46" s="298"/>
      <c r="I46" s="298"/>
      <c r="J46" s="414"/>
      <c r="K46" s="251" t="s">
        <v>710</v>
      </c>
      <c r="L46" s="251" t="s">
        <v>711</v>
      </c>
      <c r="M46" s="251" t="s">
        <v>712</v>
      </c>
      <c r="N46" s="250">
        <v>0.98</v>
      </c>
      <c r="O46" s="104" t="s">
        <v>783</v>
      </c>
      <c r="P46" s="413"/>
    </row>
    <row r="47" spans="1:16" ht="78" customHeight="1">
      <c r="A47" s="295"/>
      <c r="B47" s="295"/>
      <c r="C47" s="295"/>
      <c r="D47" s="295"/>
      <c r="E47" s="295"/>
      <c r="F47" s="295"/>
      <c r="G47" s="415"/>
      <c r="H47" s="298"/>
      <c r="I47" s="298"/>
      <c r="J47" s="414"/>
      <c r="K47" s="251" t="s">
        <v>713</v>
      </c>
      <c r="L47" s="251" t="s">
        <v>714</v>
      </c>
      <c r="M47" s="251" t="s">
        <v>715</v>
      </c>
      <c r="N47" s="250">
        <v>0.98</v>
      </c>
      <c r="O47" s="104" t="s">
        <v>783</v>
      </c>
      <c r="P47" s="413"/>
    </row>
    <row r="48" spans="1:16" ht="78" customHeight="1">
      <c r="A48" s="295"/>
      <c r="B48" s="295"/>
      <c r="C48" s="295"/>
      <c r="D48" s="295"/>
      <c r="E48" s="295"/>
      <c r="F48" s="295"/>
      <c r="G48" s="415"/>
      <c r="H48" s="298"/>
      <c r="I48" s="298"/>
      <c r="J48" s="414"/>
      <c r="K48" s="251" t="s">
        <v>716</v>
      </c>
      <c r="L48" s="251" t="s">
        <v>795</v>
      </c>
      <c r="M48" s="251" t="s">
        <v>718</v>
      </c>
      <c r="N48" s="250">
        <v>2</v>
      </c>
      <c r="O48" s="104" t="s">
        <v>783</v>
      </c>
      <c r="P48" s="413"/>
    </row>
    <row r="49" spans="1:16" ht="78" customHeight="1">
      <c r="A49" s="295"/>
      <c r="B49" s="295"/>
      <c r="C49" s="295"/>
      <c r="D49" s="295"/>
      <c r="E49" s="295"/>
      <c r="F49" s="295"/>
      <c r="G49" s="415"/>
      <c r="H49" s="298"/>
      <c r="I49" s="298"/>
      <c r="J49" s="414"/>
      <c r="K49" s="251" t="s">
        <v>719</v>
      </c>
      <c r="L49" s="251" t="s">
        <v>796</v>
      </c>
      <c r="M49" s="251" t="s">
        <v>721</v>
      </c>
      <c r="N49" s="250">
        <v>0</v>
      </c>
      <c r="O49" s="104" t="s">
        <v>783</v>
      </c>
      <c r="P49" s="413"/>
    </row>
    <row r="50" spans="1:16" ht="214.5" customHeight="1">
      <c r="A50" s="295"/>
      <c r="B50" s="295"/>
      <c r="C50" s="295"/>
      <c r="D50" s="295"/>
      <c r="E50" s="295"/>
      <c r="F50" s="295"/>
      <c r="G50" s="415"/>
      <c r="H50" s="298"/>
      <c r="I50" s="298"/>
      <c r="J50" s="414"/>
      <c r="K50" s="251" t="s">
        <v>93</v>
      </c>
      <c r="L50" s="251" t="s">
        <v>797</v>
      </c>
      <c r="M50" s="251" t="s">
        <v>723</v>
      </c>
      <c r="N50" s="250">
        <v>1</v>
      </c>
      <c r="O50" s="251" t="s">
        <v>798</v>
      </c>
      <c r="P50" s="413"/>
    </row>
    <row r="51" spans="1:16" ht="60" customHeight="1">
      <c r="A51" s="295"/>
      <c r="B51" s="295"/>
      <c r="C51" s="295"/>
      <c r="D51" s="295"/>
      <c r="E51" s="295"/>
      <c r="F51" s="295"/>
      <c r="G51" s="415"/>
      <c r="H51" s="298"/>
      <c r="I51" s="299"/>
      <c r="J51" s="414"/>
      <c r="K51" s="251" t="s">
        <v>724</v>
      </c>
      <c r="L51" s="251" t="s">
        <v>725</v>
      </c>
      <c r="M51" s="251" t="s">
        <v>726</v>
      </c>
      <c r="N51" s="250">
        <v>1.5</v>
      </c>
      <c r="O51" s="251" t="s">
        <v>798</v>
      </c>
      <c r="P51" s="413"/>
    </row>
    <row r="52" spans="1:16" ht="88.5" customHeight="1">
      <c r="A52" s="295"/>
      <c r="B52" s="295"/>
      <c r="C52" s="295"/>
      <c r="D52" s="436" t="s">
        <v>799</v>
      </c>
      <c r="E52" s="295"/>
      <c r="F52" s="295"/>
      <c r="G52" s="415"/>
      <c r="H52" s="298"/>
      <c r="I52" s="267" t="s">
        <v>800</v>
      </c>
      <c r="J52" s="414"/>
      <c r="K52" s="251" t="s">
        <v>728</v>
      </c>
      <c r="L52" s="251" t="s">
        <v>801</v>
      </c>
      <c r="M52" s="251" t="s">
        <v>730</v>
      </c>
      <c r="N52" s="250">
        <v>0</v>
      </c>
      <c r="O52" s="250" t="s">
        <v>789</v>
      </c>
      <c r="P52" s="437">
        <f>AVERAGE(N52:N57)</f>
        <v>0.15</v>
      </c>
    </row>
    <row r="53" spans="1:16" ht="75.75" customHeight="1">
      <c r="A53" s="295"/>
      <c r="B53" s="295"/>
      <c r="C53" s="295"/>
      <c r="D53" s="436"/>
      <c r="E53" s="295"/>
      <c r="F53" s="295"/>
      <c r="G53" s="415"/>
      <c r="H53" s="298"/>
      <c r="I53" s="267"/>
      <c r="J53" s="414"/>
      <c r="K53" s="251" t="s">
        <v>731</v>
      </c>
      <c r="L53" s="251" t="s">
        <v>732</v>
      </c>
      <c r="M53" s="251" t="s">
        <v>733</v>
      </c>
      <c r="N53" s="250">
        <v>0</v>
      </c>
      <c r="O53" s="250" t="s">
        <v>789</v>
      </c>
      <c r="P53" s="438"/>
    </row>
    <row r="54" spans="1:16" ht="110.25" customHeight="1">
      <c r="A54" s="295"/>
      <c r="B54" s="295"/>
      <c r="C54" s="295"/>
      <c r="D54" s="436"/>
      <c r="E54" s="295"/>
      <c r="F54" s="295"/>
      <c r="G54" s="415"/>
      <c r="H54" s="298"/>
      <c r="I54" s="267"/>
      <c r="J54" s="414"/>
      <c r="K54" s="251" t="s">
        <v>734</v>
      </c>
      <c r="L54" s="251" t="s">
        <v>802</v>
      </c>
      <c r="M54" s="251" t="s">
        <v>736</v>
      </c>
      <c r="N54" s="250">
        <v>0</v>
      </c>
      <c r="O54" s="250" t="s">
        <v>789</v>
      </c>
      <c r="P54" s="438"/>
    </row>
    <row r="55" spans="1:16" ht="87" customHeight="1">
      <c r="A55" s="295"/>
      <c r="B55" s="295"/>
      <c r="C55" s="295"/>
      <c r="D55" s="436"/>
      <c r="E55" s="295"/>
      <c r="F55" s="295"/>
      <c r="G55" s="415"/>
      <c r="H55" s="298"/>
      <c r="I55" s="267"/>
      <c r="J55" s="414"/>
      <c r="K55" s="251" t="s">
        <v>737</v>
      </c>
      <c r="L55" s="251" t="s">
        <v>803</v>
      </c>
      <c r="M55" s="251" t="s">
        <v>739</v>
      </c>
      <c r="N55" s="250">
        <v>0.9</v>
      </c>
      <c r="O55" s="250" t="s">
        <v>789</v>
      </c>
      <c r="P55" s="438"/>
    </row>
    <row r="56" spans="1:16" ht="90.75" customHeight="1">
      <c r="A56" s="295"/>
      <c r="B56" s="295"/>
      <c r="C56" s="295"/>
      <c r="D56" s="436"/>
      <c r="E56" s="295"/>
      <c r="F56" s="295"/>
      <c r="G56" s="415"/>
      <c r="H56" s="298"/>
      <c r="I56" s="267"/>
      <c r="J56" s="414"/>
      <c r="K56" s="251" t="s">
        <v>740</v>
      </c>
      <c r="L56" s="251" t="s">
        <v>804</v>
      </c>
      <c r="M56" s="251" t="s">
        <v>742</v>
      </c>
      <c r="N56" s="250">
        <v>0</v>
      </c>
      <c r="O56" s="250" t="s">
        <v>789</v>
      </c>
      <c r="P56" s="438"/>
    </row>
    <row r="57" spans="1:16" ht="111.75" customHeight="1">
      <c r="A57" s="295"/>
      <c r="B57" s="295"/>
      <c r="C57" s="295"/>
      <c r="D57" s="436"/>
      <c r="E57" s="295"/>
      <c r="F57" s="295"/>
      <c r="G57" s="415"/>
      <c r="H57" s="299"/>
      <c r="I57" s="267"/>
      <c r="J57" s="414"/>
      <c r="K57" s="251" t="s">
        <v>743</v>
      </c>
      <c r="L57" s="251" t="s">
        <v>805</v>
      </c>
      <c r="M57" s="251" t="s">
        <v>745</v>
      </c>
      <c r="N57" s="250">
        <v>0</v>
      </c>
      <c r="O57" s="250" t="s">
        <v>789</v>
      </c>
      <c r="P57" s="438"/>
    </row>
    <row r="58" spans="1:16" ht="170.25" customHeight="1">
      <c r="A58" s="295"/>
      <c r="B58" s="295"/>
      <c r="C58" s="295"/>
      <c r="D58" s="436"/>
      <c r="E58" s="295"/>
      <c r="F58" s="295"/>
      <c r="G58" s="415"/>
      <c r="H58" s="267" t="s">
        <v>806</v>
      </c>
      <c r="I58" s="267" t="s">
        <v>807</v>
      </c>
      <c r="J58" s="414"/>
      <c r="K58" s="251" t="s">
        <v>704</v>
      </c>
      <c r="L58" s="251" t="s">
        <v>705</v>
      </c>
      <c r="M58" s="251" t="s">
        <v>706</v>
      </c>
      <c r="N58" s="250">
        <v>0</v>
      </c>
      <c r="O58" s="104" t="s">
        <v>783</v>
      </c>
      <c r="P58" s="413">
        <f>AVERAGE(N58:N63)</f>
        <v>0.65511982570806093</v>
      </c>
    </row>
    <row r="59" spans="1:16" ht="207.75" customHeight="1">
      <c r="A59" s="295"/>
      <c r="B59" s="295"/>
      <c r="C59" s="295"/>
      <c r="D59" s="436"/>
      <c r="E59" s="295"/>
      <c r="F59" s="295"/>
      <c r="G59" s="415"/>
      <c r="H59" s="267"/>
      <c r="I59" s="267"/>
      <c r="J59" s="414"/>
      <c r="K59" s="251" t="s">
        <v>175</v>
      </c>
      <c r="L59" s="251" t="s">
        <v>808</v>
      </c>
      <c r="M59" s="251" t="s">
        <v>68</v>
      </c>
      <c r="N59" s="250">
        <v>0.35294117647058826</v>
      </c>
      <c r="O59" s="251" t="s">
        <v>771</v>
      </c>
      <c r="P59" s="413"/>
    </row>
    <row r="60" spans="1:16" ht="69.75">
      <c r="A60" s="295"/>
      <c r="B60" s="295"/>
      <c r="C60" s="295"/>
      <c r="D60" s="436"/>
      <c r="E60" s="295"/>
      <c r="F60" s="295"/>
      <c r="G60" s="415"/>
      <c r="H60" s="267"/>
      <c r="I60" s="267"/>
      <c r="J60" s="414"/>
      <c r="K60" s="251" t="s">
        <v>177</v>
      </c>
      <c r="L60" s="251" t="s">
        <v>809</v>
      </c>
      <c r="M60" s="251" t="s">
        <v>179</v>
      </c>
      <c r="N60" s="250">
        <v>1</v>
      </c>
      <c r="O60" s="251" t="s">
        <v>771</v>
      </c>
      <c r="P60" s="413"/>
    </row>
    <row r="61" spans="1:16" ht="162.75">
      <c r="A61" s="295"/>
      <c r="B61" s="295"/>
      <c r="C61" s="295"/>
      <c r="D61" s="436"/>
      <c r="E61" s="295"/>
      <c r="F61" s="295"/>
      <c r="G61" s="415"/>
      <c r="H61" s="267"/>
      <c r="I61" s="267"/>
      <c r="J61" s="414"/>
      <c r="K61" s="251" t="s">
        <v>66</v>
      </c>
      <c r="L61" s="251" t="s">
        <v>810</v>
      </c>
      <c r="M61" s="251" t="s">
        <v>68</v>
      </c>
      <c r="N61" s="250">
        <v>0.88888888888888884</v>
      </c>
      <c r="O61" s="251" t="s">
        <v>771</v>
      </c>
      <c r="P61" s="413"/>
    </row>
    <row r="62" spans="1:16" ht="111" customHeight="1">
      <c r="A62" s="295"/>
      <c r="B62" s="295"/>
      <c r="C62" s="295"/>
      <c r="D62" s="436"/>
      <c r="E62" s="295"/>
      <c r="F62" s="295"/>
      <c r="G62" s="415"/>
      <c r="H62" s="267"/>
      <c r="I62" s="267"/>
      <c r="J62" s="414"/>
      <c r="K62" s="251" t="s">
        <v>180</v>
      </c>
      <c r="L62" s="251" t="s">
        <v>181</v>
      </c>
      <c r="M62" s="251" t="s">
        <v>182</v>
      </c>
      <c r="N62" s="250">
        <v>0.8</v>
      </c>
      <c r="O62" s="251" t="s">
        <v>771</v>
      </c>
      <c r="P62" s="413"/>
    </row>
    <row r="63" spans="1:16" ht="162.75">
      <c r="A63" s="295"/>
      <c r="B63" s="295"/>
      <c r="C63" s="295"/>
      <c r="D63" s="436"/>
      <c r="E63" s="295"/>
      <c r="F63" s="295"/>
      <c r="G63" s="415"/>
      <c r="H63" s="267"/>
      <c r="I63" s="267"/>
      <c r="J63" s="414"/>
      <c r="K63" s="251" t="s">
        <v>66</v>
      </c>
      <c r="L63" s="251" t="s">
        <v>810</v>
      </c>
      <c r="M63" s="251" t="s">
        <v>68</v>
      </c>
      <c r="N63" s="250">
        <v>0.88888888888888884</v>
      </c>
      <c r="O63" s="251" t="s">
        <v>771</v>
      </c>
      <c r="P63" s="413"/>
    </row>
    <row r="64" spans="1:16" ht="43.5" customHeight="1">
      <c r="A64" s="295"/>
      <c r="B64" s="153"/>
      <c r="C64" s="153"/>
      <c r="D64" s="153"/>
      <c r="E64" s="153"/>
      <c r="F64" s="153"/>
      <c r="G64" s="254"/>
      <c r="H64" s="420" t="s">
        <v>811</v>
      </c>
      <c r="I64" s="421"/>
      <c r="J64" s="421"/>
      <c r="K64" s="421"/>
      <c r="L64" s="421"/>
      <c r="M64" s="421"/>
      <c r="N64" s="421"/>
      <c r="O64" s="422"/>
      <c r="P64" s="250">
        <f>AVERAGE(P13:P63)</f>
        <v>0.43592208051661829</v>
      </c>
    </row>
  </sheetData>
  <autoFilter ref="H11:O11"/>
  <mergeCells count="46">
    <mergeCell ref="C15:C63"/>
    <mergeCell ref="B13:B63"/>
    <mergeCell ref="A13:A64"/>
    <mergeCell ref="H64:O64"/>
    <mergeCell ref="H2:P4"/>
    <mergeCell ref="J5:P9"/>
    <mergeCell ref="P58:P63"/>
    <mergeCell ref="F15:F63"/>
    <mergeCell ref="E15:E63"/>
    <mergeCell ref="D52:D63"/>
    <mergeCell ref="P36:P40"/>
    <mergeCell ref="P41:P51"/>
    <mergeCell ref="I52:I57"/>
    <mergeCell ref="P52:P57"/>
    <mergeCell ref="I41:I51"/>
    <mergeCell ref="P13:P14"/>
    <mergeCell ref="H58:H63"/>
    <mergeCell ref="I58:I63"/>
    <mergeCell ref="G2:G63"/>
    <mergeCell ref="H41:H57"/>
    <mergeCell ref="I13:I14"/>
    <mergeCell ref="H13:H14"/>
    <mergeCell ref="H5:I9"/>
    <mergeCell ref="H26:H35"/>
    <mergeCell ref="I36:I40"/>
    <mergeCell ref="H36:H40"/>
    <mergeCell ref="I20:I25"/>
    <mergeCell ref="H15:H25"/>
    <mergeCell ref="I26:I31"/>
    <mergeCell ref="I15:I18"/>
    <mergeCell ref="Q7:R7"/>
    <mergeCell ref="Q8:R8"/>
    <mergeCell ref="D15:D51"/>
    <mergeCell ref="I32:I35"/>
    <mergeCell ref="F13:F14"/>
    <mergeCell ref="A2:F9"/>
    <mergeCell ref="A11:B11"/>
    <mergeCell ref="C11:F11"/>
    <mergeCell ref="C13:C14"/>
    <mergeCell ref="D13:D14"/>
    <mergeCell ref="E13:E14"/>
    <mergeCell ref="P15:P18"/>
    <mergeCell ref="P20:P25"/>
    <mergeCell ref="P26:P31"/>
    <mergeCell ref="P32:P35"/>
    <mergeCell ref="J13:J63"/>
  </mergeCells>
  <pageMargins left="0.70866141732283472" right="0.70866141732283472" top="0.74803149606299213" bottom="0.74803149606299213" header="0.31496062992125984" footer="0.31496062992125984"/>
  <pageSetup scale="41" orientation="portrait" r:id="rId1"/>
  <rowBreaks count="5" manualBreakCount="5">
    <brk id="15" max="13" man="1"/>
    <brk id="22" max="13" man="1"/>
    <brk id="34" max="13" man="1"/>
    <brk id="45" max="16383" man="1"/>
    <brk id="55" max="1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P20"/>
  <sheetViews>
    <sheetView showGridLines="0" zoomScale="40" zoomScaleNormal="40" zoomScaleSheetLayoutView="40" workbookViewId="0">
      <selection activeCell="P7" sqref="P7:P8"/>
    </sheetView>
  </sheetViews>
  <sheetFormatPr baseColWidth="10" defaultColWidth="11.42578125" defaultRowHeight="15"/>
  <cols>
    <col min="1" max="6" width="33.28515625" customWidth="1"/>
    <col min="7" max="7" width="2.5703125" style="454" customWidth="1"/>
    <col min="8" max="8" width="31.42578125" style="10" customWidth="1"/>
    <col min="9" max="10" width="32.140625" style="10" customWidth="1"/>
    <col min="11" max="11" width="54.85546875" style="10" hidden="1" customWidth="1"/>
    <col min="12" max="12" width="78" style="10" hidden="1" customWidth="1"/>
    <col min="13" max="13" width="40.7109375" style="10" hidden="1" customWidth="1"/>
    <col min="14" max="14" width="40.7109375" style="10" customWidth="1"/>
    <col min="15" max="15" width="46.140625" style="10" customWidth="1"/>
    <col min="16" max="16" width="68.28515625" style="10" customWidth="1"/>
  </cols>
  <sheetData>
    <row r="1" spans="1:16" ht="7.5" customHeight="1" thickBot="1">
      <c r="H1" s="254"/>
      <c r="I1" s="254"/>
      <c r="J1" s="254"/>
      <c r="K1" s="254"/>
      <c r="L1" s="254"/>
      <c r="M1" s="254"/>
      <c r="N1" s="254"/>
      <c r="O1" s="254"/>
      <c r="P1" s="254"/>
    </row>
    <row r="2" spans="1:16" ht="15" customHeight="1">
      <c r="A2" s="404"/>
      <c r="B2" s="405"/>
      <c r="C2" s="405"/>
      <c r="D2" s="405"/>
      <c r="E2" s="405"/>
      <c r="F2" s="406"/>
      <c r="H2" s="439" t="s">
        <v>0</v>
      </c>
      <c r="I2" s="440"/>
      <c r="J2" s="440"/>
      <c r="K2" s="440"/>
      <c r="L2" s="440"/>
      <c r="M2" s="440"/>
      <c r="N2" s="440"/>
      <c r="O2" s="441"/>
      <c r="P2" s="254"/>
    </row>
    <row r="3" spans="1:16" ht="15" customHeight="1">
      <c r="A3" s="407"/>
      <c r="B3" s="408"/>
      <c r="C3" s="408"/>
      <c r="D3" s="408"/>
      <c r="E3" s="408"/>
      <c r="F3" s="409"/>
      <c r="H3" s="442"/>
      <c r="I3" s="443"/>
      <c r="J3" s="443"/>
      <c r="K3" s="443"/>
      <c r="L3" s="443"/>
      <c r="M3" s="443"/>
      <c r="N3" s="443"/>
      <c r="O3" s="444"/>
      <c r="P3" s="254"/>
    </row>
    <row r="4" spans="1:16" ht="15.75" customHeight="1" thickBot="1">
      <c r="A4" s="407"/>
      <c r="B4" s="408"/>
      <c r="C4" s="408"/>
      <c r="D4" s="408"/>
      <c r="E4" s="408"/>
      <c r="F4" s="409"/>
      <c r="H4" s="445"/>
      <c r="I4" s="446"/>
      <c r="J4" s="446"/>
      <c r="K4" s="446"/>
      <c r="L4" s="446"/>
      <c r="M4" s="446"/>
      <c r="N4" s="446"/>
      <c r="O4" s="447"/>
      <c r="P4" s="254"/>
    </row>
    <row r="5" spans="1:16" ht="15" customHeight="1">
      <c r="A5" s="407"/>
      <c r="B5" s="408"/>
      <c r="C5" s="408"/>
      <c r="D5" s="408"/>
      <c r="E5" s="408"/>
      <c r="F5" s="409"/>
      <c r="H5" s="463"/>
      <c r="I5" s="448"/>
      <c r="J5" s="449"/>
      <c r="K5" s="448" t="s">
        <v>812</v>
      </c>
      <c r="L5" s="448"/>
      <c r="M5" s="448"/>
      <c r="N5" s="448"/>
      <c r="O5" s="449"/>
      <c r="P5" s="254"/>
    </row>
    <row r="6" spans="1:16" ht="29.25" customHeight="1">
      <c r="A6" s="407"/>
      <c r="B6" s="408"/>
      <c r="C6" s="408"/>
      <c r="D6" s="408"/>
      <c r="E6" s="408"/>
      <c r="F6" s="409"/>
      <c r="H6" s="464"/>
      <c r="I6" s="450"/>
      <c r="J6" s="451"/>
      <c r="K6" s="450"/>
      <c r="L6" s="450"/>
      <c r="M6" s="450"/>
      <c r="N6" s="450"/>
      <c r="O6" s="451"/>
      <c r="P6" s="254"/>
    </row>
    <row r="7" spans="1:16" ht="29.25" customHeight="1">
      <c r="A7" s="407"/>
      <c r="B7" s="408"/>
      <c r="C7" s="408"/>
      <c r="D7" s="408"/>
      <c r="E7" s="408"/>
      <c r="F7" s="409"/>
      <c r="H7" s="464"/>
      <c r="I7" s="450"/>
      <c r="J7" s="451"/>
      <c r="K7" s="450"/>
      <c r="L7" s="450"/>
      <c r="M7" s="450"/>
      <c r="N7" s="450"/>
      <c r="O7" s="451"/>
      <c r="P7" s="248">
        <v>41988</v>
      </c>
    </row>
    <row r="8" spans="1:16" ht="29.25" customHeight="1">
      <c r="A8" s="407"/>
      <c r="B8" s="408"/>
      <c r="C8" s="408"/>
      <c r="D8" s="408"/>
      <c r="E8" s="408"/>
      <c r="F8" s="409"/>
      <c r="H8" s="464"/>
      <c r="I8" s="450"/>
      <c r="J8" s="451"/>
      <c r="K8" s="450"/>
      <c r="L8" s="450"/>
      <c r="M8" s="450"/>
      <c r="N8" s="450"/>
      <c r="O8" s="451"/>
      <c r="P8" s="249" t="s">
        <v>766</v>
      </c>
    </row>
    <row r="9" spans="1:16" ht="15.75" customHeight="1" thickBot="1">
      <c r="A9" s="410"/>
      <c r="B9" s="411"/>
      <c r="C9" s="411"/>
      <c r="D9" s="411"/>
      <c r="E9" s="411"/>
      <c r="F9" s="412"/>
      <c r="H9" s="465"/>
      <c r="I9" s="452"/>
      <c r="J9" s="453"/>
      <c r="K9" s="452"/>
      <c r="L9" s="452"/>
      <c r="M9" s="452"/>
      <c r="N9" s="452"/>
      <c r="O9" s="453"/>
      <c r="P9" s="254"/>
    </row>
    <row r="10" spans="1:16" ht="7.5" customHeight="1" thickBot="1">
      <c r="A10" s="3"/>
      <c r="B10" s="3"/>
      <c r="C10" s="3"/>
      <c r="D10" s="3"/>
      <c r="E10" s="3"/>
      <c r="F10" s="3"/>
      <c r="H10" s="254"/>
      <c r="I10" s="254"/>
      <c r="J10" s="254"/>
      <c r="K10" s="254"/>
      <c r="L10" s="254"/>
      <c r="M10" s="254"/>
      <c r="N10" s="254"/>
      <c r="O10" s="254"/>
      <c r="P10" s="254"/>
    </row>
    <row r="11" spans="1:16" ht="45.75" customHeight="1">
      <c r="A11" s="346" t="s">
        <v>10</v>
      </c>
      <c r="B11" s="347"/>
      <c r="C11" s="347" t="s">
        <v>11</v>
      </c>
      <c r="D11" s="347"/>
      <c r="E11" s="347"/>
      <c r="F11" s="348"/>
      <c r="H11" s="1" t="s">
        <v>12</v>
      </c>
      <c r="I11" s="2" t="s">
        <v>13</v>
      </c>
      <c r="J11" s="2" t="s">
        <v>14</v>
      </c>
      <c r="K11" s="2" t="s">
        <v>15</v>
      </c>
      <c r="L11" s="7" t="s">
        <v>16</v>
      </c>
      <c r="M11" s="2" t="s">
        <v>17</v>
      </c>
      <c r="N11" s="74" t="s">
        <v>18</v>
      </c>
      <c r="O11" s="135" t="s">
        <v>19</v>
      </c>
      <c r="P11" s="137" t="s">
        <v>767</v>
      </c>
    </row>
    <row r="12" spans="1:16" ht="78.75">
      <c r="A12" s="95" t="s">
        <v>20</v>
      </c>
      <c r="B12" s="230" t="s">
        <v>21</v>
      </c>
      <c r="C12" s="230" t="s">
        <v>13</v>
      </c>
      <c r="D12" s="230" t="s">
        <v>22</v>
      </c>
      <c r="E12" s="96" t="s">
        <v>23</v>
      </c>
      <c r="F12" s="97" t="s">
        <v>24</v>
      </c>
      <c r="H12" s="11" t="s">
        <v>25</v>
      </c>
      <c r="I12" s="12" t="s">
        <v>26</v>
      </c>
      <c r="J12" s="12" t="s">
        <v>27</v>
      </c>
      <c r="K12" s="12" t="s">
        <v>28</v>
      </c>
      <c r="L12" s="12" t="s">
        <v>29</v>
      </c>
      <c r="M12" s="12" t="s">
        <v>30</v>
      </c>
      <c r="N12" s="12"/>
      <c r="O12" s="134" t="s">
        <v>31</v>
      </c>
      <c r="P12" s="129"/>
    </row>
    <row r="13" spans="1:16" ht="197.25" customHeight="1">
      <c r="A13" s="295" t="s">
        <v>768</v>
      </c>
      <c r="B13" s="295" t="s">
        <v>33</v>
      </c>
      <c r="C13" s="295" t="s">
        <v>34</v>
      </c>
      <c r="D13" s="295" t="s">
        <v>813</v>
      </c>
      <c r="E13" s="295" t="s">
        <v>814</v>
      </c>
      <c r="F13" s="349">
        <v>739</v>
      </c>
      <c r="H13" s="319" t="s">
        <v>37</v>
      </c>
      <c r="I13" s="319" t="s">
        <v>38</v>
      </c>
      <c r="J13" s="466" t="s">
        <v>39</v>
      </c>
      <c r="K13" s="252" t="s">
        <v>40</v>
      </c>
      <c r="L13" s="252" t="s">
        <v>815</v>
      </c>
      <c r="M13" s="252" t="s">
        <v>42</v>
      </c>
      <c r="N13" s="88">
        <v>1</v>
      </c>
      <c r="O13" s="136" t="s">
        <v>43</v>
      </c>
      <c r="P13" s="455">
        <f>AVERAGE(N13:N18)</f>
        <v>0.83319716775599117</v>
      </c>
    </row>
    <row r="14" spans="1:16" ht="111.75" customHeight="1">
      <c r="A14" s="295"/>
      <c r="B14" s="295"/>
      <c r="C14" s="295"/>
      <c r="D14" s="295"/>
      <c r="E14" s="295"/>
      <c r="F14" s="349"/>
      <c r="H14" s="319"/>
      <c r="I14" s="319"/>
      <c r="J14" s="466"/>
      <c r="K14" s="252" t="s">
        <v>816</v>
      </c>
      <c r="L14" s="252" t="s">
        <v>817</v>
      </c>
      <c r="M14" s="252" t="s">
        <v>818</v>
      </c>
      <c r="N14" s="88">
        <v>0.73529411764705888</v>
      </c>
      <c r="O14" s="136" t="s">
        <v>43</v>
      </c>
      <c r="P14" s="455"/>
    </row>
    <row r="15" spans="1:16" ht="78" customHeight="1">
      <c r="A15" s="295"/>
      <c r="B15" s="295"/>
      <c r="C15" s="295"/>
      <c r="D15" s="295"/>
      <c r="E15" s="295"/>
      <c r="F15" s="349"/>
      <c r="H15" s="319"/>
      <c r="I15" s="319"/>
      <c r="J15" s="466"/>
      <c r="K15" s="252" t="s">
        <v>819</v>
      </c>
      <c r="L15" s="252" t="s">
        <v>820</v>
      </c>
      <c r="M15" s="252" t="s">
        <v>818</v>
      </c>
      <c r="N15" s="88">
        <v>1</v>
      </c>
      <c r="O15" s="136" t="s">
        <v>43</v>
      </c>
      <c r="P15" s="455"/>
    </row>
    <row r="16" spans="1:16" ht="90">
      <c r="A16" s="295"/>
      <c r="B16" s="295"/>
      <c r="C16" s="295"/>
      <c r="D16" s="295"/>
      <c r="E16" s="295"/>
      <c r="F16" s="349"/>
      <c r="H16" s="319"/>
      <c r="I16" s="319"/>
      <c r="J16" s="466"/>
      <c r="K16" s="252" t="s">
        <v>821</v>
      </c>
      <c r="L16" s="252" t="s">
        <v>822</v>
      </c>
      <c r="M16" s="252" t="s">
        <v>823</v>
      </c>
      <c r="N16" s="88">
        <v>0.55555555555555558</v>
      </c>
      <c r="O16" s="136" t="s">
        <v>43</v>
      </c>
      <c r="P16" s="455"/>
    </row>
    <row r="17" spans="1:16" ht="85.5" customHeight="1">
      <c r="A17" s="295"/>
      <c r="B17" s="295"/>
      <c r="C17" s="295"/>
      <c r="D17" s="295"/>
      <c r="E17" s="295"/>
      <c r="F17" s="349"/>
      <c r="H17" s="319"/>
      <c r="I17" s="319"/>
      <c r="J17" s="466"/>
      <c r="K17" s="252" t="s">
        <v>824</v>
      </c>
      <c r="L17" s="252" t="s">
        <v>825</v>
      </c>
      <c r="M17" s="252" t="s">
        <v>818</v>
      </c>
      <c r="N17" s="88">
        <v>0.70833333333333337</v>
      </c>
      <c r="O17" s="136" t="s">
        <v>43</v>
      </c>
      <c r="P17" s="455"/>
    </row>
    <row r="18" spans="1:16" ht="112.5" customHeight="1" thickBot="1">
      <c r="A18" s="295"/>
      <c r="B18" s="295"/>
      <c r="C18" s="295"/>
      <c r="D18" s="295"/>
      <c r="E18" s="295"/>
      <c r="F18" s="349"/>
      <c r="H18" s="319"/>
      <c r="I18" s="319"/>
      <c r="J18" s="467"/>
      <c r="K18" s="253" t="s">
        <v>826</v>
      </c>
      <c r="L18" s="253" t="s">
        <v>827</v>
      </c>
      <c r="M18" s="253" t="s">
        <v>828</v>
      </c>
      <c r="N18" s="139">
        <v>1</v>
      </c>
      <c r="O18" s="138" t="s">
        <v>43</v>
      </c>
      <c r="P18" s="456"/>
    </row>
    <row r="19" spans="1:16" ht="15" customHeight="1">
      <c r="H19" s="254"/>
      <c r="I19" s="254"/>
      <c r="J19" s="457" t="s">
        <v>811</v>
      </c>
      <c r="K19" s="458"/>
      <c r="L19" s="458"/>
      <c r="M19" s="458"/>
      <c r="N19" s="458"/>
      <c r="O19" s="458"/>
      <c r="P19" s="461">
        <f>AVERAGE(P13)</f>
        <v>0.83319716775599117</v>
      </c>
    </row>
    <row r="20" spans="1:16" ht="15" customHeight="1" thickBot="1">
      <c r="H20" s="254"/>
      <c r="I20" s="254"/>
      <c r="J20" s="459"/>
      <c r="K20" s="460"/>
      <c r="L20" s="460"/>
      <c r="M20" s="460"/>
      <c r="N20" s="460"/>
      <c r="O20" s="460"/>
      <c r="P20" s="462"/>
    </row>
  </sheetData>
  <autoFilter ref="H11:O11"/>
  <mergeCells count="19">
    <mergeCell ref="F13:F18"/>
    <mergeCell ref="H13:H18"/>
    <mergeCell ref="I13:I18"/>
    <mergeCell ref="J13:J18"/>
    <mergeCell ref="A2:F9"/>
    <mergeCell ref="A11:B11"/>
    <mergeCell ref="C11:F11"/>
    <mergeCell ref="A13:A18"/>
    <mergeCell ref="B13:B18"/>
    <mergeCell ref="C13:C18"/>
    <mergeCell ref="D13:D18"/>
    <mergeCell ref="E13:E18"/>
    <mergeCell ref="H2:O4"/>
    <mergeCell ref="K5:O9"/>
    <mergeCell ref="G1:G1048576"/>
    <mergeCell ref="P13:P18"/>
    <mergeCell ref="J19:O20"/>
    <mergeCell ref="P19:P20"/>
    <mergeCell ref="H5:J9"/>
  </mergeCells>
  <pageMargins left="0.7" right="0.7" top="0.75" bottom="0.75" header="0.3" footer="0.3"/>
  <pageSetup scale="41"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34998626667073579"/>
  </sheetPr>
  <dimension ref="A1:XFD214"/>
  <sheetViews>
    <sheetView showGridLines="0" topLeftCell="E1" zoomScale="40" zoomScaleNormal="40" workbookViewId="0">
      <selection activeCell="P6" sqref="P6:P7"/>
    </sheetView>
  </sheetViews>
  <sheetFormatPr baseColWidth="10" defaultColWidth="11.42578125" defaultRowHeight="15"/>
  <cols>
    <col min="1" max="1" width="33.7109375" customWidth="1"/>
    <col min="2" max="2" width="45.5703125" customWidth="1"/>
    <col min="3" max="3" width="34.140625" customWidth="1"/>
    <col min="4" max="4" width="34.85546875" customWidth="1"/>
    <col min="5" max="5" width="33.42578125" customWidth="1"/>
    <col min="6" max="6" width="19.7109375" customWidth="1"/>
    <col min="7" max="7" width="2.42578125" style="10" customWidth="1"/>
    <col min="8" max="8" width="30" style="10" customWidth="1"/>
    <col min="9" max="9" width="26.7109375" style="10" customWidth="1"/>
    <col min="10" max="10" width="24.140625" style="10" customWidth="1"/>
    <col min="11" max="11" width="54.140625" style="9" customWidth="1"/>
    <col min="12" max="12" width="75.42578125" style="9" customWidth="1"/>
    <col min="13" max="13" width="46.5703125" style="9" customWidth="1"/>
    <col min="14" max="14" width="46.5703125" style="91" customWidth="1"/>
    <col min="15" max="15" width="47.5703125" style="9" customWidth="1"/>
    <col min="16" max="16" width="36.28515625" style="10" customWidth="1"/>
    <col min="69" max="228" width="11.42578125" style="93"/>
  </cols>
  <sheetData>
    <row r="1" spans="1:16" ht="15.75" thickBot="1">
      <c r="G1" s="254"/>
      <c r="H1" s="254"/>
      <c r="I1" s="254"/>
      <c r="J1" s="254"/>
      <c r="P1" s="254"/>
    </row>
    <row r="2" spans="1:16" ht="15" customHeight="1">
      <c r="A2" s="404"/>
      <c r="B2" s="405"/>
      <c r="C2" s="405"/>
      <c r="D2" s="405"/>
      <c r="E2" s="405"/>
      <c r="F2" s="406"/>
      <c r="G2" s="254"/>
      <c r="H2" s="439" t="s">
        <v>0</v>
      </c>
      <c r="I2" s="440"/>
      <c r="J2" s="440"/>
      <c r="K2" s="440"/>
      <c r="L2" s="440"/>
      <c r="M2" s="440"/>
      <c r="N2" s="440"/>
      <c r="O2" s="441"/>
      <c r="P2" s="254"/>
    </row>
    <row r="3" spans="1:16" ht="15" customHeight="1">
      <c r="A3" s="407"/>
      <c r="B3" s="408"/>
      <c r="C3" s="408"/>
      <c r="D3" s="408"/>
      <c r="E3" s="408"/>
      <c r="F3" s="409"/>
      <c r="G3" s="28"/>
      <c r="H3" s="442"/>
      <c r="I3" s="443"/>
      <c r="J3" s="443"/>
      <c r="K3" s="443"/>
      <c r="L3" s="443"/>
      <c r="M3" s="443"/>
      <c r="N3" s="443"/>
      <c r="O3" s="444"/>
      <c r="P3" s="254"/>
    </row>
    <row r="4" spans="1:16" ht="15.75" customHeight="1" thickBot="1">
      <c r="A4" s="407"/>
      <c r="B4" s="408"/>
      <c r="C4" s="408"/>
      <c r="D4" s="408"/>
      <c r="E4" s="408"/>
      <c r="F4" s="409"/>
      <c r="G4" s="28"/>
      <c r="H4" s="445"/>
      <c r="I4" s="446"/>
      <c r="J4" s="446"/>
      <c r="K4" s="446"/>
      <c r="L4" s="446"/>
      <c r="M4" s="446"/>
      <c r="N4" s="446"/>
      <c r="O4" s="447"/>
      <c r="P4" s="254"/>
    </row>
    <row r="5" spans="1:16" ht="15" customHeight="1">
      <c r="A5" s="407"/>
      <c r="B5" s="408"/>
      <c r="C5" s="408"/>
      <c r="D5" s="408"/>
      <c r="E5" s="408"/>
      <c r="F5" s="409"/>
      <c r="G5" s="26"/>
      <c r="H5" s="463"/>
      <c r="I5" s="448"/>
      <c r="J5" s="449"/>
      <c r="K5" s="463" t="s">
        <v>829</v>
      </c>
      <c r="L5" s="448"/>
      <c r="M5" s="448"/>
      <c r="N5" s="448"/>
      <c r="O5" s="449"/>
      <c r="P5" s="254"/>
    </row>
    <row r="6" spans="1:16" ht="15" customHeight="1">
      <c r="A6" s="407"/>
      <c r="B6" s="408"/>
      <c r="C6" s="408"/>
      <c r="D6" s="408"/>
      <c r="E6" s="408"/>
      <c r="F6" s="409"/>
      <c r="G6" s="27"/>
      <c r="H6" s="464"/>
      <c r="I6" s="450"/>
      <c r="J6" s="451"/>
      <c r="K6" s="464"/>
      <c r="L6" s="450"/>
      <c r="M6" s="450"/>
      <c r="N6" s="450"/>
      <c r="O6" s="451"/>
      <c r="P6" s="85">
        <v>41988</v>
      </c>
    </row>
    <row r="7" spans="1:16" ht="15" customHeight="1">
      <c r="A7" s="407"/>
      <c r="B7" s="408"/>
      <c r="C7" s="408"/>
      <c r="D7" s="408"/>
      <c r="E7" s="408"/>
      <c r="F7" s="409"/>
      <c r="G7" s="27"/>
      <c r="H7" s="464"/>
      <c r="I7" s="450"/>
      <c r="J7" s="451"/>
      <c r="K7" s="464"/>
      <c r="L7" s="450"/>
      <c r="M7" s="450"/>
      <c r="N7" s="450"/>
      <c r="O7" s="451"/>
      <c r="P7" s="83" t="s">
        <v>766</v>
      </c>
    </row>
    <row r="8" spans="1:16" ht="15" customHeight="1">
      <c r="A8" s="407"/>
      <c r="B8" s="408"/>
      <c r="C8" s="408"/>
      <c r="D8" s="408"/>
      <c r="E8" s="408"/>
      <c r="F8" s="409"/>
      <c r="G8" s="27"/>
      <c r="H8" s="464"/>
      <c r="I8" s="450"/>
      <c r="J8" s="451"/>
      <c r="K8" s="464"/>
      <c r="L8" s="450"/>
      <c r="M8" s="450"/>
      <c r="N8" s="450"/>
      <c r="O8" s="451"/>
      <c r="P8" s="254"/>
    </row>
    <row r="9" spans="1:16" ht="15.75" customHeight="1" thickBot="1">
      <c r="A9" s="410"/>
      <c r="B9" s="411"/>
      <c r="C9" s="411"/>
      <c r="D9" s="411"/>
      <c r="E9" s="411"/>
      <c r="F9" s="412"/>
      <c r="G9" s="27"/>
      <c r="H9" s="465"/>
      <c r="I9" s="452"/>
      <c r="J9" s="453"/>
      <c r="K9" s="465"/>
      <c r="L9" s="452"/>
      <c r="M9" s="452"/>
      <c r="N9" s="452"/>
      <c r="O9" s="453"/>
      <c r="P9" s="254"/>
    </row>
    <row r="10" spans="1:16" ht="15.75" thickBot="1">
      <c r="A10" s="3"/>
      <c r="B10" s="3"/>
      <c r="C10" s="3"/>
      <c r="D10" s="3"/>
      <c r="E10" s="3"/>
      <c r="F10" s="3"/>
      <c r="G10" s="254"/>
      <c r="H10" s="254"/>
      <c r="I10" s="254"/>
      <c r="J10" s="254"/>
      <c r="P10" s="254"/>
    </row>
    <row r="11" spans="1:16" ht="21">
      <c r="A11" s="346" t="s">
        <v>10</v>
      </c>
      <c r="B11" s="347"/>
      <c r="C11" s="347" t="s">
        <v>11</v>
      </c>
      <c r="D11" s="347"/>
      <c r="E11" s="347"/>
      <c r="F11" s="348"/>
      <c r="G11" s="254"/>
      <c r="H11" s="1" t="s">
        <v>12</v>
      </c>
      <c r="I11" s="2" t="s">
        <v>13</v>
      </c>
      <c r="J11" s="2" t="s">
        <v>14</v>
      </c>
      <c r="K11" s="2" t="s">
        <v>15</v>
      </c>
      <c r="L11" s="2" t="s">
        <v>16</v>
      </c>
      <c r="M11" s="2" t="s">
        <v>17</v>
      </c>
      <c r="N11" s="74" t="s">
        <v>18</v>
      </c>
      <c r="O11" s="135" t="s">
        <v>19</v>
      </c>
      <c r="P11" s="137" t="s">
        <v>767</v>
      </c>
    </row>
    <row r="12" spans="1:16" ht="79.5" thickBot="1">
      <c r="A12" s="95" t="s">
        <v>20</v>
      </c>
      <c r="B12" s="230" t="s">
        <v>21</v>
      </c>
      <c r="C12" s="230" t="s">
        <v>13</v>
      </c>
      <c r="D12" s="230" t="s">
        <v>22</v>
      </c>
      <c r="E12" s="96" t="s">
        <v>23</v>
      </c>
      <c r="F12" s="97" t="s">
        <v>24</v>
      </c>
      <c r="G12" s="454"/>
      <c r="H12" s="11" t="s">
        <v>25</v>
      </c>
      <c r="I12" s="12" t="s">
        <v>26</v>
      </c>
      <c r="J12" s="12" t="s">
        <v>27</v>
      </c>
      <c r="K12" s="12" t="s">
        <v>28</v>
      </c>
      <c r="L12" s="12" t="s">
        <v>29</v>
      </c>
      <c r="M12" s="12" t="s">
        <v>30</v>
      </c>
      <c r="N12" s="12"/>
      <c r="O12" s="134" t="s">
        <v>31</v>
      </c>
      <c r="P12" s="158"/>
    </row>
    <row r="13" spans="1:16" ht="105" customHeight="1">
      <c r="A13" s="296" t="s">
        <v>768</v>
      </c>
      <c r="B13" s="296" t="s">
        <v>33</v>
      </c>
      <c r="C13" s="296" t="s">
        <v>81</v>
      </c>
      <c r="D13" s="296" t="s">
        <v>82</v>
      </c>
      <c r="E13" s="296" t="s">
        <v>83</v>
      </c>
      <c r="F13" s="295" t="s">
        <v>84</v>
      </c>
      <c r="G13" s="454"/>
      <c r="H13" s="267" t="s">
        <v>85</v>
      </c>
      <c r="I13" s="267" t="s">
        <v>188</v>
      </c>
      <c r="J13" s="471" t="s">
        <v>2</v>
      </c>
      <c r="K13" s="255" t="s">
        <v>189</v>
      </c>
      <c r="L13" s="255" t="s">
        <v>190</v>
      </c>
      <c r="M13" s="255" t="s">
        <v>191</v>
      </c>
      <c r="N13" s="105">
        <v>1</v>
      </c>
      <c r="O13" s="109" t="s">
        <v>830</v>
      </c>
      <c r="P13" s="475">
        <f>AVERAGE(N13:N194)</f>
        <v>0.807381612702746</v>
      </c>
    </row>
    <row r="14" spans="1:16" ht="69.75">
      <c r="A14" s="469"/>
      <c r="B14" s="469"/>
      <c r="C14" s="469"/>
      <c r="D14" s="469"/>
      <c r="E14" s="469"/>
      <c r="F14" s="295"/>
      <c r="G14" s="454"/>
      <c r="H14" s="267"/>
      <c r="I14" s="267"/>
      <c r="J14" s="471"/>
      <c r="K14" s="255" t="s">
        <v>192</v>
      </c>
      <c r="L14" s="255" t="s">
        <v>193</v>
      </c>
      <c r="M14" s="255" t="s">
        <v>194</v>
      </c>
      <c r="N14" s="106">
        <v>0.75</v>
      </c>
      <c r="O14" s="109" t="s">
        <v>830</v>
      </c>
      <c r="P14" s="473"/>
    </row>
    <row r="15" spans="1:16" ht="69.75">
      <c r="A15" s="469"/>
      <c r="B15" s="469"/>
      <c r="C15" s="469"/>
      <c r="D15" s="469"/>
      <c r="E15" s="469"/>
      <c r="F15" s="295"/>
      <c r="G15" s="454"/>
      <c r="H15" s="267"/>
      <c r="I15" s="267"/>
      <c r="J15" s="471"/>
      <c r="K15" s="255" t="s">
        <v>195</v>
      </c>
      <c r="L15" s="255" t="s">
        <v>196</v>
      </c>
      <c r="M15" s="255" t="s">
        <v>197</v>
      </c>
      <c r="N15" s="105">
        <v>1.23</v>
      </c>
      <c r="O15" s="109" t="s">
        <v>830</v>
      </c>
      <c r="P15" s="473"/>
    </row>
    <row r="16" spans="1:16" ht="69.75">
      <c r="A16" s="469"/>
      <c r="B16" s="469"/>
      <c r="C16" s="469"/>
      <c r="D16" s="469"/>
      <c r="E16" s="469"/>
      <c r="F16" s="295"/>
      <c r="G16" s="454"/>
      <c r="H16" s="267"/>
      <c r="I16" s="267"/>
      <c r="J16" s="471"/>
      <c r="K16" s="255" t="s">
        <v>198</v>
      </c>
      <c r="L16" s="255" t="s">
        <v>199</v>
      </c>
      <c r="M16" s="255" t="s">
        <v>200</v>
      </c>
      <c r="N16" s="105">
        <v>0.14000000000000001</v>
      </c>
      <c r="O16" s="109" t="s">
        <v>830</v>
      </c>
      <c r="P16" s="473"/>
    </row>
    <row r="17" spans="1:16" ht="69.75">
      <c r="A17" s="469"/>
      <c r="B17" s="469"/>
      <c r="C17" s="469"/>
      <c r="D17" s="469"/>
      <c r="E17" s="469"/>
      <c r="F17" s="295"/>
      <c r="G17" s="454"/>
      <c r="H17" s="267"/>
      <c r="I17" s="267"/>
      <c r="J17" s="471"/>
      <c r="K17" s="255" t="s">
        <v>201</v>
      </c>
      <c r="L17" s="255" t="s">
        <v>202</v>
      </c>
      <c r="M17" s="255" t="s">
        <v>203</v>
      </c>
      <c r="N17" s="105">
        <f>2/4</f>
        <v>0.5</v>
      </c>
      <c r="O17" s="109" t="s">
        <v>830</v>
      </c>
      <c r="P17" s="473"/>
    </row>
    <row r="18" spans="1:16" ht="116.25">
      <c r="A18" s="469"/>
      <c r="B18" s="469"/>
      <c r="C18" s="469"/>
      <c r="D18" s="469"/>
      <c r="E18" s="469"/>
      <c r="F18" s="295"/>
      <c r="G18" s="454"/>
      <c r="H18" s="267"/>
      <c r="I18" s="267"/>
      <c r="J18" s="471"/>
      <c r="K18" s="255" t="s">
        <v>204</v>
      </c>
      <c r="L18" s="255" t="s">
        <v>831</v>
      </c>
      <c r="M18" s="255" t="s">
        <v>206</v>
      </c>
      <c r="N18" s="105">
        <v>9</v>
      </c>
      <c r="O18" s="109" t="s">
        <v>830</v>
      </c>
      <c r="P18" s="473"/>
    </row>
    <row r="19" spans="1:16" ht="69.75">
      <c r="A19" s="469"/>
      <c r="B19" s="469"/>
      <c r="C19" s="469"/>
      <c r="D19" s="469"/>
      <c r="E19" s="469"/>
      <c r="F19" s="295"/>
      <c r="G19" s="454"/>
      <c r="H19" s="267"/>
      <c r="I19" s="267"/>
      <c r="J19" s="471"/>
      <c r="K19" s="255" t="s">
        <v>192</v>
      </c>
      <c r="L19" s="255" t="s">
        <v>207</v>
      </c>
      <c r="M19" s="255" t="s">
        <v>194</v>
      </c>
      <c r="N19" s="105">
        <v>0.67</v>
      </c>
      <c r="O19" s="109" t="s">
        <v>830</v>
      </c>
      <c r="P19" s="473"/>
    </row>
    <row r="20" spans="1:16" ht="46.5">
      <c r="A20" s="469"/>
      <c r="B20" s="469"/>
      <c r="C20" s="469"/>
      <c r="D20" s="469"/>
      <c r="E20" s="469"/>
      <c r="F20" s="295"/>
      <c r="G20" s="454"/>
      <c r="H20" s="267"/>
      <c r="I20" s="267"/>
      <c r="J20" s="471"/>
      <c r="K20" s="255" t="s">
        <v>208</v>
      </c>
      <c r="L20" s="255" t="s">
        <v>209</v>
      </c>
      <c r="M20" s="255" t="s">
        <v>210</v>
      </c>
      <c r="N20" s="105">
        <v>0</v>
      </c>
      <c r="O20" s="109" t="s">
        <v>830</v>
      </c>
      <c r="P20" s="473"/>
    </row>
    <row r="21" spans="1:16" ht="46.5">
      <c r="A21" s="469"/>
      <c r="B21" s="469"/>
      <c r="C21" s="469"/>
      <c r="D21" s="469"/>
      <c r="E21" s="469"/>
      <c r="F21" s="295"/>
      <c r="G21" s="454"/>
      <c r="H21" s="267"/>
      <c r="I21" s="267"/>
      <c r="J21" s="471"/>
      <c r="K21" s="255" t="s">
        <v>208</v>
      </c>
      <c r="L21" s="255" t="s">
        <v>211</v>
      </c>
      <c r="M21" s="255" t="s">
        <v>210</v>
      </c>
      <c r="N21" s="105">
        <v>1</v>
      </c>
      <c r="O21" s="109" t="s">
        <v>830</v>
      </c>
      <c r="P21" s="473"/>
    </row>
    <row r="22" spans="1:16" ht="96" customHeight="1">
      <c r="A22" s="469"/>
      <c r="B22" s="469"/>
      <c r="C22" s="469"/>
      <c r="D22" s="469"/>
      <c r="E22" s="469"/>
      <c r="F22" s="295"/>
      <c r="G22" s="454"/>
      <c r="H22" s="267"/>
      <c r="I22" s="267"/>
      <c r="J22" s="471"/>
      <c r="K22" s="255" t="s">
        <v>212</v>
      </c>
      <c r="L22" s="255" t="s">
        <v>213</v>
      </c>
      <c r="M22" s="255" t="s">
        <v>214</v>
      </c>
      <c r="N22" s="105">
        <v>1</v>
      </c>
      <c r="O22" s="109" t="s">
        <v>830</v>
      </c>
      <c r="P22" s="473"/>
    </row>
    <row r="23" spans="1:16" ht="87" customHeight="1">
      <c r="A23" s="469"/>
      <c r="B23" s="469"/>
      <c r="C23" s="469"/>
      <c r="D23" s="469"/>
      <c r="E23" s="469"/>
      <c r="F23" s="295"/>
      <c r="G23" s="454"/>
      <c r="H23" s="267"/>
      <c r="I23" s="267"/>
      <c r="J23" s="471"/>
      <c r="K23" s="255" t="s">
        <v>215</v>
      </c>
      <c r="L23" s="255" t="s">
        <v>216</v>
      </c>
      <c r="M23" s="255" t="s">
        <v>194</v>
      </c>
      <c r="N23" s="105">
        <v>0.75</v>
      </c>
      <c r="O23" s="109" t="s">
        <v>830</v>
      </c>
      <c r="P23" s="473"/>
    </row>
    <row r="24" spans="1:16" ht="69.75">
      <c r="A24" s="469"/>
      <c r="B24" s="469"/>
      <c r="C24" s="469"/>
      <c r="D24" s="469"/>
      <c r="E24" s="469"/>
      <c r="F24" s="295"/>
      <c r="G24" s="454"/>
      <c r="H24" s="267"/>
      <c r="I24" s="267"/>
      <c r="J24" s="471"/>
      <c r="K24" s="255" t="s">
        <v>217</v>
      </c>
      <c r="L24" s="255" t="s">
        <v>218</v>
      </c>
      <c r="M24" s="255" t="s">
        <v>197</v>
      </c>
      <c r="N24" s="105">
        <v>0.56410256410256421</v>
      </c>
      <c r="O24" s="109" t="s">
        <v>830</v>
      </c>
      <c r="P24" s="473"/>
    </row>
    <row r="25" spans="1:16" ht="69.75">
      <c r="A25" s="469"/>
      <c r="B25" s="469"/>
      <c r="C25" s="469"/>
      <c r="D25" s="469"/>
      <c r="E25" s="469"/>
      <c r="F25" s="295"/>
      <c r="G25" s="454"/>
      <c r="H25" s="267"/>
      <c r="I25" s="267"/>
      <c r="J25" s="471"/>
      <c r="K25" s="255" t="s">
        <v>219</v>
      </c>
      <c r="L25" s="255" t="s">
        <v>220</v>
      </c>
      <c r="M25" s="255" t="s">
        <v>221</v>
      </c>
      <c r="N25" s="105">
        <v>0.22222222222222221</v>
      </c>
      <c r="O25" s="109" t="s">
        <v>830</v>
      </c>
      <c r="P25" s="473"/>
    </row>
    <row r="26" spans="1:16" ht="46.5">
      <c r="A26" s="469"/>
      <c r="B26" s="469"/>
      <c r="C26" s="469"/>
      <c r="D26" s="469"/>
      <c r="E26" s="469"/>
      <c r="F26" s="295"/>
      <c r="G26" s="454"/>
      <c r="H26" s="267"/>
      <c r="I26" s="267"/>
      <c r="J26" s="471"/>
      <c r="K26" s="255" t="s">
        <v>222</v>
      </c>
      <c r="L26" s="255" t="s">
        <v>223</v>
      </c>
      <c r="M26" s="255" t="s">
        <v>224</v>
      </c>
      <c r="N26" s="105">
        <v>0</v>
      </c>
      <c r="O26" s="109" t="s">
        <v>830</v>
      </c>
      <c r="P26" s="473"/>
    </row>
    <row r="27" spans="1:16" ht="83.25" customHeight="1">
      <c r="A27" s="469"/>
      <c r="B27" s="469"/>
      <c r="C27" s="469"/>
      <c r="D27" s="469"/>
      <c r="E27" s="469"/>
      <c r="F27" s="295"/>
      <c r="G27" s="454"/>
      <c r="H27" s="267" t="s">
        <v>85</v>
      </c>
      <c r="I27" s="267" t="s">
        <v>188</v>
      </c>
      <c r="J27" s="471"/>
      <c r="K27" s="255" t="s">
        <v>225</v>
      </c>
      <c r="L27" s="255" t="s">
        <v>226</v>
      </c>
      <c r="M27" s="255" t="s">
        <v>194</v>
      </c>
      <c r="N27" s="105">
        <v>0.75</v>
      </c>
      <c r="O27" s="109" t="s">
        <v>830</v>
      </c>
      <c r="P27" s="473"/>
    </row>
    <row r="28" spans="1:16" ht="69.75">
      <c r="A28" s="469"/>
      <c r="B28" s="469"/>
      <c r="C28" s="469"/>
      <c r="D28" s="469"/>
      <c r="E28" s="469"/>
      <c r="F28" s="295"/>
      <c r="G28" s="454"/>
      <c r="H28" s="267"/>
      <c r="I28" s="267"/>
      <c r="J28" s="471"/>
      <c r="K28" s="255" t="s">
        <v>227</v>
      </c>
      <c r="L28" s="255" t="s">
        <v>228</v>
      </c>
      <c r="M28" s="255" t="s">
        <v>197</v>
      </c>
      <c r="N28" s="105">
        <v>0</v>
      </c>
      <c r="O28" s="109" t="s">
        <v>830</v>
      </c>
      <c r="P28" s="473"/>
    </row>
    <row r="29" spans="1:16" ht="75.75" customHeight="1">
      <c r="A29" s="469"/>
      <c r="B29" s="469"/>
      <c r="C29" s="469"/>
      <c r="D29" s="469"/>
      <c r="E29" s="469"/>
      <c r="F29" s="295"/>
      <c r="G29" s="454"/>
      <c r="H29" s="267"/>
      <c r="I29" s="267"/>
      <c r="J29" s="471"/>
      <c r="K29" s="255" t="s">
        <v>229</v>
      </c>
      <c r="L29" s="255" t="s">
        <v>230</v>
      </c>
      <c r="M29" s="255" t="s">
        <v>197</v>
      </c>
      <c r="N29" s="105">
        <v>2.1</v>
      </c>
      <c r="O29" s="109" t="s">
        <v>830</v>
      </c>
      <c r="P29" s="473"/>
    </row>
    <row r="30" spans="1:16" ht="46.5">
      <c r="A30" s="469"/>
      <c r="B30" s="469"/>
      <c r="C30" s="469"/>
      <c r="D30" s="469"/>
      <c r="E30" s="469"/>
      <c r="F30" s="295"/>
      <c r="G30" s="454"/>
      <c r="H30" s="267"/>
      <c r="I30" s="267"/>
      <c r="J30" s="471"/>
      <c r="K30" s="255" t="s">
        <v>208</v>
      </c>
      <c r="L30" s="255" t="s">
        <v>231</v>
      </c>
      <c r="M30" s="255" t="s">
        <v>210</v>
      </c>
      <c r="N30" s="105">
        <v>0</v>
      </c>
      <c r="O30" s="109" t="s">
        <v>830</v>
      </c>
      <c r="P30" s="473"/>
    </row>
    <row r="31" spans="1:16" ht="109.5" customHeight="1">
      <c r="A31" s="469"/>
      <c r="B31" s="469"/>
      <c r="C31" s="469"/>
      <c r="D31" s="469"/>
      <c r="E31" s="469"/>
      <c r="F31" s="295"/>
      <c r="G31" s="454"/>
      <c r="H31" s="267"/>
      <c r="I31" s="267"/>
      <c r="J31" s="471"/>
      <c r="K31" s="255" t="s">
        <v>232</v>
      </c>
      <c r="L31" s="255" t="s">
        <v>233</v>
      </c>
      <c r="M31" s="255" t="s">
        <v>214</v>
      </c>
      <c r="N31" s="105">
        <v>1</v>
      </c>
      <c r="O31" s="109" t="s">
        <v>830</v>
      </c>
      <c r="P31" s="473"/>
    </row>
    <row r="32" spans="1:16" ht="81.75" customHeight="1">
      <c r="A32" s="469"/>
      <c r="B32" s="469"/>
      <c r="C32" s="469"/>
      <c r="D32" s="469"/>
      <c r="E32" s="469"/>
      <c r="F32" s="295"/>
      <c r="G32" s="454"/>
      <c r="H32" s="267"/>
      <c r="I32" s="267"/>
      <c r="J32" s="471"/>
      <c r="K32" s="255" t="s">
        <v>225</v>
      </c>
      <c r="L32" s="255" t="s">
        <v>234</v>
      </c>
      <c r="M32" s="255" t="s">
        <v>194</v>
      </c>
      <c r="N32" s="105">
        <v>0.75</v>
      </c>
      <c r="O32" s="109" t="s">
        <v>830</v>
      </c>
      <c r="P32" s="473"/>
    </row>
    <row r="33" spans="1:16" ht="86.25" customHeight="1">
      <c r="A33" s="469"/>
      <c r="B33" s="469"/>
      <c r="C33" s="469"/>
      <c r="D33" s="469"/>
      <c r="E33" s="469"/>
      <c r="F33" s="295"/>
      <c r="G33" s="454"/>
      <c r="H33" s="267"/>
      <c r="I33" s="267"/>
      <c r="J33" s="471"/>
      <c r="K33" s="255" t="s">
        <v>235</v>
      </c>
      <c r="L33" s="255" t="s">
        <v>832</v>
      </c>
      <c r="M33" s="255" t="s">
        <v>237</v>
      </c>
      <c r="N33" s="105">
        <v>0</v>
      </c>
      <c r="O33" s="109" t="s">
        <v>830</v>
      </c>
      <c r="P33" s="473"/>
    </row>
    <row r="34" spans="1:16" ht="93">
      <c r="A34" s="469"/>
      <c r="B34" s="469"/>
      <c r="C34" s="469"/>
      <c r="D34" s="469"/>
      <c r="E34" s="469"/>
      <c r="F34" s="295"/>
      <c r="G34" s="454"/>
      <c r="H34" s="267"/>
      <c r="I34" s="267"/>
      <c r="J34" s="471"/>
      <c r="K34" s="255" t="s">
        <v>238</v>
      </c>
      <c r="L34" s="255" t="s">
        <v>239</v>
      </c>
      <c r="M34" s="255" t="s">
        <v>214</v>
      </c>
      <c r="N34" s="105">
        <v>1</v>
      </c>
      <c r="O34" s="109" t="s">
        <v>830</v>
      </c>
      <c r="P34" s="473"/>
    </row>
    <row r="35" spans="1:16" ht="102" customHeight="1">
      <c r="A35" s="469"/>
      <c r="B35" s="469"/>
      <c r="C35" s="469"/>
      <c r="D35" s="469"/>
      <c r="E35" s="469"/>
      <c r="F35" s="295"/>
      <c r="G35" s="454"/>
      <c r="H35" s="267"/>
      <c r="I35" s="267"/>
      <c r="J35" s="471"/>
      <c r="K35" s="255" t="s">
        <v>240</v>
      </c>
      <c r="L35" s="255" t="s">
        <v>241</v>
      </c>
      <c r="M35" s="255" t="s">
        <v>214</v>
      </c>
      <c r="N35" s="105">
        <v>0</v>
      </c>
      <c r="O35" s="109" t="s">
        <v>830</v>
      </c>
      <c r="P35" s="473"/>
    </row>
    <row r="36" spans="1:16" ht="69.75">
      <c r="A36" s="469"/>
      <c r="B36" s="469"/>
      <c r="C36" s="469"/>
      <c r="D36" s="469"/>
      <c r="E36" s="469"/>
      <c r="F36" s="295"/>
      <c r="G36" s="454"/>
      <c r="H36" s="267"/>
      <c r="I36" s="267"/>
      <c r="J36" s="471"/>
      <c r="K36" s="255" t="s">
        <v>225</v>
      </c>
      <c r="L36" s="255" t="s">
        <v>242</v>
      </c>
      <c r="M36" s="255" t="s">
        <v>194</v>
      </c>
      <c r="N36" s="105">
        <v>0.75</v>
      </c>
      <c r="O36" s="109" t="s">
        <v>830</v>
      </c>
      <c r="P36" s="473"/>
    </row>
    <row r="37" spans="1:16" ht="69.75">
      <c r="A37" s="469"/>
      <c r="B37" s="469"/>
      <c r="C37" s="469"/>
      <c r="D37" s="469"/>
      <c r="E37" s="469"/>
      <c r="F37" s="295"/>
      <c r="G37" s="454"/>
      <c r="H37" s="267"/>
      <c r="I37" s="267"/>
      <c r="J37" s="471"/>
      <c r="K37" s="255" t="s">
        <v>243</v>
      </c>
      <c r="L37" s="255" t="s">
        <v>244</v>
      </c>
      <c r="M37" s="255" t="s">
        <v>206</v>
      </c>
      <c r="N37" s="105">
        <v>1</v>
      </c>
      <c r="O37" s="109" t="s">
        <v>830</v>
      </c>
      <c r="P37" s="473"/>
    </row>
    <row r="38" spans="1:16" ht="69.75">
      <c r="A38" s="469"/>
      <c r="B38" s="469"/>
      <c r="C38" s="469"/>
      <c r="D38" s="469"/>
      <c r="E38" s="469"/>
      <c r="F38" s="295"/>
      <c r="G38" s="454"/>
      <c r="H38" s="267"/>
      <c r="I38" s="267"/>
      <c r="J38" s="471"/>
      <c r="K38" s="255" t="s">
        <v>225</v>
      </c>
      <c r="L38" s="255" t="s">
        <v>245</v>
      </c>
      <c r="M38" s="255" t="s">
        <v>194</v>
      </c>
      <c r="N38" s="105">
        <v>0.75</v>
      </c>
      <c r="O38" s="109" t="s">
        <v>830</v>
      </c>
      <c r="P38" s="473"/>
    </row>
    <row r="39" spans="1:16" ht="69.75">
      <c r="A39" s="469"/>
      <c r="B39" s="469"/>
      <c r="C39" s="469"/>
      <c r="D39" s="469"/>
      <c r="E39" s="469"/>
      <c r="F39" s="295"/>
      <c r="G39" s="454"/>
      <c r="H39" s="267"/>
      <c r="I39" s="267"/>
      <c r="J39" s="471"/>
      <c r="K39" s="255" t="s">
        <v>246</v>
      </c>
      <c r="L39" s="255" t="s">
        <v>247</v>
      </c>
      <c r="M39" s="255" t="s">
        <v>197</v>
      </c>
      <c r="N39" s="105">
        <v>1.05</v>
      </c>
      <c r="O39" s="109" t="s">
        <v>830</v>
      </c>
      <c r="P39" s="473"/>
    </row>
    <row r="40" spans="1:16" ht="108" customHeight="1">
      <c r="A40" s="469"/>
      <c r="B40" s="469"/>
      <c r="C40" s="469"/>
      <c r="D40" s="469"/>
      <c r="E40" s="469"/>
      <c r="F40" s="295"/>
      <c r="G40" s="454"/>
      <c r="H40" s="267"/>
      <c r="I40" s="267"/>
      <c r="J40" s="471"/>
      <c r="K40" s="255" t="s">
        <v>248</v>
      </c>
      <c r="L40" s="255" t="s">
        <v>249</v>
      </c>
      <c r="M40" s="255" t="s">
        <v>214</v>
      </c>
      <c r="N40" s="105">
        <v>1</v>
      </c>
      <c r="O40" s="109" t="s">
        <v>830</v>
      </c>
      <c r="P40" s="473"/>
    </row>
    <row r="41" spans="1:16" ht="69.75">
      <c r="A41" s="469"/>
      <c r="B41" s="469"/>
      <c r="C41" s="469"/>
      <c r="D41" s="469"/>
      <c r="E41" s="469"/>
      <c r="F41" s="295"/>
      <c r="G41" s="454"/>
      <c r="H41" s="267"/>
      <c r="I41" s="267"/>
      <c r="J41" s="471"/>
      <c r="K41" s="255" t="s">
        <v>225</v>
      </c>
      <c r="L41" s="255" t="s">
        <v>250</v>
      </c>
      <c r="M41" s="255" t="s">
        <v>194</v>
      </c>
      <c r="N41" s="105">
        <v>0.75</v>
      </c>
      <c r="O41" s="109" t="s">
        <v>830</v>
      </c>
      <c r="P41" s="473"/>
    </row>
    <row r="42" spans="1:16" ht="81" customHeight="1">
      <c r="A42" s="469"/>
      <c r="B42" s="469"/>
      <c r="C42" s="469"/>
      <c r="D42" s="469"/>
      <c r="E42" s="469"/>
      <c r="F42" s="295"/>
      <c r="G42" s="454"/>
      <c r="H42" s="267" t="s">
        <v>85</v>
      </c>
      <c r="I42" s="267" t="s">
        <v>188</v>
      </c>
      <c r="J42" s="471"/>
      <c r="K42" s="255" t="s">
        <v>251</v>
      </c>
      <c r="L42" s="255" t="s">
        <v>252</v>
      </c>
      <c r="M42" s="255" t="s">
        <v>197</v>
      </c>
      <c r="N42" s="105">
        <v>0</v>
      </c>
      <c r="O42" s="109" t="s">
        <v>830</v>
      </c>
      <c r="P42" s="473"/>
    </row>
    <row r="43" spans="1:16" ht="84.75" customHeight="1">
      <c r="A43" s="469"/>
      <c r="B43" s="469"/>
      <c r="C43" s="469"/>
      <c r="D43" s="469"/>
      <c r="E43" s="469"/>
      <c r="F43" s="295"/>
      <c r="G43" s="454"/>
      <c r="H43" s="267"/>
      <c r="I43" s="267"/>
      <c r="J43" s="471"/>
      <c r="K43" s="255" t="s">
        <v>253</v>
      </c>
      <c r="L43" s="255" t="s">
        <v>254</v>
      </c>
      <c r="M43" s="255" t="s">
        <v>206</v>
      </c>
      <c r="N43" s="105">
        <v>1</v>
      </c>
      <c r="O43" s="109" t="s">
        <v>830</v>
      </c>
      <c r="P43" s="473"/>
    </row>
    <row r="44" spans="1:16" ht="69.75">
      <c r="A44" s="469"/>
      <c r="B44" s="469"/>
      <c r="C44" s="469"/>
      <c r="D44" s="469"/>
      <c r="E44" s="469"/>
      <c r="F44" s="295"/>
      <c r="G44" s="454"/>
      <c r="H44" s="267"/>
      <c r="I44" s="267"/>
      <c r="J44" s="471"/>
      <c r="K44" s="255" t="s">
        <v>255</v>
      </c>
      <c r="L44" s="255" t="s">
        <v>256</v>
      </c>
      <c r="M44" s="255" t="s">
        <v>206</v>
      </c>
      <c r="N44" s="105">
        <v>0.8</v>
      </c>
      <c r="O44" s="109" t="s">
        <v>830</v>
      </c>
      <c r="P44" s="473"/>
    </row>
    <row r="45" spans="1:16" ht="69.75">
      <c r="A45" s="469"/>
      <c r="B45" s="469"/>
      <c r="C45" s="469"/>
      <c r="D45" s="469"/>
      <c r="E45" s="469"/>
      <c r="F45" s="295"/>
      <c r="G45" s="454"/>
      <c r="H45" s="267"/>
      <c r="I45" s="267"/>
      <c r="J45" s="471"/>
      <c r="K45" s="255" t="s">
        <v>225</v>
      </c>
      <c r="L45" s="255" t="s">
        <v>257</v>
      </c>
      <c r="M45" s="255" t="s">
        <v>194</v>
      </c>
      <c r="N45" s="105">
        <v>0.75</v>
      </c>
      <c r="O45" s="109" t="s">
        <v>830</v>
      </c>
      <c r="P45" s="473"/>
    </row>
    <row r="46" spans="1:16" ht="69.75">
      <c r="A46" s="469"/>
      <c r="B46" s="469"/>
      <c r="C46" s="469"/>
      <c r="D46" s="469"/>
      <c r="E46" s="469"/>
      <c r="F46" s="295"/>
      <c r="G46" s="454"/>
      <c r="H46" s="267"/>
      <c r="I46" s="267"/>
      <c r="J46" s="471"/>
      <c r="K46" s="255" t="s">
        <v>258</v>
      </c>
      <c r="L46" s="255" t="s">
        <v>259</v>
      </c>
      <c r="M46" s="255" t="s">
        <v>206</v>
      </c>
      <c r="N46" s="105">
        <v>9</v>
      </c>
      <c r="O46" s="109" t="s">
        <v>830</v>
      </c>
      <c r="P46" s="473"/>
    </row>
    <row r="47" spans="1:16" ht="69.75">
      <c r="A47" s="469"/>
      <c r="B47" s="469"/>
      <c r="C47" s="469"/>
      <c r="D47" s="469"/>
      <c r="E47" s="469"/>
      <c r="F47" s="295"/>
      <c r="G47" s="454"/>
      <c r="H47" s="267"/>
      <c r="I47" s="267"/>
      <c r="J47" s="471"/>
      <c r="K47" s="255" t="s">
        <v>260</v>
      </c>
      <c r="L47" s="255" t="s">
        <v>261</v>
      </c>
      <c r="M47" s="255" t="s">
        <v>206</v>
      </c>
      <c r="N47" s="105">
        <v>0.5676634566649772</v>
      </c>
      <c r="O47" s="109" t="s">
        <v>830</v>
      </c>
      <c r="P47" s="473"/>
    </row>
    <row r="48" spans="1:16" ht="69.75">
      <c r="A48" s="469"/>
      <c r="B48" s="469"/>
      <c r="C48" s="469"/>
      <c r="D48" s="469"/>
      <c r="E48" s="469"/>
      <c r="F48" s="295"/>
      <c r="G48" s="454"/>
      <c r="H48" s="267"/>
      <c r="I48" s="267"/>
      <c r="J48" s="471"/>
      <c r="K48" s="255" t="s">
        <v>225</v>
      </c>
      <c r="L48" s="255" t="s">
        <v>262</v>
      </c>
      <c r="M48" s="255" t="s">
        <v>194</v>
      </c>
      <c r="N48" s="105">
        <v>0.75</v>
      </c>
      <c r="O48" s="109" t="s">
        <v>830</v>
      </c>
      <c r="P48" s="473"/>
    </row>
    <row r="49" spans="1:16" ht="69.75">
      <c r="A49" s="469"/>
      <c r="B49" s="469"/>
      <c r="C49" s="469"/>
      <c r="D49" s="469"/>
      <c r="E49" s="469"/>
      <c r="F49" s="295"/>
      <c r="G49" s="454"/>
      <c r="H49" s="267"/>
      <c r="I49" s="267"/>
      <c r="J49" s="471"/>
      <c r="K49" s="255" t="s">
        <v>833</v>
      </c>
      <c r="L49" s="255" t="s">
        <v>264</v>
      </c>
      <c r="M49" s="255" t="s">
        <v>197</v>
      </c>
      <c r="N49" s="105">
        <v>0.47</v>
      </c>
      <c r="O49" s="109" t="s">
        <v>830</v>
      </c>
      <c r="P49" s="473"/>
    </row>
    <row r="50" spans="1:16" ht="69.75">
      <c r="A50" s="469"/>
      <c r="B50" s="469"/>
      <c r="C50" s="469"/>
      <c r="D50" s="469"/>
      <c r="E50" s="469"/>
      <c r="F50" s="295"/>
      <c r="G50" s="454"/>
      <c r="H50" s="267"/>
      <c r="I50" s="267"/>
      <c r="J50" s="471"/>
      <c r="K50" s="255" t="s">
        <v>265</v>
      </c>
      <c r="L50" s="255" t="s">
        <v>266</v>
      </c>
      <c r="M50" s="255" t="s">
        <v>203</v>
      </c>
      <c r="N50" s="105">
        <v>0.65000000000000013</v>
      </c>
      <c r="O50" s="109" t="s">
        <v>830</v>
      </c>
      <c r="P50" s="473"/>
    </row>
    <row r="51" spans="1:16" ht="69.75">
      <c r="A51" s="469"/>
      <c r="B51" s="469"/>
      <c r="C51" s="469"/>
      <c r="D51" s="469"/>
      <c r="E51" s="469"/>
      <c r="F51" s="295"/>
      <c r="G51" s="454"/>
      <c r="H51" s="267"/>
      <c r="I51" s="267"/>
      <c r="J51" s="471"/>
      <c r="K51" s="255" t="s">
        <v>267</v>
      </c>
      <c r="L51" s="255" t="s">
        <v>268</v>
      </c>
      <c r="M51" s="255" t="s">
        <v>269</v>
      </c>
      <c r="N51" s="105">
        <v>1</v>
      </c>
      <c r="O51" s="109" t="s">
        <v>830</v>
      </c>
      <c r="P51" s="473"/>
    </row>
    <row r="52" spans="1:16" ht="86.25" customHeight="1">
      <c r="A52" s="469"/>
      <c r="B52" s="469"/>
      <c r="C52" s="469"/>
      <c r="D52" s="469"/>
      <c r="E52" s="469"/>
      <c r="F52" s="295"/>
      <c r="G52" s="454"/>
      <c r="H52" s="267"/>
      <c r="I52" s="267"/>
      <c r="J52" s="471"/>
      <c r="K52" s="255" t="s">
        <v>270</v>
      </c>
      <c r="L52" s="255" t="s">
        <v>271</v>
      </c>
      <c r="M52" s="255" t="s">
        <v>272</v>
      </c>
      <c r="N52" s="105">
        <v>1</v>
      </c>
      <c r="O52" s="109" t="s">
        <v>830</v>
      </c>
      <c r="P52" s="473"/>
    </row>
    <row r="53" spans="1:16" ht="69.75">
      <c r="A53" s="469"/>
      <c r="B53" s="469"/>
      <c r="C53" s="469"/>
      <c r="D53" s="469"/>
      <c r="E53" s="469"/>
      <c r="F53" s="295"/>
      <c r="G53" s="454"/>
      <c r="H53" s="267"/>
      <c r="I53" s="267"/>
      <c r="J53" s="471"/>
      <c r="K53" s="255" t="s">
        <v>273</v>
      </c>
      <c r="L53" s="255" t="s">
        <v>274</v>
      </c>
      <c r="M53" s="255" t="s">
        <v>206</v>
      </c>
      <c r="N53" s="105">
        <v>1</v>
      </c>
      <c r="O53" s="109" t="s">
        <v>830</v>
      </c>
      <c r="P53" s="473"/>
    </row>
    <row r="54" spans="1:16" ht="69.75">
      <c r="A54" s="469"/>
      <c r="B54" s="469"/>
      <c r="C54" s="469"/>
      <c r="D54" s="469"/>
      <c r="E54" s="469"/>
      <c r="F54" s="295"/>
      <c r="G54" s="454"/>
      <c r="H54" s="267"/>
      <c r="I54" s="267"/>
      <c r="J54" s="471"/>
      <c r="K54" s="255" t="s">
        <v>275</v>
      </c>
      <c r="L54" s="255" t="s">
        <v>276</v>
      </c>
      <c r="M54" s="255" t="s">
        <v>194</v>
      </c>
      <c r="N54" s="107">
        <v>0.75</v>
      </c>
      <c r="O54" s="109" t="s">
        <v>830</v>
      </c>
      <c r="P54" s="473"/>
    </row>
    <row r="55" spans="1:16" ht="57" customHeight="1">
      <c r="A55" s="469"/>
      <c r="B55" s="469"/>
      <c r="C55" s="469"/>
      <c r="D55" s="469"/>
      <c r="E55" s="469"/>
      <c r="F55" s="295"/>
      <c r="G55" s="454"/>
      <c r="H55" s="267"/>
      <c r="I55" s="267"/>
      <c r="J55" s="471"/>
      <c r="K55" s="255" t="s">
        <v>270</v>
      </c>
      <c r="L55" s="255" t="s">
        <v>277</v>
      </c>
      <c r="M55" s="108" t="s">
        <v>278</v>
      </c>
      <c r="N55" s="107">
        <v>1</v>
      </c>
      <c r="O55" s="109" t="s">
        <v>830</v>
      </c>
      <c r="P55" s="473"/>
    </row>
    <row r="56" spans="1:16" ht="58.5" customHeight="1">
      <c r="A56" s="469"/>
      <c r="B56" s="469"/>
      <c r="C56" s="469"/>
      <c r="D56" s="469"/>
      <c r="E56" s="469"/>
      <c r="F56" s="295"/>
      <c r="G56" s="454"/>
      <c r="H56" s="267"/>
      <c r="I56" s="267"/>
      <c r="J56" s="471"/>
      <c r="K56" s="255" t="s">
        <v>279</v>
      </c>
      <c r="L56" s="255" t="s">
        <v>280</v>
      </c>
      <c r="M56" s="255" t="s">
        <v>281</v>
      </c>
      <c r="N56" s="105">
        <v>0.73499999999999988</v>
      </c>
      <c r="O56" s="109" t="s">
        <v>830</v>
      </c>
      <c r="P56" s="473"/>
    </row>
    <row r="57" spans="1:16" ht="84.75" customHeight="1">
      <c r="A57" s="469"/>
      <c r="B57" s="469"/>
      <c r="C57" s="469"/>
      <c r="D57" s="469"/>
      <c r="E57" s="469"/>
      <c r="F57" s="295"/>
      <c r="G57" s="454"/>
      <c r="H57" s="267"/>
      <c r="I57" s="267"/>
      <c r="J57" s="471"/>
      <c r="K57" s="255" t="s">
        <v>282</v>
      </c>
      <c r="L57" s="255" t="s">
        <v>834</v>
      </c>
      <c r="M57" s="255" t="s">
        <v>284</v>
      </c>
      <c r="N57" s="105">
        <v>1</v>
      </c>
      <c r="O57" s="109" t="s">
        <v>830</v>
      </c>
      <c r="P57" s="473"/>
    </row>
    <row r="58" spans="1:16" ht="93" customHeight="1">
      <c r="A58" s="469"/>
      <c r="B58" s="469"/>
      <c r="C58" s="469"/>
      <c r="D58" s="469"/>
      <c r="E58" s="469"/>
      <c r="F58" s="295"/>
      <c r="G58" s="454"/>
      <c r="H58" s="267" t="s">
        <v>85</v>
      </c>
      <c r="I58" s="267" t="s">
        <v>188</v>
      </c>
      <c r="J58" s="471"/>
      <c r="K58" s="255" t="s">
        <v>285</v>
      </c>
      <c r="L58" s="255" t="s">
        <v>286</v>
      </c>
      <c r="M58" s="255" t="s">
        <v>287</v>
      </c>
      <c r="N58" s="105">
        <v>0.68049999999999999</v>
      </c>
      <c r="O58" s="109" t="s">
        <v>830</v>
      </c>
      <c r="P58" s="473"/>
    </row>
    <row r="59" spans="1:16" ht="79.5" customHeight="1">
      <c r="A59" s="469"/>
      <c r="B59" s="469"/>
      <c r="C59" s="469"/>
      <c r="D59" s="469"/>
      <c r="E59" s="469"/>
      <c r="F59" s="295"/>
      <c r="G59" s="454"/>
      <c r="H59" s="267"/>
      <c r="I59" s="267"/>
      <c r="J59" s="471"/>
      <c r="K59" s="255" t="s">
        <v>288</v>
      </c>
      <c r="L59" s="255" t="s">
        <v>835</v>
      </c>
      <c r="M59" s="255" t="s">
        <v>284</v>
      </c>
      <c r="N59" s="105">
        <v>1</v>
      </c>
      <c r="O59" s="109" t="s">
        <v>830</v>
      </c>
      <c r="P59" s="473"/>
    </row>
    <row r="60" spans="1:16" ht="69.75">
      <c r="A60" s="469"/>
      <c r="B60" s="469"/>
      <c r="C60" s="469"/>
      <c r="D60" s="469"/>
      <c r="E60" s="469"/>
      <c r="F60" s="295"/>
      <c r="G60" s="454"/>
      <c r="H60" s="267"/>
      <c r="I60" s="267"/>
      <c r="J60" s="471"/>
      <c r="K60" s="255" t="s">
        <v>836</v>
      </c>
      <c r="L60" s="255" t="s">
        <v>837</v>
      </c>
      <c r="M60" s="255" t="s">
        <v>197</v>
      </c>
      <c r="N60" s="105">
        <v>0.23504273504273507</v>
      </c>
      <c r="O60" s="109" t="s">
        <v>830</v>
      </c>
      <c r="P60" s="473"/>
    </row>
    <row r="61" spans="1:16" ht="69.75">
      <c r="A61" s="469"/>
      <c r="B61" s="469"/>
      <c r="C61" s="469"/>
      <c r="D61" s="469"/>
      <c r="E61" s="469"/>
      <c r="F61" s="295"/>
      <c r="G61" s="454"/>
      <c r="H61" s="267"/>
      <c r="I61" s="267"/>
      <c r="J61" s="471"/>
      <c r="K61" s="255" t="s">
        <v>292</v>
      </c>
      <c r="L61" s="255" t="s">
        <v>293</v>
      </c>
      <c r="M61" s="255" t="s">
        <v>197</v>
      </c>
      <c r="N61" s="105">
        <v>0.26315789473684209</v>
      </c>
      <c r="O61" s="109" t="s">
        <v>830</v>
      </c>
      <c r="P61" s="473"/>
    </row>
    <row r="62" spans="1:16" ht="69.75">
      <c r="A62" s="469"/>
      <c r="B62" s="469"/>
      <c r="C62" s="469"/>
      <c r="D62" s="469"/>
      <c r="E62" s="469"/>
      <c r="F62" s="295"/>
      <c r="G62" s="454"/>
      <c r="H62" s="267"/>
      <c r="I62" s="267"/>
      <c r="J62" s="471"/>
      <c r="K62" s="255" t="s">
        <v>296</v>
      </c>
      <c r="L62" s="255" t="s">
        <v>297</v>
      </c>
      <c r="M62" s="255" t="s">
        <v>197</v>
      </c>
      <c r="N62" s="105">
        <v>1</v>
      </c>
      <c r="O62" s="109" t="s">
        <v>830</v>
      </c>
      <c r="P62" s="473"/>
    </row>
    <row r="63" spans="1:16" ht="69.75">
      <c r="A63" s="469"/>
      <c r="B63" s="469"/>
      <c r="C63" s="469"/>
      <c r="D63" s="469"/>
      <c r="E63" s="469"/>
      <c r="F63" s="295"/>
      <c r="G63" s="454"/>
      <c r="H63" s="267"/>
      <c r="I63" s="267"/>
      <c r="J63" s="471"/>
      <c r="K63" s="255" t="s">
        <v>298</v>
      </c>
      <c r="L63" s="255" t="s">
        <v>299</v>
      </c>
      <c r="M63" s="255" t="s">
        <v>197</v>
      </c>
      <c r="N63" s="105">
        <v>1</v>
      </c>
      <c r="O63" s="109" t="s">
        <v>830</v>
      </c>
      <c r="P63" s="473"/>
    </row>
    <row r="64" spans="1:16" ht="69.75">
      <c r="A64" s="469"/>
      <c r="B64" s="469"/>
      <c r="C64" s="469"/>
      <c r="D64" s="469"/>
      <c r="E64" s="469"/>
      <c r="F64" s="295"/>
      <c r="G64" s="454"/>
      <c r="H64" s="267"/>
      <c r="I64" s="267"/>
      <c r="J64" s="471"/>
      <c r="K64" s="255" t="s">
        <v>300</v>
      </c>
      <c r="L64" s="255" t="s">
        <v>301</v>
      </c>
      <c r="M64" s="255" t="s">
        <v>206</v>
      </c>
      <c r="N64" s="105">
        <v>1</v>
      </c>
      <c r="O64" s="109" t="s">
        <v>830</v>
      </c>
      <c r="P64" s="473"/>
    </row>
    <row r="65" spans="1:16" ht="72.75" customHeight="1">
      <c r="A65" s="469"/>
      <c r="B65" s="469"/>
      <c r="C65" s="469"/>
      <c r="D65" s="469"/>
      <c r="E65" s="469"/>
      <c r="F65" s="295"/>
      <c r="G65" s="454"/>
      <c r="H65" s="267"/>
      <c r="I65" s="267"/>
      <c r="J65" s="471"/>
      <c r="K65" s="255" t="s">
        <v>302</v>
      </c>
      <c r="L65" s="255" t="s">
        <v>303</v>
      </c>
      <c r="M65" s="255" t="s">
        <v>194</v>
      </c>
      <c r="N65" s="105">
        <v>0.75</v>
      </c>
      <c r="O65" s="109" t="s">
        <v>830</v>
      </c>
      <c r="P65" s="473"/>
    </row>
    <row r="66" spans="1:16" ht="69.75">
      <c r="A66" s="469"/>
      <c r="B66" s="469"/>
      <c r="C66" s="469"/>
      <c r="D66" s="469"/>
      <c r="E66" s="469"/>
      <c r="F66" s="295"/>
      <c r="G66" s="454"/>
      <c r="H66" s="267"/>
      <c r="I66" s="267"/>
      <c r="J66" s="471"/>
      <c r="K66" s="255" t="s">
        <v>304</v>
      </c>
      <c r="L66" s="255" t="s">
        <v>305</v>
      </c>
      <c r="M66" s="255" t="s">
        <v>197</v>
      </c>
      <c r="N66" s="105">
        <v>1</v>
      </c>
      <c r="O66" s="109" t="s">
        <v>830</v>
      </c>
      <c r="P66" s="473"/>
    </row>
    <row r="67" spans="1:16" ht="69.75">
      <c r="A67" s="469"/>
      <c r="B67" s="469"/>
      <c r="C67" s="469"/>
      <c r="D67" s="469"/>
      <c r="E67" s="469"/>
      <c r="F67" s="295"/>
      <c r="G67" s="454"/>
      <c r="H67" s="267"/>
      <c r="I67" s="267"/>
      <c r="J67" s="471"/>
      <c r="K67" s="255" t="s">
        <v>306</v>
      </c>
      <c r="L67" s="255" t="s">
        <v>307</v>
      </c>
      <c r="M67" s="255" t="s">
        <v>197</v>
      </c>
      <c r="N67" s="105">
        <v>1.1541501976284585</v>
      </c>
      <c r="O67" s="109" t="s">
        <v>830</v>
      </c>
      <c r="P67" s="473"/>
    </row>
    <row r="68" spans="1:16" ht="69.75">
      <c r="A68" s="469"/>
      <c r="B68" s="469"/>
      <c r="C68" s="469"/>
      <c r="D68" s="469"/>
      <c r="E68" s="469"/>
      <c r="F68" s="295"/>
      <c r="G68" s="454"/>
      <c r="H68" s="267"/>
      <c r="I68" s="267"/>
      <c r="J68" s="471"/>
      <c r="K68" s="255" t="s">
        <v>308</v>
      </c>
      <c r="L68" s="255" t="s">
        <v>309</v>
      </c>
      <c r="M68" s="255" t="s">
        <v>197</v>
      </c>
      <c r="N68" s="105">
        <v>1</v>
      </c>
      <c r="O68" s="109" t="s">
        <v>830</v>
      </c>
      <c r="P68" s="473"/>
    </row>
    <row r="69" spans="1:16" ht="69.75">
      <c r="A69" s="469"/>
      <c r="B69" s="469"/>
      <c r="C69" s="469"/>
      <c r="D69" s="469"/>
      <c r="E69" s="469"/>
      <c r="F69" s="295"/>
      <c r="G69" s="454"/>
      <c r="H69" s="267"/>
      <c r="I69" s="267"/>
      <c r="J69" s="471"/>
      <c r="K69" s="255" t="s">
        <v>310</v>
      </c>
      <c r="L69" s="255" t="s">
        <v>311</v>
      </c>
      <c r="M69" s="255" t="s">
        <v>197</v>
      </c>
      <c r="N69" s="105">
        <v>1</v>
      </c>
      <c r="O69" s="109" t="s">
        <v>830</v>
      </c>
      <c r="P69" s="473"/>
    </row>
    <row r="70" spans="1:16" ht="69.75">
      <c r="A70" s="469"/>
      <c r="B70" s="469"/>
      <c r="C70" s="469"/>
      <c r="D70" s="469"/>
      <c r="E70" s="469"/>
      <c r="F70" s="295"/>
      <c r="G70" s="454"/>
      <c r="H70" s="267"/>
      <c r="I70" s="267"/>
      <c r="J70" s="471"/>
      <c r="K70" s="255" t="s">
        <v>312</v>
      </c>
      <c r="L70" s="255" t="s">
        <v>313</v>
      </c>
      <c r="M70" s="255" t="s">
        <v>314</v>
      </c>
      <c r="N70" s="105">
        <v>0.5</v>
      </c>
      <c r="O70" s="109" t="s">
        <v>830</v>
      </c>
      <c r="P70" s="473"/>
    </row>
    <row r="71" spans="1:16" ht="69.75">
      <c r="A71" s="469"/>
      <c r="B71" s="469"/>
      <c r="C71" s="469"/>
      <c r="D71" s="469"/>
      <c r="E71" s="469"/>
      <c r="F71" s="295"/>
      <c r="G71" s="454"/>
      <c r="H71" s="267"/>
      <c r="I71" s="267"/>
      <c r="J71" s="471"/>
      <c r="K71" s="255" t="s">
        <v>312</v>
      </c>
      <c r="L71" s="255" t="s">
        <v>315</v>
      </c>
      <c r="M71" s="255" t="s">
        <v>314</v>
      </c>
      <c r="N71" s="105">
        <v>0.8</v>
      </c>
      <c r="O71" s="109" t="s">
        <v>830</v>
      </c>
      <c r="P71" s="473"/>
    </row>
    <row r="72" spans="1:16" ht="69.75">
      <c r="A72" s="469"/>
      <c r="B72" s="469"/>
      <c r="C72" s="469"/>
      <c r="D72" s="469"/>
      <c r="E72" s="469"/>
      <c r="F72" s="295"/>
      <c r="G72" s="454"/>
      <c r="H72" s="267"/>
      <c r="I72" s="267"/>
      <c r="J72" s="471"/>
      <c r="K72" s="255" t="s">
        <v>312</v>
      </c>
      <c r="L72" s="255" t="s">
        <v>316</v>
      </c>
      <c r="M72" s="255" t="s">
        <v>314</v>
      </c>
      <c r="N72" s="105">
        <v>0.99</v>
      </c>
      <c r="O72" s="109" t="s">
        <v>830</v>
      </c>
      <c r="P72" s="473"/>
    </row>
    <row r="73" spans="1:16" ht="69.75">
      <c r="A73" s="469"/>
      <c r="B73" s="469"/>
      <c r="C73" s="469"/>
      <c r="D73" s="469"/>
      <c r="E73" s="469"/>
      <c r="F73" s="295"/>
      <c r="G73" s="454"/>
      <c r="H73" s="267"/>
      <c r="I73" s="267"/>
      <c r="J73" s="471"/>
      <c r="K73" s="255" t="s">
        <v>312</v>
      </c>
      <c r="L73" s="255" t="s">
        <v>317</v>
      </c>
      <c r="M73" s="255" t="s">
        <v>314</v>
      </c>
      <c r="N73" s="105">
        <v>0.5</v>
      </c>
      <c r="O73" s="109" t="s">
        <v>830</v>
      </c>
      <c r="P73" s="473"/>
    </row>
    <row r="74" spans="1:16" ht="69.75">
      <c r="A74" s="469"/>
      <c r="B74" s="469"/>
      <c r="C74" s="469"/>
      <c r="D74" s="469"/>
      <c r="E74" s="469"/>
      <c r="F74" s="295"/>
      <c r="G74" s="454"/>
      <c r="H74" s="267"/>
      <c r="I74" s="267"/>
      <c r="J74" s="471"/>
      <c r="K74" s="255" t="s">
        <v>312</v>
      </c>
      <c r="L74" s="255" t="s">
        <v>318</v>
      </c>
      <c r="M74" s="255" t="s">
        <v>314</v>
      </c>
      <c r="N74" s="105">
        <v>0.6</v>
      </c>
      <c r="O74" s="109" t="s">
        <v>830</v>
      </c>
      <c r="P74" s="473"/>
    </row>
    <row r="75" spans="1:16" ht="69.75">
      <c r="A75" s="469"/>
      <c r="B75" s="469"/>
      <c r="C75" s="469"/>
      <c r="D75" s="469"/>
      <c r="E75" s="469"/>
      <c r="F75" s="295"/>
      <c r="G75" s="454"/>
      <c r="H75" s="267" t="s">
        <v>85</v>
      </c>
      <c r="I75" s="267" t="s">
        <v>188</v>
      </c>
      <c r="J75" s="471"/>
      <c r="K75" s="255" t="s">
        <v>312</v>
      </c>
      <c r="L75" s="255" t="s">
        <v>319</v>
      </c>
      <c r="M75" s="255" t="s">
        <v>314</v>
      </c>
      <c r="N75" s="105">
        <v>0.5</v>
      </c>
      <c r="O75" s="109" t="s">
        <v>830</v>
      </c>
      <c r="P75" s="473"/>
    </row>
    <row r="76" spans="1:16" ht="69.75">
      <c r="A76" s="469"/>
      <c r="B76" s="469"/>
      <c r="C76" s="469"/>
      <c r="D76" s="469"/>
      <c r="E76" s="469"/>
      <c r="F76" s="295"/>
      <c r="G76" s="454"/>
      <c r="H76" s="267"/>
      <c r="I76" s="267"/>
      <c r="J76" s="471"/>
      <c r="K76" s="255" t="s">
        <v>312</v>
      </c>
      <c r="L76" s="255" t="s">
        <v>320</v>
      </c>
      <c r="M76" s="255" t="s">
        <v>314</v>
      </c>
      <c r="N76" s="105">
        <v>0.5</v>
      </c>
      <c r="O76" s="109" t="s">
        <v>830</v>
      </c>
      <c r="P76" s="473"/>
    </row>
    <row r="77" spans="1:16" ht="69.75">
      <c r="A77" s="469"/>
      <c r="B77" s="469"/>
      <c r="C77" s="469"/>
      <c r="D77" s="469"/>
      <c r="E77" s="469"/>
      <c r="F77" s="295"/>
      <c r="G77" s="454"/>
      <c r="H77" s="267"/>
      <c r="I77" s="267"/>
      <c r="J77" s="471"/>
      <c r="K77" s="255" t="s">
        <v>312</v>
      </c>
      <c r="L77" s="255" t="s">
        <v>321</v>
      </c>
      <c r="M77" s="255" t="s">
        <v>314</v>
      </c>
      <c r="N77" s="105">
        <v>0.55000000000000004</v>
      </c>
      <c r="O77" s="109" t="s">
        <v>830</v>
      </c>
      <c r="P77" s="473"/>
    </row>
    <row r="78" spans="1:16" ht="69.75">
      <c r="A78" s="469"/>
      <c r="B78" s="469"/>
      <c r="C78" s="469"/>
      <c r="D78" s="469"/>
      <c r="E78" s="469"/>
      <c r="F78" s="295"/>
      <c r="G78" s="454"/>
      <c r="H78" s="267"/>
      <c r="I78" s="267"/>
      <c r="J78" s="471"/>
      <c r="K78" s="255" t="s">
        <v>312</v>
      </c>
      <c r="L78" s="255" t="s">
        <v>322</v>
      </c>
      <c r="M78" s="255" t="s">
        <v>314</v>
      </c>
      <c r="N78" s="105">
        <v>1</v>
      </c>
      <c r="O78" s="109" t="s">
        <v>830</v>
      </c>
      <c r="P78" s="473"/>
    </row>
    <row r="79" spans="1:16" ht="69.75">
      <c r="A79" s="469"/>
      <c r="B79" s="469"/>
      <c r="C79" s="469"/>
      <c r="D79" s="469"/>
      <c r="E79" s="469"/>
      <c r="F79" s="295"/>
      <c r="G79" s="454"/>
      <c r="H79" s="267"/>
      <c r="I79" s="267"/>
      <c r="J79" s="471"/>
      <c r="K79" s="255" t="s">
        <v>312</v>
      </c>
      <c r="L79" s="255" t="s">
        <v>323</v>
      </c>
      <c r="M79" s="255" t="s">
        <v>314</v>
      </c>
      <c r="N79" s="105">
        <v>0</v>
      </c>
      <c r="O79" s="109" t="s">
        <v>830</v>
      </c>
      <c r="P79" s="473"/>
    </row>
    <row r="80" spans="1:16" ht="69.75">
      <c r="A80" s="469"/>
      <c r="B80" s="469"/>
      <c r="C80" s="469"/>
      <c r="D80" s="469"/>
      <c r="E80" s="469"/>
      <c r="F80" s="295"/>
      <c r="G80" s="454"/>
      <c r="H80" s="267"/>
      <c r="I80" s="267"/>
      <c r="J80" s="471"/>
      <c r="K80" s="255" t="s">
        <v>312</v>
      </c>
      <c r="L80" s="255" t="s">
        <v>324</v>
      </c>
      <c r="M80" s="255" t="s">
        <v>314</v>
      </c>
      <c r="N80" s="105">
        <v>0.4</v>
      </c>
      <c r="O80" s="109" t="s">
        <v>830</v>
      </c>
      <c r="P80" s="473"/>
    </row>
    <row r="81" spans="1:16" ht="69.75">
      <c r="A81" s="469"/>
      <c r="B81" s="469"/>
      <c r="C81" s="469"/>
      <c r="D81" s="469"/>
      <c r="E81" s="469"/>
      <c r="F81" s="295"/>
      <c r="G81" s="454"/>
      <c r="H81" s="267"/>
      <c r="I81" s="267"/>
      <c r="J81" s="471"/>
      <c r="K81" s="255" t="s">
        <v>312</v>
      </c>
      <c r="L81" s="255" t="s">
        <v>325</v>
      </c>
      <c r="M81" s="255" t="s">
        <v>314</v>
      </c>
      <c r="N81" s="105">
        <v>0.9</v>
      </c>
      <c r="O81" s="109" t="s">
        <v>830</v>
      </c>
      <c r="P81" s="473"/>
    </row>
    <row r="82" spans="1:16" ht="69.75">
      <c r="A82" s="469"/>
      <c r="B82" s="469"/>
      <c r="C82" s="469"/>
      <c r="D82" s="469"/>
      <c r="E82" s="469"/>
      <c r="F82" s="295"/>
      <c r="G82" s="454"/>
      <c r="H82" s="267"/>
      <c r="I82" s="267"/>
      <c r="J82" s="471"/>
      <c r="K82" s="255" t="s">
        <v>312</v>
      </c>
      <c r="L82" s="255" t="s">
        <v>326</v>
      </c>
      <c r="M82" s="255" t="s">
        <v>314</v>
      </c>
      <c r="N82" s="105">
        <v>1</v>
      </c>
      <c r="O82" s="109" t="s">
        <v>830</v>
      </c>
      <c r="P82" s="473"/>
    </row>
    <row r="83" spans="1:16" ht="69.75">
      <c r="A83" s="469"/>
      <c r="B83" s="469"/>
      <c r="C83" s="469"/>
      <c r="D83" s="469"/>
      <c r="E83" s="469"/>
      <c r="F83" s="295"/>
      <c r="G83" s="454"/>
      <c r="H83" s="267"/>
      <c r="I83" s="267"/>
      <c r="J83" s="471"/>
      <c r="K83" s="255" t="s">
        <v>312</v>
      </c>
      <c r="L83" s="255" t="s">
        <v>327</v>
      </c>
      <c r="M83" s="255" t="s">
        <v>314</v>
      </c>
      <c r="N83" s="105">
        <v>0.9</v>
      </c>
      <c r="O83" s="109" t="s">
        <v>830</v>
      </c>
      <c r="P83" s="473"/>
    </row>
    <row r="84" spans="1:16" ht="69.75">
      <c r="A84" s="469"/>
      <c r="B84" s="469"/>
      <c r="C84" s="469"/>
      <c r="D84" s="469"/>
      <c r="E84" s="469"/>
      <c r="F84" s="295"/>
      <c r="G84" s="454"/>
      <c r="H84" s="267"/>
      <c r="I84" s="267"/>
      <c r="J84" s="471"/>
      <c r="K84" s="255" t="s">
        <v>312</v>
      </c>
      <c r="L84" s="255" t="s">
        <v>328</v>
      </c>
      <c r="M84" s="255" t="s">
        <v>314</v>
      </c>
      <c r="N84" s="105">
        <v>1.6</v>
      </c>
      <c r="O84" s="109" t="s">
        <v>830</v>
      </c>
      <c r="P84" s="473"/>
    </row>
    <row r="85" spans="1:16" ht="69.75">
      <c r="A85" s="469"/>
      <c r="B85" s="469"/>
      <c r="C85" s="469"/>
      <c r="D85" s="469"/>
      <c r="E85" s="469"/>
      <c r="F85" s="295"/>
      <c r="G85" s="454"/>
      <c r="H85" s="267"/>
      <c r="I85" s="267"/>
      <c r="J85" s="471"/>
      <c r="K85" s="255" t="s">
        <v>312</v>
      </c>
      <c r="L85" s="255" t="s">
        <v>329</v>
      </c>
      <c r="M85" s="255" t="s">
        <v>314</v>
      </c>
      <c r="N85" s="105">
        <v>0.47</v>
      </c>
      <c r="O85" s="109" t="s">
        <v>830</v>
      </c>
      <c r="P85" s="473"/>
    </row>
    <row r="86" spans="1:16" ht="69.75">
      <c r="A86" s="469"/>
      <c r="B86" s="469"/>
      <c r="C86" s="469"/>
      <c r="D86" s="469"/>
      <c r="E86" s="469"/>
      <c r="F86" s="295"/>
      <c r="G86" s="454"/>
      <c r="H86" s="267"/>
      <c r="I86" s="267"/>
      <c r="J86" s="471"/>
      <c r="K86" s="255" t="s">
        <v>312</v>
      </c>
      <c r="L86" s="255" t="s">
        <v>330</v>
      </c>
      <c r="M86" s="255" t="s">
        <v>314</v>
      </c>
      <c r="N86" s="105">
        <v>0.6</v>
      </c>
      <c r="O86" s="109" t="s">
        <v>830</v>
      </c>
      <c r="P86" s="473"/>
    </row>
    <row r="87" spans="1:16" ht="69.75">
      <c r="A87" s="469"/>
      <c r="B87" s="469"/>
      <c r="C87" s="469"/>
      <c r="D87" s="469"/>
      <c r="E87" s="469"/>
      <c r="F87" s="295"/>
      <c r="G87" s="454"/>
      <c r="H87" s="267"/>
      <c r="I87" s="267"/>
      <c r="J87" s="471"/>
      <c r="K87" s="255" t="s">
        <v>312</v>
      </c>
      <c r="L87" s="255" t="s">
        <v>331</v>
      </c>
      <c r="M87" s="255" t="s">
        <v>314</v>
      </c>
      <c r="N87" s="105">
        <v>0.98</v>
      </c>
      <c r="O87" s="109" t="s">
        <v>830</v>
      </c>
      <c r="P87" s="473"/>
    </row>
    <row r="88" spans="1:16" ht="69.75">
      <c r="A88" s="469"/>
      <c r="B88" s="469"/>
      <c r="C88" s="469"/>
      <c r="D88" s="469"/>
      <c r="E88" s="469"/>
      <c r="F88" s="295"/>
      <c r="G88" s="454"/>
      <c r="H88" s="267"/>
      <c r="I88" s="267"/>
      <c r="J88" s="471"/>
      <c r="K88" s="255" t="s">
        <v>312</v>
      </c>
      <c r="L88" s="255" t="s">
        <v>332</v>
      </c>
      <c r="M88" s="255" t="s">
        <v>314</v>
      </c>
      <c r="N88" s="105">
        <v>0.1</v>
      </c>
      <c r="O88" s="109" t="s">
        <v>830</v>
      </c>
      <c r="P88" s="473"/>
    </row>
    <row r="89" spans="1:16" ht="69.75">
      <c r="A89" s="469"/>
      <c r="B89" s="469"/>
      <c r="C89" s="469"/>
      <c r="D89" s="469"/>
      <c r="E89" s="469"/>
      <c r="F89" s="295"/>
      <c r="G89" s="454"/>
      <c r="H89" s="267"/>
      <c r="I89" s="267"/>
      <c r="J89" s="471"/>
      <c r="K89" s="255" t="s">
        <v>312</v>
      </c>
      <c r="L89" s="255" t="s">
        <v>333</v>
      </c>
      <c r="M89" s="255" t="s">
        <v>314</v>
      </c>
      <c r="N89" s="105">
        <v>0.06</v>
      </c>
      <c r="O89" s="109" t="s">
        <v>830</v>
      </c>
      <c r="P89" s="473"/>
    </row>
    <row r="90" spans="1:16" ht="69.75">
      <c r="A90" s="469"/>
      <c r="B90" s="469"/>
      <c r="C90" s="469"/>
      <c r="D90" s="469"/>
      <c r="E90" s="469"/>
      <c r="F90" s="295"/>
      <c r="G90" s="454"/>
      <c r="H90" s="267"/>
      <c r="I90" s="267"/>
      <c r="J90" s="471"/>
      <c r="K90" s="255" t="s">
        <v>312</v>
      </c>
      <c r="L90" s="255" t="s">
        <v>334</v>
      </c>
      <c r="M90" s="255" t="s">
        <v>314</v>
      </c>
      <c r="N90" s="105">
        <v>0</v>
      </c>
      <c r="O90" s="109" t="s">
        <v>830</v>
      </c>
      <c r="P90" s="473"/>
    </row>
    <row r="91" spans="1:16" ht="69.75">
      <c r="A91" s="469"/>
      <c r="B91" s="469"/>
      <c r="C91" s="469"/>
      <c r="D91" s="469"/>
      <c r="E91" s="469"/>
      <c r="F91" s="295"/>
      <c r="G91" s="454"/>
      <c r="H91" s="267"/>
      <c r="I91" s="267"/>
      <c r="J91" s="471"/>
      <c r="K91" s="255" t="s">
        <v>312</v>
      </c>
      <c r="L91" s="255" t="s">
        <v>335</v>
      </c>
      <c r="M91" s="255" t="s">
        <v>314</v>
      </c>
      <c r="N91" s="105">
        <v>0.63</v>
      </c>
      <c r="O91" s="109" t="s">
        <v>830</v>
      </c>
      <c r="P91" s="473"/>
    </row>
    <row r="92" spans="1:16" ht="69.75">
      <c r="A92" s="469"/>
      <c r="B92" s="469"/>
      <c r="C92" s="469"/>
      <c r="D92" s="469"/>
      <c r="E92" s="469"/>
      <c r="F92" s="295"/>
      <c r="G92" s="454"/>
      <c r="H92" s="267"/>
      <c r="I92" s="267"/>
      <c r="J92" s="471"/>
      <c r="K92" s="255" t="s">
        <v>312</v>
      </c>
      <c r="L92" s="255" t="s">
        <v>336</v>
      </c>
      <c r="M92" s="255" t="s">
        <v>314</v>
      </c>
      <c r="N92" s="105">
        <v>0.7</v>
      </c>
      <c r="O92" s="109" t="s">
        <v>830</v>
      </c>
      <c r="P92" s="473"/>
    </row>
    <row r="93" spans="1:16" ht="93" customHeight="1">
      <c r="A93" s="469"/>
      <c r="B93" s="469"/>
      <c r="C93" s="469"/>
      <c r="D93" s="469"/>
      <c r="E93" s="469"/>
      <c r="F93" s="295"/>
      <c r="G93" s="454"/>
      <c r="H93" s="267" t="s">
        <v>85</v>
      </c>
      <c r="I93" s="267" t="s">
        <v>188</v>
      </c>
      <c r="J93" s="471"/>
      <c r="K93" s="255" t="s">
        <v>312</v>
      </c>
      <c r="L93" s="255" t="s">
        <v>337</v>
      </c>
      <c r="M93" s="255" t="s">
        <v>314</v>
      </c>
      <c r="N93" s="105">
        <v>1</v>
      </c>
      <c r="O93" s="109" t="s">
        <v>830</v>
      </c>
      <c r="P93" s="473"/>
    </row>
    <row r="94" spans="1:16" ht="69.75">
      <c r="A94" s="469"/>
      <c r="B94" s="469"/>
      <c r="C94" s="469"/>
      <c r="D94" s="469"/>
      <c r="E94" s="469"/>
      <c r="F94" s="295"/>
      <c r="G94" s="454"/>
      <c r="H94" s="267"/>
      <c r="I94" s="267"/>
      <c r="J94" s="471"/>
      <c r="K94" s="255" t="s">
        <v>312</v>
      </c>
      <c r="L94" s="255" t="s">
        <v>338</v>
      </c>
      <c r="M94" s="255" t="s">
        <v>314</v>
      </c>
      <c r="N94" s="105">
        <v>0.85</v>
      </c>
      <c r="O94" s="109" t="s">
        <v>830</v>
      </c>
      <c r="P94" s="473"/>
    </row>
    <row r="95" spans="1:16" ht="69.75">
      <c r="A95" s="469"/>
      <c r="B95" s="469"/>
      <c r="C95" s="469"/>
      <c r="D95" s="469"/>
      <c r="E95" s="469"/>
      <c r="F95" s="295"/>
      <c r="G95" s="454"/>
      <c r="H95" s="267"/>
      <c r="I95" s="267"/>
      <c r="J95" s="471"/>
      <c r="K95" s="255" t="s">
        <v>312</v>
      </c>
      <c r="L95" s="255" t="s">
        <v>339</v>
      </c>
      <c r="M95" s="255" t="s">
        <v>314</v>
      </c>
      <c r="N95" s="105">
        <v>0.7</v>
      </c>
      <c r="O95" s="109" t="s">
        <v>830</v>
      </c>
      <c r="P95" s="473"/>
    </row>
    <row r="96" spans="1:16" ht="69.75">
      <c r="A96" s="469"/>
      <c r="B96" s="469"/>
      <c r="C96" s="469"/>
      <c r="D96" s="469"/>
      <c r="E96" s="469"/>
      <c r="F96" s="295"/>
      <c r="G96" s="454"/>
      <c r="H96" s="267"/>
      <c r="I96" s="267"/>
      <c r="J96" s="471"/>
      <c r="K96" s="255" t="s">
        <v>312</v>
      </c>
      <c r="L96" s="255" t="s">
        <v>340</v>
      </c>
      <c r="M96" s="255" t="s">
        <v>314</v>
      </c>
      <c r="N96" s="105">
        <v>2</v>
      </c>
      <c r="O96" s="109" t="s">
        <v>830</v>
      </c>
      <c r="P96" s="473"/>
    </row>
    <row r="97" spans="1:16" ht="69.75">
      <c r="A97" s="469"/>
      <c r="B97" s="469"/>
      <c r="C97" s="469"/>
      <c r="D97" s="469"/>
      <c r="E97" s="469"/>
      <c r="F97" s="295"/>
      <c r="G97" s="454"/>
      <c r="H97" s="267"/>
      <c r="I97" s="267"/>
      <c r="J97" s="471"/>
      <c r="K97" s="255" t="s">
        <v>312</v>
      </c>
      <c r="L97" s="255" t="s">
        <v>341</v>
      </c>
      <c r="M97" s="255" t="s">
        <v>314</v>
      </c>
      <c r="N97" s="105">
        <v>0.7</v>
      </c>
      <c r="O97" s="109" t="s">
        <v>830</v>
      </c>
      <c r="P97" s="473"/>
    </row>
    <row r="98" spans="1:16" ht="69.75">
      <c r="A98" s="469"/>
      <c r="B98" s="469"/>
      <c r="C98" s="469"/>
      <c r="D98" s="469"/>
      <c r="E98" s="469"/>
      <c r="F98" s="295"/>
      <c r="G98" s="454"/>
      <c r="H98" s="267"/>
      <c r="I98" s="267"/>
      <c r="J98" s="471"/>
      <c r="K98" s="255" t="s">
        <v>312</v>
      </c>
      <c r="L98" s="255" t="s">
        <v>342</v>
      </c>
      <c r="M98" s="255" t="s">
        <v>314</v>
      </c>
      <c r="N98" s="105">
        <v>1</v>
      </c>
      <c r="O98" s="109" t="s">
        <v>830</v>
      </c>
      <c r="P98" s="473"/>
    </row>
    <row r="99" spans="1:16" ht="69.75">
      <c r="A99" s="469"/>
      <c r="B99" s="469"/>
      <c r="C99" s="469"/>
      <c r="D99" s="469"/>
      <c r="E99" s="469"/>
      <c r="F99" s="295"/>
      <c r="G99" s="454"/>
      <c r="H99" s="267"/>
      <c r="I99" s="267"/>
      <c r="J99" s="471"/>
      <c r="K99" s="255" t="s">
        <v>312</v>
      </c>
      <c r="L99" s="255" t="s">
        <v>343</v>
      </c>
      <c r="M99" s="255" t="s">
        <v>314</v>
      </c>
      <c r="N99" s="105">
        <v>0.48</v>
      </c>
      <c r="O99" s="109" t="s">
        <v>830</v>
      </c>
      <c r="P99" s="473"/>
    </row>
    <row r="100" spans="1:16" ht="46.5">
      <c r="A100" s="469"/>
      <c r="B100" s="469"/>
      <c r="C100" s="469"/>
      <c r="D100" s="469"/>
      <c r="E100" s="469"/>
      <c r="F100" s="295"/>
      <c r="G100" s="454"/>
      <c r="H100" s="267"/>
      <c r="I100" s="267"/>
      <c r="J100" s="471"/>
      <c r="K100" s="255" t="s">
        <v>344</v>
      </c>
      <c r="L100" s="255" t="s">
        <v>345</v>
      </c>
      <c r="M100" s="255" t="s">
        <v>346</v>
      </c>
      <c r="N100" s="105">
        <v>0.93129770992366412</v>
      </c>
      <c r="O100" s="109" t="s">
        <v>830</v>
      </c>
      <c r="P100" s="473"/>
    </row>
    <row r="101" spans="1:16" ht="46.5">
      <c r="A101" s="469"/>
      <c r="B101" s="469"/>
      <c r="C101" s="469"/>
      <c r="D101" s="469"/>
      <c r="E101" s="469"/>
      <c r="F101" s="295"/>
      <c r="G101" s="454"/>
      <c r="H101" s="267"/>
      <c r="I101" s="267"/>
      <c r="J101" s="471"/>
      <c r="K101" s="255" t="s">
        <v>348</v>
      </c>
      <c r="L101" s="255" t="s">
        <v>349</v>
      </c>
      <c r="M101" s="255" t="s">
        <v>350</v>
      </c>
      <c r="N101" s="105">
        <v>0</v>
      </c>
      <c r="O101" s="109" t="s">
        <v>830</v>
      </c>
      <c r="P101" s="473"/>
    </row>
    <row r="102" spans="1:16" ht="46.5">
      <c r="A102" s="469"/>
      <c r="B102" s="469"/>
      <c r="C102" s="469"/>
      <c r="D102" s="469"/>
      <c r="E102" s="469"/>
      <c r="F102" s="295"/>
      <c r="G102" s="454"/>
      <c r="H102" s="267"/>
      <c r="I102" s="267"/>
      <c r="J102" s="471"/>
      <c r="K102" s="255" t="s">
        <v>351</v>
      </c>
      <c r="L102" s="255" t="s">
        <v>352</v>
      </c>
      <c r="M102" s="255" t="s">
        <v>353</v>
      </c>
      <c r="N102" s="105">
        <v>5.0092165898617509</v>
      </c>
      <c r="O102" s="109" t="s">
        <v>830</v>
      </c>
      <c r="P102" s="473"/>
    </row>
    <row r="103" spans="1:16" ht="93">
      <c r="A103" s="469"/>
      <c r="B103" s="469"/>
      <c r="C103" s="469"/>
      <c r="D103" s="469"/>
      <c r="E103" s="469"/>
      <c r="F103" s="295"/>
      <c r="G103" s="454"/>
      <c r="H103" s="267"/>
      <c r="I103" s="267"/>
      <c r="J103" s="471"/>
      <c r="K103" s="255" t="s">
        <v>302</v>
      </c>
      <c r="L103" s="255" t="s">
        <v>354</v>
      </c>
      <c r="M103" s="255" t="s">
        <v>355</v>
      </c>
      <c r="N103" s="105">
        <v>0.75</v>
      </c>
      <c r="O103" s="109" t="s">
        <v>830</v>
      </c>
      <c r="P103" s="473"/>
    </row>
    <row r="104" spans="1:16" ht="69.75">
      <c r="A104" s="469"/>
      <c r="B104" s="469"/>
      <c r="C104" s="469"/>
      <c r="D104" s="469"/>
      <c r="E104" s="469"/>
      <c r="F104" s="295"/>
      <c r="G104" s="454"/>
      <c r="H104" s="267"/>
      <c r="I104" s="267"/>
      <c r="J104" s="471"/>
      <c r="K104" s="255" t="s">
        <v>356</v>
      </c>
      <c r="L104" s="255" t="s">
        <v>357</v>
      </c>
      <c r="M104" s="255" t="s">
        <v>206</v>
      </c>
      <c r="N104" s="105">
        <v>1</v>
      </c>
      <c r="O104" s="109" t="s">
        <v>830</v>
      </c>
      <c r="P104" s="473"/>
    </row>
    <row r="105" spans="1:16" ht="69.75">
      <c r="A105" s="469"/>
      <c r="B105" s="469"/>
      <c r="C105" s="469"/>
      <c r="D105" s="469"/>
      <c r="E105" s="469"/>
      <c r="F105" s="295"/>
      <c r="G105" s="454"/>
      <c r="H105" s="267"/>
      <c r="I105" s="267"/>
      <c r="J105" s="471"/>
      <c r="K105" s="255" t="s">
        <v>358</v>
      </c>
      <c r="L105" s="255" t="s">
        <v>359</v>
      </c>
      <c r="M105" s="255" t="s">
        <v>206</v>
      </c>
      <c r="N105" s="105">
        <v>0.62012692656391666</v>
      </c>
      <c r="O105" s="109" t="s">
        <v>830</v>
      </c>
      <c r="P105" s="473"/>
    </row>
    <row r="106" spans="1:16" ht="93">
      <c r="A106" s="469"/>
      <c r="B106" s="469"/>
      <c r="C106" s="469"/>
      <c r="D106" s="469"/>
      <c r="E106" s="469"/>
      <c r="F106" s="295"/>
      <c r="G106" s="454"/>
      <c r="H106" s="267"/>
      <c r="I106" s="267"/>
      <c r="J106" s="471"/>
      <c r="K106" s="255" t="s">
        <v>302</v>
      </c>
      <c r="L106" s="255" t="s">
        <v>838</v>
      </c>
      <c r="M106" s="255" t="s">
        <v>355</v>
      </c>
      <c r="N106" s="105">
        <v>0.75</v>
      </c>
      <c r="O106" s="109" t="s">
        <v>830</v>
      </c>
      <c r="P106" s="473"/>
    </row>
    <row r="107" spans="1:16" ht="46.5">
      <c r="A107" s="469"/>
      <c r="B107" s="469"/>
      <c r="C107" s="469"/>
      <c r="D107" s="469"/>
      <c r="E107" s="469"/>
      <c r="F107" s="295"/>
      <c r="G107" s="454"/>
      <c r="H107" s="267"/>
      <c r="I107" s="267"/>
      <c r="J107" s="471"/>
      <c r="K107" s="255" t="s">
        <v>360</v>
      </c>
      <c r="L107" s="255" t="s">
        <v>361</v>
      </c>
      <c r="M107" s="255" t="s">
        <v>362</v>
      </c>
      <c r="N107" s="105">
        <v>1</v>
      </c>
      <c r="O107" s="109" t="s">
        <v>830</v>
      </c>
      <c r="P107" s="473"/>
    </row>
    <row r="108" spans="1:16" ht="69.75">
      <c r="A108" s="469"/>
      <c r="B108" s="469"/>
      <c r="C108" s="469"/>
      <c r="D108" s="469"/>
      <c r="E108" s="469"/>
      <c r="F108" s="295"/>
      <c r="G108" s="454"/>
      <c r="H108" s="267"/>
      <c r="I108" s="267"/>
      <c r="J108" s="471"/>
      <c r="K108" s="255" t="s">
        <v>363</v>
      </c>
      <c r="L108" s="255" t="s">
        <v>364</v>
      </c>
      <c r="M108" s="255" t="s">
        <v>365</v>
      </c>
      <c r="N108" s="105">
        <v>0</v>
      </c>
      <c r="O108" s="109" t="s">
        <v>830</v>
      </c>
      <c r="P108" s="473"/>
    </row>
    <row r="109" spans="1:16" ht="69.75">
      <c r="A109" s="469"/>
      <c r="B109" s="469"/>
      <c r="C109" s="469"/>
      <c r="D109" s="469"/>
      <c r="E109" s="469"/>
      <c r="F109" s="295"/>
      <c r="G109" s="454"/>
      <c r="H109" s="267"/>
      <c r="I109" s="267"/>
      <c r="J109" s="471"/>
      <c r="K109" s="255" t="s">
        <v>363</v>
      </c>
      <c r="L109" s="255" t="s">
        <v>366</v>
      </c>
      <c r="M109" s="255" t="s">
        <v>365</v>
      </c>
      <c r="N109" s="105">
        <v>0</v>
      </c>
      <c r="O109" s="109" t="s">
        <v>830</v>
      </c>
      <c r="P109" s="473"/>
    </row>
    <row r="110" spans="1:16" ht="69.75">
      <c r="A110" s="469"/>
      <c r="B110" s="469"/>
      <c r="C110" s="469"/>
      <c r="D110" s="469"/>
      <c r="E110" s="469"/>
      <c r="F110" s="295"/>
      <c r="G110" s="454"/>
      <c r="H110" s="267"/>
      <c r="I110" s="267"/>
      <c r="J110" s="471"/>
      <c r="K110" s="255" t="s">
        <v>367</v>
      </c>
      <c r="L110" s="255" t="s">
        <v>368</v>
      </c>
      <c r="M110" s="255" t="s">
        <v>206</v>
      </c>
      <c r="N110" s="105">
        <v>8.9473684210526301</v>
      </c>
      <c r="O110" s="109" t="s">
        <v>830</v>
      </c>
      <c r="P110" s="473"/>
    </row>
    <row r="111" spans="1:16" ht="114.75" customHeight="1">
      <c r="A111" s="469"/>
      <c r="B111" s="469"/>
      <c r="C111" s="469"/>
      <c r="D111" s="469"/>
      <c r="E111" s="469"/>
      <c r="F111" s="295"/>
      <c r="G111" s="454"/>
      <c r="H111" s="267" t="s">
        <v>85</v>
      </c>
      <c r="I111" s="267" t="s">
        <v>188</v>
      </c>
      <c r="J111" s="471"/>
      <c r="K111" s="255" t="s">
        <v>302</v>
      </c>
      <c r="L111" s="255" t="s">
        <v>369</v>
      </c>
      <c r="M111" s="255" t="s">
        <v>355</v>
      </c>
      <c r="N111" s="105">
        <v>0.75</v>
      </c>
      <c r="O111" s="109" t="s">
        <v>830</v>
      </c>
      <c r="P111" s="473"/>
    </row>
    <row r="112" spans="1:16" ht="82.5" customHeight="1">
      <c r="A112" s="469"/>
      <c r="B112" s="469"/>
      <c r="C112" s="469"/>
      <c r="D112" s="469"/>
      <c r="E112" s="469"/>
      <c r="F112" s="295"/>
      <c r="G112" s="454"/>
      <c r="H112" s="267"/>
      <c r="I112" s="267"/>
      <c r="J112" s="471"/>
      <c r="K112" s="255" t="s">
        <v>370</v>
      </c>
      <c r="L112" s="255" t="s">
        <v>839</v>
      </c>
      <c r="M112" s="255" t="s">
        <v>350</v>
      </c>
      <c r="N112" s="105">
        <v>1</v>
      </c>
      <c r="O112" s="109" t="s">
        <v>830</v>
      </c>
      <c r="P112" s="473"/>
    </row>
    <row r="113" spans="1:16" ht="72" customHeight="1">
      <c r="A113" s="469"/>
      <c r="B113" s="469"/>
      <c r="C113" s="469"/>
      <c r="D113" s="469"/>
      <c r="E113" s="469"/>
      <c r="F113" s="295"/>
      <c r="G113" s="454"/>
      <c r="H113" s="267"/>
      <c r="I113" s="267"/>
      <c r="J113" s="471"/>
      <c r="K113" s="255" t="s">
        <v>372</v>
      </c>
      <c r="L113" s="255" t="s">
        <v>839</v>
      </c>
      <c r="M113" s="255" t="s">
        <v>350</v>
      </c>
      <c r="N113" s="105">
        <v>1</v>
      </c>
      <c r="O113" s="109" t="s">
        <v>830</v>
      </c>
      <c r="P113" s="473"/>
    </row>
    <row r="114" spans="1:16" ht="54" customHeight="1">
      <c r="A114" s="469"/>
      <c r="B114" s="469"/>
      <c r="C114" s="469"/>
      <c r="D114" s="469"/>
      <c r="E114" s="469"/>
      <c r="F114" s="295"/>
      <c r="G114" s="454"/>
      <c r="H114" s="267"/>
      <c r="I114" s="267"/>
      <c r="J114" s="471"/>
      <c r="K114" s="255" t="s">
        <v>373</v>
      </c>
      <c r="L114" s="255" t="s">
        <v>374</v>
      </c>
      <c r="M114" s="255" t="s">
        <v>281</v>
      </c>
      <c r="N114" s="105">
        <v>0</v>
      </c>
      <c r="O114" s="109" t="s">
        <v>830</v>
      </c>
      <c r="P114" s="473"/>
    </row>
    <row r="115" spans="1:16" ht="54" customHeight="1">
      <c r="A115" s="469"/>
      <c r="B115" s="469"/>
      <c r="C115" s="469"/>
      <c r="D115" s="469"/>
      <c r="E115" s="469"/>
      <c r="F115" s="295"/>
      <c r="G115" s="454"/>
      <c r="H115" s="267"/>
      <c r="I115" s="267"/>
      <c r="J115" s="471"/>
      <c r="K115" s="255" t="s">
        <v>375</v>
      </c>
      <c r="L115" s="255" t="s">
        <v>376</v>
      </c>
      <c r="M115" s="255" t="s">
        <v>377</v>
      </c>
      <c r="N115" s="105">
        <v>0</v>
      </c>
      <c r="O115" s="109" t="s">
        <v>830</v>
      </c>
      <c r="P115" s="473"/>
    </row>
    <row r="116" spans="1:16" ht="69.75">
      <c r="A116" s="469"/>
      <c r="B116" s="469"/>
      <c r="C116" s="469"/>
      <c r="D116" s="469"/>
      <c r="E116" s="469"/>
      <c r="F116" s="295"/>
      <c r="G116" s="454"/>
      <c r="H116" s="267"/>
      <c r="I116" s="267"/>
      <c r="J116" s="471"/>
      <c r="K116" s="255" t="s">
        <v>378</v>
      </c>
      <c r="L116" s="255" t="s">
        <v>379</v>
      </c>
      <c r="M116" s="255" t="s">
        <v>380</v>
      </c>
      <c r="N116" s="105">
        <v>1</v>
      </c>
      <c r="O116" s="109" t="s">
        <v>830</v>
      </c>
      <c r="P116" s="473"/>
    </row>
    <row r="117" spans="1:16" ht="46.5">
      <c r="A117" s="469"/>
      <c r="B117" s="469"/>
      <c r="C117" s="469"/>
      <c r="D117" s="469"/>
      <c r="E117" s="469"/>
      <c r="F117" s="295"/>
      <c r="G117" s="454"/>
      <c r="H117" s="267"/>
      <c r="I117" s="267"/>
      <c r="J117" s="471"/>
      <c r="K117" s="255" t="s">
        <v>270</v>
      </c>
      <c r="L117" s="255" t="s">
        <v>381</v>
      </c>
      <c r="M117" s="255" t="s">
        <v>278</v>
      </c>
      <c r="N117" s="105">
        <v>0</v>
      </c>
      <c r="O117" s="109" t="s">
        <v>830</v>
      </c>
      <c r="P117" s="473"/>
    </row>
    <row r="118" spans="1:16" ht="78.75" customHeight="1">
      <c r="A118" s="469"/>
      <c r="B118" s="469"/>
      <c r="C118" s="469"/>
      <c r="D118" s="469"/>
      <c r="E118" s="469"/>
      <c r="F118" s="295"/>
      <c r="G118" s="454"/>
      <c r="H118" s="267"/>
      <c r="I118" s="267"/>
      <c r="J118" s="471"/>
      <c r="K118" s="255" t="s">
        <v>382</v>
      </c>
      <c r="L118" s="255" t="s">
        <v>383</v>
      </c>
      <c r="M118" s="255" t="s">
        <v>206</v>
      </c>
      <c r="N118" s="105">
        <v>1</v>
      </c>
      <c r="O118" s="109" t="s">
        <v>830</v>
      </c>
      <c r="P118" s="473"/>
    </row>
    <row r="119" spans="1:16" ht="93">
      <c r="A119" s="469"/>
      <c r="B119" s="469"/>
      <c r="C119" s="469"/>
      <c r="D119" s="469"/>
      <c r="E119" s="469"/>
      <c r="F119" s="295"/>
      <c r="G119" s="454"/>
      <c r="H119" s="267"/>
      <c r="I119" s="267"/>
      <c r="J119" s="471"/>
      <c r="K119" s="255" t="s">
        <v>302</v>
      </c>
      <c r="L119" s="255" t="s">
        <v>384</v>
      </c>
      <c r="M119" s="255" t="s">
        <v>355</v>
      </c>
      <c r="N119" s="105">
        <v>0.75</v>
      </c>
      <c r="O119" s="109" t="s">
        <v>830</v>
      </c>
      <c r="P119" s="473"/>
    </row>
    <row r="120" spans="1:16" ht="69.75">
      <c r="A120" s="469"/>
      <c r="B120" s="469"/>
      <c r="C120" s="469"/>
      <c r="D120" s="469"/>
      <c r="E120" s="469"/>
      <c r="F120" s="295"/>
      <c r="G120" s="454"/>
      <c r="H120" s="267"/>
      <c r="I120" s="267"/>
      <c r="J120" s="471"/>
      <c r="K120" s="255" t="s">
        <v>385</v>
      </c>
      <c r="L120" s="255" t="s">
        <v>386</v>
      </c>
      <c r="M120" s="255" t="s">
        <v>197</v>
      </c>
      <c r="N120" s="105">
        <v>0</v>
      </c>
      <c r="O120" s="109" t="s">
        <v>830</v>
      </c>
      <c r="P120" s="473"/>
    </row>
    <row r="121" spans="1:16" ht="69.75">
      <c r="A121" s="469"/>
      <c r="B121" s="469"/>
      <c r="C121" s="469"/>
      <c r="D121" s="469"/>
      <c r="E121" s="469"/>
      <c r="F121" s="295"/>
      <c r="G121" s="454"/>
      <c r="H121" s="267"/>
      <c r="I121" s="267"/>
      <c r="J121" s="471"/>
      <c r="K121" s="255" t="s">
        <v>387</v>
      </c>
      <c r="L121" s="255" t="s">
        <v>388</v>
      </c>
      <c r="M121" s="255" t="s">
        <v>197</v>
      </c>
      <c r="N121" s="105">
        <v>0</v>
      </c>
      <c r="O121" s="109" t="s">
        <v>830</v>
      </c>
      <c r="P121" s="473"/>
    </row>
    <row r="122" spans="1:16" ht="69.75">
      <c r="A122" s="469"/>
      <c r="B122" s="469"/>
      <c r="C122" s="469"/>
      <c r="D122" s="469"/>
      <c r="E122" s="469"/>
      <c r="F122" s="295"/>
      <c r="G122" s="454"/>
      <c r="H122" s="267"/>
      <c r="I122" s="267"/>
      <c r="J122" s="471"/>
      <c r="K122" s="255" t="s">
        <v>389</v>
      </c>
      <c r="L122" s="255" t="s">
        <v>390</v>
      </c>
      <c r="M122" s="255" t="s">
        <v>197</v>
      </c>
      <c r="N122" s="105">
        <v>0</v>
      </c>
      <c r="O122" s="109" t="s">
        <v>830</v>
      </c>
      <c r="P122" s="473"/>
    </row>
    <row r="123" spans="1:16" ht="69.75">
      <c r="A123" s="469"/>
      <c r="B123" s="469"/>
      <c r="C123" s="469"/>
      <c r="D123" s="469"/>
      <c r="E123" s="469"/>
      <c r="F123" s="295"/>
      <c r="G123" s="454"/>
      <c r="H123" s="267"/>
      <c r="I123" s="267"/>
      <c r="J123" s="471"/>
      <c r="K123" s="255" t="s">
        <v>391</v>
      </c>
      <c r="L123" s="255" t="s">
        <v>392</v>
      </c>
      <c r="M123" s="255" t="s">
        <v>197</v>
      </c>
      <c r="N123" s="105">
        <v>2.2388059701492536E-2</v>
      </c>
      <c r="O123" s="109" t="s">
        <v>830</v>
      </c>
      <c r="P123" s="473"/>
    </row>
    <row r="124" spans="1:16" ht="69.75">
      <c r="A124" s="469"/>
      <c r="B124" s="469"/>
      <c r="C124" s="469"/>
      <c r="D124" s="469"/>
      <c r="E124" s="469"/>
      <c r="F124" s="295"/>
      <c r="G124" s="454"/>
      <c r="H124" s="267"/>
      <c r="I124" s="267"/>
      <c r="J124" s="471"/>
      <c r="K124" s="255" t="s">
        <v>393</v>
      </c>
      <c r="L124" s="255" t="s">
        <v>394</v>
      </c>
      <c r="M124" s="255" t="s">
        <v>197</v>
      </c>
      <c r="N124" s="105">
        <v>0.34</v>
      </c>
      <c r="O124" s="109" t="s">
        <v>830</v>
      </c>
      <c r="P124" s="473"/>
    </row>
    <row r="125" spans="1:16" ht="46.5">
      <c r="A125" s="469"/>
      <c r="B125" s="469"/>
      <c r="C125" s="469"/>
      <c r="D125" s="469"/>
      <c r="E125" s="469"/>
      <c r="F125" s="295"/>
      <c r="G125" s="454"/>
      <c r="H125" s="267"/>
      <c r="I125" s="267"/>
      <c r="J125" s="471"/>
      <c r="K125" s="255" t="s">
        <v>235</v>
      </c>
      <c r="L125" s="255" t="s">
        <v>395</v>
      </c>
      <c r="M125" s="255" t="s">
        <v>237</v>
      </c>
      <c r="N125" s="105">
        <v>0</v>
      </c>
      <c r="O125" s="109" t="s">
        <v>830</v>
      </c>
      <c r="P125" s="473"/>
    </row>
    <row r="126" spans="1:16" ht="46.5">
      <c r="A126" s="469"/>
      <c r="B126" s="469"/>
      <c r="C126" s="469"/>
      <c r="D126" s="469"/>
      <c r="E126" s="469"/>
      <c r="F126" s="295"/>
      <c r="G126" s="454"/>
      <c r="H126" s="267"/>
      <c r="I126" s="267"/>
      <c r="J126" s="471"/>
      <c r="K126" s="255" t="s">
        <v>235</v>
      </c>
      <c r="L126" s="255" t="s">
        <v>396</v>
      </c>
      <c r="M126" s="255" t="s">
        <v>237</v>
      </c>
      <c r="N126" s="105">
        <v>1</v>
      </c>
      <c r="O126" s="109" t="s">
        <v>830</v>
      </c>
      <c r="P126" s="473"/>
    </row>
    <row r="127" spans="1:16" ht="46.5">
      <c r="A127" s="469"/>
      <c r="B127" s="469"/>
      <c r="C127" s="469"/>
      <c r="D127" s="469"/>
      <c r="E127" s="469"/>
      <c r="F127" s="295"/>
      <c r="G127" s="454"/>
      <c r="H127" s="267" t="s">
        <v>85</v>
      </c>
      <c r="I127" s="267" t="s">
        <v>188</v>
      </c>
      <c r="J127" s="471"/>
      <c r="K127" s="255" t="s">
        <v>235</v>
      </c>
      <c r="L127" s="255" t="s">
        <v>397</v>
      </c>
      <c r="M127" s="255" t="s">
        <v>237</v>
      </c>
      <c r="N127" s="105">
        <v>1</v>
      </c>
      <c r="O127" s="109" t="s">
        <v>830</v>
      </c>
      <c r="P127" s="473"/>
    </row>
    <row r="128" spans="1:16" ht="46.5">
      <c r="A128" s="469"/>
      <c r="B128" s="469"/>
      <c r="C128" s="469"/>
      <c r="D128" s="469"/>
      <c r="E128" s="469"/>
      <c r="F128" s="295"/>
      <c r="G128" s="454"/>
      <c r="H128" s="267"/>
      <c r="I128" s="267"/>
      <c r="J128" s="471"/>
      <c r="K128" s="255" t="s">
        <v>235</v>
      </c>
      <c r="L128" s="255" t="s">
        <v>398</v>
      </c>
      <c r="M128" s="255" t="s">
        <v>237</v>
      </c>
      <c r="N128" s="105">
        <v>1</v>
      </c>
      <c r="O128" s="109" t="s">
        <v>830</v>
      </c>
      <c r="P128" s="473"/>
    </row>
    <row r="129" spans="1:16" ht="46.5">
      <c r="A129" s="469"/>
      <c r="B129" s="469"/>
      <c r="C129" s="469"/>
      <c r="D129" s="469"/>
      <c r="E129" s="469"/>
      <c r="F129" s="295"/>
      <c r="G129" s="454"/>
      <c r="H129" s="267"/>
      <c r="I129" s="267"/>
      <c r="J129" s="471"/>
      <c r="K129" s="255" t="s">
        <v>399</v>
      </c>
      <c r="L129" s="255" t="s">
        <v>396</v>
      </c>
      <c r="M129" s="255" t="s">
        <v>237</v>
      </c>
      <c r="N129" s="105">
        <v>0.93333333333333335</v>
      </c>
      <c r="O129" s="109" t="s">
        <v>830</v>
      </c>
      <c r="P129" s="473"/>
    </row>
    <row r="130" spans="1:16" ht="46.5">
      <c r="A130" s="469"/>
      <c r="B130" s="469"/>
      <c r="C130" s="469"/>
      <c r="D130" s="469"/>
      <c r="E130" s="469"/>
      <c r="F130" s="295"/>
      <c r="G130" s="454"/>
      <c r="H130" s="267"/>
      <c r="I130" s="267"/>
      <c r="J130" s="471"/>
      <c r="K130" s="255" t="s">
        <v>400</v>
      </c>
      <c r="L130" s="255" t="s">
        <v>397</v>
      </c>
      <c r="M130" s="255" t="s">
        <v>237</v>
      </c>
      <c r="N130" s="105">
        <v>0.33333333333333331</v>
      </c>
      <c r="O130" s="109" t="s">
        <v>830</v>
      </c>
      <c r="P130" s="473"/>
    </row>
    <row r="131" spans="1:16" ht="46.5">
      <c r="A131" s="469"/>
      <c r="B131" s="469"/>
      <c r="C131" s="469"/>
      <c r="D131" s="469"/>
      <c r="E131" s="469"/>
      <c r="F131" s="295"/>
      <c r="G131" s="454"/>
      <c r="H131" s="267"/>
      <c r="I131" s="267"/>
      <c r="J131" s="471"/>
      <c r="K131" s="255" t="s">
        <v>400</v>
      </c>
      <c r="L131" s="255" t="s">
        <v>398</v>
      </c>
      <c r="M131" s="255" t="s">
        <v>237</v>
      </c>
      <c r="N131" s="105">
        <v>0.5</v>
      </c>
      <c r="O131" s="109" t="s">
        <v>830</v>
      </c>
      <c r="P131" s="473"/>
    </row>
    <row r="132" spans="1:16" ht="46.5">
      <c r="A132" s="469"/>
      <c r="B132" s="469"/>
      <c r="C132" s="469"/>
      <c r="D132" s="469"/>
      <c r="E132" s="469"/>
      <c r="F132" s="295"/>
      <c r="G132" s="454"/>
      <c r="H132" s="267"/>
      <c r="I132" s="267"/>
      <c r="J132" s="471"/>
      <c r="K132" s="255" t="s">
        <v>401</v>
      </c>
      <c r="L132" s="255" t="s">
        <v>402</v>
      </c>
      <c r="M132" s="255" t="s">
        <v>237</v>
      </c>
      <c r="N132" s="105">
        <v>1.5</v>
      </c>
      <c r="O132" s="109" t="s">
        <v>830</v>
      </c>
      <c r="P132" s="473"/>
    </row>
    <row r="133" spans="1:16" ht="46.5">
      <c r="A133" s="469"/>
      <c r="B133" s="469"/>
      <c r="C133" s="469"/>
      <c r="D133" s="469"/>
      <c r="E133" s="469"/>
      <c r="F133" s="295"/>
      <c r="G133" s="454"/>
      <c r="H133" s="267"/>
      <c r="I133" s="267"/>
      <c r="J133" s="471"/>
      <c r="K133" s="255" t="s">
        <v>403</v>
      </c>
      <c r="L133" s="255" t="s">
        <v>404</v>
      </c>
      <c r="M133" s="255" t="s">
        <v>237</v>
      </c>
      <c r="N133" s="105">
        <v>0</v>
      </c>
      <c r="O133" s="109" t="s">
        <v>830</v>
      </c>
      <c r="P133" s="473"/>
    </row>
    <row r="134" spans="1:16" ht="46.5">
      <c r="A134" s="469"/>
      <c r="B134" s="469"/>
      <c r="C134" s="469"/>
      <c r="D134" s="469"/>
      <c r="E134" s="469"/>
      <c r="F134" s="295"/>
      <c r="G134" s="454"/>
      <c r="H134" s="267"/>
      <c r="I134" s="267"/>
      <c r="J134" s="471"/>
      <c r="K134" s="255" t="s">
        <v>400</v>
      </c>
      <c r="L134" s="255" t="s">
        <v>405</v>
      </c>
      <c r="M134" s="255" t="s">
        <v>237</v>
      </c>
      <c r="N134" s="105">
        <v>0.33333333333333331</v>
      </c>
      <c r="O134" s="109" t="s">
        <v>830</v>
      </c>
      <c r="P134" s="473"/>
    </row>
    <row r="135" spans="1:16" ht="69.75">
      <c r="A135" s="469"/>
      <c r="B135" s="469"/>
      <c r="C135" s="469"/>
      <c r="D135" s="469"/>
      <c r="E135" s="469"/>
      <c r="F135" s="295"/>
      <c r="G135" s="454"/>
      <c r="H135" s="267"/>
      <c r="I135" s="267"/>
      <c r="J135" s="471"/>
      <c r="K135" s="255" t="s">
        <v>406</v>
      </c>
      <c r="L135" s="255" t="s">
        <v>407</v>
      </c>
      <c r="M135" s="255" t="s">
        <v>206</v>
      </c>
      <c r="N135" s="105">
        <v>3</v>
      </c>
      <c r="O135" s="109" t="s">
        <v>830</v>
      </c>
      <c r="P135" s="473"/>
    </row>
    <row r="136" spans="1:16" ht="99" customHeight="1">
      <c r="A136" s="469"/>
      <c r="B136" s="469"/>
      <c r="C136" s="469"/>
      <c r="D136" s="469"/>
      <c r="E136" s="469"/>
      <c r="F136" s="295"/>
      <c r="G136" s="454"/>
      <c r="H136" s="267"/>
      <c r="I136" s="267"/>
      <c r="J136" s="471"/>
      <c r="K136" s="255" t="s">
        <v>302</v>
      </c>
      <c r="L136" s="255" t="s">
        <v>408</v>
      </c>
      <c r="M136" s="255" t="s">
        <v>355</v>
      </c>
      <c r="N136" s="105">
        <v>0.25</v>
      </c>
      <c r="O136" s="109" t="s">
        <v>830</v>
      </c>
      <c r="P136" s="473"/>
    </row>
    <row r="137" spans="1:16" ht="69.75">
      <c r="A137" s="469"/>
      <c r="B137" s="469"/>
      <c r="C137" s="469"/>
      <c r="D137" s="469"/>
      <c r="E137" s="469"/>
      <c r="F137" s="295"/>
      <c r="G137" s="454"/>
      <c r="H137" s="267"/>
      <c r="I137" s="267"/>
      <c r="J137" s="471"/>
      <c r="K137" s="255" t="s">
        <v>409</v>
      </c>
      <c r="L137" s="255" t="s">
        <v>410</v>
      </c>
      <c r="M137" s="255" t="s">
        <v>206</v>
      </c>
      <c r="N137" s="105">
        <v>1</v>
      </c>
      <c r="O137" s="109" t="s">
        <v>830</v>
      </c>
      <c r="P137" s="473"/>
    </row>
    <row r="138" spans="1:16" ht="93">
      <c r="A138" s="469"/>
      <c r="B138" s="469"/>
      <c r="C138" s="469"/>
      <c r="D138" s="469"/>
      <c r="E138" s="469"/>
      <c r="F138" s="295"/>
      <c r="G138" s="454"/>
      <c r="H138" s="267"/>
      <c r="I138" s="267"/>
      <c r="J138" s="471"/>
      <c r="K138" s="255" t="s">
        <v>302</v>
      </c>
      <c r="L138" s="255" t="s">
        <v>411</v>
      </c>
      <c r="M138" s="255" t="s">
        <v>355</v>
      </c>
      <c r="N138" s="105">
        <v>0.75</v>
      </c>
      <c r="O138" s="109" t="s">
        <v>830</v>
      </c>
      <c r="P138" s="473"/>
    </row>
    <row r="139" spans="1:16" ht="69.75">
      <c r="A139" s="469"/>
      <c r="B139" s="469"/>
      <c r="C139" s="469"/>
      <c r="D139" s="469"/>
      <c r="E139" s="469"/>
      <c r="F139" s="295"/>
      <c r="G139" s="454"/>
      <c r="H139" s="267"/>
      <c r="I139" s="267"/>
      <c r="J139" s="471"/>
      <c r="K139" s="255" t="s">
        <v>412</v>
      </c>
      <c r="L139" s="255" t="s">
        <v>413</v>
      </c>
      <c r="M139" s="255" t="s">
        <v>414</v>
      </c>
      <c r="N139" s="105">
        <v>0.6100000000000001</v>
      </c>
      <c r="O139" s="109" t="s">
        <v>830</v>
      </c>
      <c r="P139" s="473"/>
    </row>
    <row r="140" spans="1:16" ht="69.75">
      <c r="A140" s="469"/>
      <c r="B140" s="469"/>
      <c r="C140" s="469"/>
      <c r="D140" s="469"/>
      <c r="E140" s="469"/>
      <c r="F140" s="295"/>
      <c r="G140" s="454"/>
      <c r="H140" s="267"/>
      <c r="I140" s="267"/>
      <c r="J140" s="471"/>
      <c r="K140" s="255" t="s">
        <v>415</v>
      </c>
      <c r="L140" s="255" t="s">
        <v>416</v>
      </c>
      <c r="M140" s="255" t="s">
        <v>414</v>
      </c>
      <c r="N140" s="105">
        <v>0.31666666666666671</v>
      </c>
      <c r="O140" s="109" t="s">
        <v>830</v>
      </c>
      <c r="P140" s="473"/>
    </row>
    <row r="141" spans="1:16" ht="69.75">
      <c r="A141" s="469"/>
      <c r="B141" s="469"/>
      <c r="C141" s="469"/>
      <c r="D141" s="469"/>
      <c r="E141" s="469"/>
      <c r="F141" s="295"/>
      <c r="G141" s="454"/>
      <c r="H141" s="267"/>
      <c r="I141" s="267"/>
      <c r="J141" s="471"/>
      <c r="K141" s="255" t="s">
        <v>417</v>
      </c>
      <c r="L141" s="255" t="s">
        <v>418</v>
      </c>
      <c r="M141" s="255" t="s">
        <v>414</v>
      </c>
      <c r="N141" s="105">
        <v>0.42949999999999999</v>
      </c>
      <c r="O141" s="109" t="s">
        <v>830</v>
      </c>
      <c r="P141" s="473"/>
    </row>
    <row r="142" spans="1:16" ht="69.75">
      <c r="A142" s="469"/>
      <c r="B142" s="469"/>
      <c r="C142" s="469"/>
      <c r="D142" s="469"/>
      <c r="E142" s="469"/>
      <c r="F142" s="295"/>
      <c r="G142" s="454"/>
      <c r="H142" s="267"/>
      <c r="I142" s="267"/>
      <c r="J142" s="471"/>
      <c r="K142" s="255" t="s">
        <v>419</v>
      </c>
      <c r="L142" s="255" t="s">
        <v>420</v>
      </c>
      <c r="M142" s="255" t="s">
        <v>414</v>
      </c>
      <c r="N142" s="105">
        <v>0.66333333333333333</v>
      </c>
      <c r="O142" s="109" t="s">
        <v>830</v>
      </c>
      <c r="P142" s="473"/>
    </row>
    <row r="143" spans="1:16" ht="93" customHeight="1">
      <c r="A143" s="469"/>
      <c r="B143" s="469"/>
      <c r="C143" s="469"/>
      <c r="D143" s="469"/>
      <c r="E143" s="469"/>
      <c r="F143" s="295"/>
      <c r="G143" s="454"/>
      <c r="H143" s="267" t="s">
        <v>85</v>
      </c>
      <c r="I143" s="267" t="s">
        <v>188</v>
      </c>
      <c r="J143" s="471"/>
      <c r="K143" s="255" t="s">
        <v>421</v>
      </c>
      <c r="L143" s="255" t="s">
        <v>422</v>
      </c>
      <c r="M143" s="255" t="s">
        <v>353</v>
      </c>
      <c r="N143" s="105">
        <v>0.97391304347826091</v>
      </c>
      <c r="O143" s="109" t="s">
        <v>830</v>
      </c>
      <c r="P143" s="473"/>
    </row>
    <row r="144" spans="1:16" ht="69.75">
      <c r="A144" s="469"/>
      <c r="B144" s="469"/>
      <c r="C144" s="469"/>
      <c r="D144" s="469"/>
      <c r="E144" s="469"/>
      <c r="F144" s="295"/>
      <c r="G144" s="454"/>
      <c r="H144" s="267"/>
      <c r="I144" s="267"/>
      <c r="J144" s="471"/>
      <c r="K144" s="255" t="s">
        <v>423</v>
      </c>
      <c r="L144" s="255" t="s">
        <v>424</v>
      </c>
      <c r="M144" s="255" t="s">
        <v>425</v>
      </c>
      <c r="N144" s="105">
        <v>1</v>
      </c>
      <c r="O144" s="109" t="s">
        <v>830</v>
      </c>
      <c r="P144" s="473"/>
    </row>
    <row r="145" spans="1:19" ht="58.5" customHeight="1">
      <c r="A145" s="469"/>
      <c r="B145" s="469"/>
      <c r="C145" s="469"/>
      <c r="D145" s="469"/>
      <c r="E145" s="469"/>
      <c r="F145" s="295"/>
      <c r="G145" s="454"/>
      <c r="H145" s="267"/>
      <c r="I145" s="267"/>
      <c r="J145" s="471"/>
      <c r="K145" s="255" t="s">
        <v>426</v>
      </c>
      <c r="L145" s="255" t="s">
        <v>427</v>
      </c>
      <c r="M145" s="255" t="s">
        <v>428</v>
      </c>
      <c r="N145" s="105">
        <v>1</v>
      </c>
      <c r="O145" s="109" t="s">
        <v>830</v>
      </c>
      <c r="P145" s="473"/>
    </row>
    <row r="146" spans="1:19" ht="69.75">
      <c r="A146" s="469"/>
      <c r="B146" s="469"/>
      <c r="C146" s="469"/>
      <c r="D146" s="469"/>
      <c r="E146" s="469"/>
      <c r="F146" s="295"/>
      <c r="G146" s="454"/>
      <c r="H146" s="267"/>
      <c r="I146" s="267"/>
      <c r="J146" s="471"/>
      <c r="K146" s="255" t="s">
        <v>429</v>
      </c>
      <c r="L146" s="255" t="s">
        <v>430</v>
      </c>
      <c r="M146" s="255" t="s">
        <v>203</v>
      </c>
      <c r="N146" s="105">
        <v>0.5</v>
      </c>
      <c r="O146" s="109" t="s">
        <v>830</v>
      </c>
      <c r="P146" s="473"/>
    </row>
    <row r="147" spans="1:19" ht="87.75" customHeight="1">
      <c r="A147" s="469"/>
      <c r="B147" s="469"/>
      <c r="C147" s="469"/>
      <c r="D147" s="469"/>
      <c r="E147" s="469"/>
      <c r="F147" s="295"/>
      <c r="G147" s="454"/>
      <c r="H147" s="267"/>
      <c r="I147" s="267"/>
      <c r="J147" s="471"/>
      <c r="K147" s="255" t="s">
        <v>431</v>
      </c>
      <c r="L147" s="255" t="s">
        <v>432</v>
      </c>
      <c r="M147" s="255" t="s">
        <v>203</v>
      </c>
      <c r="N147" s="105">
        <v>0</v>
      </c>
      <c r="O147" s="109" t="s">
        <v>830</v>
      </c>
      <c r="P147" s="473"/>
    </row>
    <row r="148" spans="1:19" ht="69.75">
      <c r="A148" s="469"/>
      <c r="B148" s="469"/>
      <c r="C148" s="469"/>
      <c r="D148" s="469"/>
      <c r="E148" s="469"/>
      <c r="F148" s="295"/>
      <c r="G148" s="454"/>
      <c r="H148" s="267"/>
      <c r="I148" s="267"/>
      <c r="J148" s="471"/>
      <c r="K148" s="255" t="s">
        <v>433</v>
      </c>
      <c r="L148" s="255" t="s">
        <v>434</v>
      </c>
      <c r="M148" s="255" t="s">
        <v>435</v>
      </c>
      <c r="N148" s="105">
        <v>0.46835443037974683</v>
      </c>
      <c r="O148" s="109" t="s">
        <v>830</v>
      </c>
      <c r="P148" s="473"/>
    </row>
    <row r="149" spans="1:19" ht="69.75">
      <c r="A149" s="469"/>
      <c r="B149" s="469"/>
      <c r="C149" s="469"/>
      <c r="D149" s="469"/>
      <c r="E149" s="469"/>
      <c r="F149" s="295"/>
      <c r="G149" s="454"/>
      <c r="H149" s="267"/>
      <c r="I149" s="267"/>
      <c r="J149" s="471"/>
      <c r="K149" s="255" t="s">
        <v>436</v>
      </c>
      <c r="L149" s="255" t="s">
        <v>437</v>
      </c>
      <c r="M149" s="255" t="s">
        <v>206</v>
      </c>
      <c r="N149" s="105">
        <v>1</v>
      </c>
      <c r="O149" s="109" t="s">
        <v>830</v>
      </c>
      <c r="P149" s="473"/>
    </row>
    <row r="150" spans="1:19" ht="93">
      <c r="A150" s="469"/>
      <c r="B150" s="469"/>
      <c r="C150" s="469"/>
      <c r="D150" s="469"/>
      <c r="E150" s="469"/>
      <c r="F150" s="295"/>
      <c r="G150" s="454"/>
      <c r="H150" s="267"/>
      <c r="I150" s="267"/>
      <c r="J150" s="471"/>
      <c r="K150" s="255" t="s">
        <v>302</v>
      </c>
      <c r="L150" s="255" t="s">
        <v>438</v>
      </c>
      <c r="M150" s="255" t="s">
        <v>355</v>
      </c>
      <c r="N150" s="105">
        <v>0.75</v>
      </c>
      <c r="O150" s="109" t="s">
        <v>830</v>
      </c>
      <c r="P150" s="473"/>
    </row>
    <row r="151" spans="1:19" ht="69.75">
      <c r="A151" s="469"/>
      <c r="B151" s="469"/>
      <c r="C151" s="469"/>
      <c r="D151" s="469"/>
      <c r="E151" s="469"/>
      <c r="F151" s="295"/>
      <c r="G151" s="454"/>
      <c r="H151" s="267"/>
      <c r="I151" s="267"/>
      <c r="J151" s="471"/>
      <c r="K151" s="255" t="s">
        <v>265</v>
      </c>
      <c r="L151" s="255" t="s">
        <v>439</v>
      </c>
      <c r="M151" s="255" t="s">
        <v>203</v>
      </c>
      <c r="N151" s="105">
        <v>0</v>
      </c>
      <c r="O151" s="109" t="s">
        <v>830</v>
      </c>
      <c r="P151" s="473"/>
    </row>
    <row r="152" spans="1:19" ht="69" customHeight="1">
      <c r="A152" s="469"/>
      <c r="B152" s="469"/>
      <c r="C152" s="469"/>
      <c r="D152" s="469"/>
      <c r="E152" s="469"/>
      <c r="F152" s="295"/>
      <c r="G152" s="454"/>
      <c r="H152" s="267"/>
      <c r="I152" s="267"/>
      <c r="J152" s="471"/>
      <c r="K152" s="255" t="s">
        <v>440</v>
      </c>
      <c r="L152" s="255" t="s">
        <v>441</v>
      </c>
      <c r="M152" s="255" t="s">
        <v>224</v>
      </c>
      <c r="N152" s="105">
        <v>0</v>
      </c>
      <c r="O152" s="109" t="s">
        <v>830</v>
      </c>
      <c r="P152" s="473"/>
    </row>
    <row r="153" spans="1:19" ht="69.75">
      <c r="A153" s="469"/>
      <c r="B153" s="469"/>
      <c r="C153" s="469"/>
      <c r="D153" s="469"/>
      <c r="E153" s="469"/>
      <c r="F153" s="295"/>
      <c r="G153" s="454"/>
      <c r="H153" s="267"/>
      <c r="I153" s="267"/>
      <c r="J153" s="471"/>
      <c r="K153" s="255" t="s">
        <v>442</v>
      </c>
      <c r="L153" s="255" t="s">
        <v>443</v>
      </c>
      <c r="M153" s="255" t="s">
        <v>206</v>
      </c>
      <c r="N153" s="105">
        <v>1</v>
      </c>
      <c r="O153" s="109" t="s">
        <v>830</v>
      </c>
      <c r="P153" s="473"/>
    </row>
    <row r="154" spans="1:19" ht="93">
      <c r="A154" s="469"/>
      <c r="B154" s="469"/>
      <c r="C154" s="469"/>
      <c r="D154" s="469"/>
      <c r="E154" s="469"/>
      <c r="F154" s="295"/>
      <c r="G154" s="454"/>
      <c r="H154" s="267"/>
      <c r="I154" s="267"/>
      <c r="J154" s="471"/>
      <c r="K154" s="255" t="s">
        <v>302</v>
      </c>
      <c r="L154" s="255" t="s">
        <v>444</v>
      </c>
      <c r="M154" s="255" t="s">
        <v>355</v>
      </c>
      <c r="N154" s="105">
        <v>0.75</v>
      </c>
      <c r="O154" s="109" t="s">
        <v>830</v>
      </c>
      <c r="P154" s="473"/>
      <c r="S154" s="121"/>
    </row>
    <row r="155" spans="1:19" ht="69.75">
      <c r="A155" s="469"/>
      <c r="B155" s="469"/>
      <c r="C155" s="469"/>
      <c r="D155" s="469"/>
      <c r="E155" s="469"/>
      <c r="F155" s="295"/>
      <c r="G155" s="454"/>
      <c r="H155" s="267"/>
      <c r="I155" s="267"/>
      <c r="J155" s="471"/>
      <c r="K155" s="255" t="s">
        <v>445</v>
      </c>
      <c r="L155" s="255" t="s">
        <v>446</v>
      </c>
      <c r="M155" s="255" t="s">
        <v>197</v>
      </c>
      <c r="N155" s="105">
        <v>0.69687499999999991</v>
      </c>
      <c r="O155" s="109" t="s">
        <v>830</v>
      </c>
      <c r="P155" s="473"/>
    </row>
    <row r="156" spans="1:19" ht="69.75">
      <c r="A156" s="469"/>
      <c r="B156" s="469"/>
      <c r="C156" s="469"/>
      <c r="D156" s="469"/>
      <c r="E156" s="469"/>
      <c r="F156" s="295"/>
      <c r="G156" s="454"/>
      <c r="H156" s="267"/>
      <c r="I156" s="267"/>
      <c r="J156" s="471"/>
      <c r="K156" s="255" t="s">
        <v>429</v>
      </c>
      <c r="L156" s="255" t="s">
        <v>447</v>
      </c>
      <c r="M156" s="255" t="s">
        <v>203</v>
      </c>
      <c r="N156" s="105">
        <v>0</v>
      </c>
      <c r="O156" s="109" t="s">
        <v>830</v>
      </c>
      <c r="P156" s="473"/>
    </row>
    <row r="157" spans="1:19" ht="69.75">
      <c r="A157" s="469"/>
      <c r="B157" s="469"/>
      <c r="C157" s="469"/>
      <c r="D157" s="469"/>
      <c r="E157" s="469"/>
      <c r="F157" s="295"/>
      <c r="G157" s="454"/>
      <c r="H157" s="267"/>
      <c r="I157" s="267"/>
      <c r="J157" s="471"/>
      <c r="K157" s="255" t="s">
        <v>429</v>
      </c>
      <c r="L157" s="255" t="s">
        <v>448</v>
      </c>
      <c r="M157" s="255" t="s">
        <v>203</v>
      </c>
      <c r="N157" s="105">
        <v>1</v>
      </c>
      <c r="O157" s="109" t="s">
        <v>830</v>
      </c>
      <c r="P157" s="473"/>
    </row>
    <row r="158" spans="1:19" ht="93.75" customHeight="1">
      <c r="A158" s="469"/>
      <c r="B158" s="469"/>
      <c r="C158" s="469"/>
      <c r="D158" s="469"/>
      <c r="E158" s="469"/>
      <c r="F158" s="295"/>
      <c r="G158" s="454"/>
      <c r="H158" s="267" t="s">
        <v>85</v>
      </c>
      <c r="I158" s="267" t="s">
        <v>188</v>
      </c>
      <c r="J158" s="471"/>
      <c r="K158" s="255" t="s">
        <v>429</v>
      </c>
      <c r="L158" s="255" t="s">
        <v>449</v>
      </c>
      <c r="M158" s="255" t="s">
        <v>203</v>
      </c>
      <c r="N158" s="105">
        <v>1</v>
      </c>
      <c r="O158" s="109" t="s">
        <v>830</v>
      </c>
      <c r="P158" s="473"/>
    </row>
    <row r="159" spans="1:19" ht="69.75">
      <c r="A159" s="469"/>
      <c r="B159" s="469"/>
      <c r="C159" s="469"/>
      <c r="D159" s="469"/>
      <c r="E159" s="469"/>
      <c r="F159" s="295"/>
      <c r="G159" s="454"/>
      <c r="H159" s="267"/>
      <c r="I159" s="267"/>
      <c r="J159" s="471"/>
      <c r="K159" s="255" t="s">
        <v>429</v>
      </c>
      <c r="L159" s="255" t="s">
        <v>450</v>
      </c>
      <c r="M159" s="255" t="s">
        <v>203</v>
      </c>
      <c r="N159" s="105">
        <v>1</v>
      </c>
      <c r="O159" s="109" t="s">
        <v>830</v>
      </c>
      <c r="P159" s="473"/>
    </row>
    <row r="160" spans="1:19" ht="69.75">
      <c r="A160" s="469"/>
      <c r="B160" s="469"/>
      <c r="C160" s="469"/>
      <c r="D160" s="469"/>
      <c r="E160" s="469"/>
      <c r="F160" s="295"/>
      <c r="G160" s="454"/>
      <c r="H160" s="267"/>
      <c r="I160" s="267"/>
      <c r="J160" s="471"/>
      <c r="K160" s="255" t="s">
        <v>429</v>
      </c>
      <c r="L160" s="255" t="s">
        <v>451</v>
      </c>
      <c r="M160" s="255" t="s">
        <v>203</v>
      </c>
      <c r="N160" s="105">
        <v>1.5</v>
      </c>
      <c r="O160" s="109" t="s">
        <v>830</v>
      </c>
      <c r="P160" s="473"/>
    </row>
    <row r="161" spans="1:16" ht="69.75">
      <c r="A161" s="469"/>
      <c r="B161" s="469"/>
      <c r="C161" s="469"/>
      <c r="D161" s="469"/>
      <c r="E161" s="469"/>
      <c r="F161" s="295"/>
      <c r="G161" s="454"/>
      <c r="H161" s="267"/>
      <c r="I161" s="267"/>
      <c r="J161" s="471"/>
      <c r="K161" s="255" t="s">
        <v>429</v>
      </c>
      <c r="L161" s="255" t="s">
        <v>452</v>
      </c>
      <c r="M161" s="255" t="s">
        <v>203</v>
      </c>
      <c r="N161" s="105">
        <v>1</v>
      </c>
      <c r="O161" s="109" t="s">
        <v>830</v>
      </c>
      <c r="P161" s="473"/>
    </row>
    <row r="162" spans="1:16" ht="69.75">
      <c r="A162" s="469"/>
      <c r="B162" s="469"/>
      <c r="C162" s="469"/>
      <c r="D162" s="469"/>
      <c r="E162" s="469"/>
      <c r="F162" s="295"/>
      <c r="G162" s="454"/>
      <c r="H162" s="267"/>
      <c r="I162" s="267"/>
      <c r="J162" s="471"/>
      <c r="K162" s="255" t="s">
        <v>429</v>
      </c>
      <c r="L162" s="255" t="s">
        <v>453</v>
      </c>
      <c r="M162" s="255" t="s">
        <v>203</v>
      </c>
      <c r="N162" s="105">
        <v>1</v>
      </c>
      <c r="O162" s="109" t="s">
        <v>830</v>
      </c>
      <c r="P162" s="473"/>
    </row>
    <row r="163" spans="1:16" ht="69.75">
      <c r="A163" s="469"/>
      <c r="B163" s="469"/>
      <c r="C163" s="469"/>
      <c r="D163" s="469"/>
      <c r="E163" s="469"/>
      <c r="F163" s="295"/>
      <c r="G163" s="454"/>
      <c r="H163" s="267"/>
      <c r="I163" s="267"/>
      <c r="J163" s="471"/>
      <c r="K163" s="255" t="s">
        <v>265</v>
      </c>
      <c r="L163" s="255" t="s">
        <v>454</v>
      </c>
      <c r="M163" s="255" t="s">
        <v>203</v>
      </c>
      <c r="N163" s="105">
        <v>1</v>
      </c>
      <c r="O163" s="109" t="s">
        <v>830</v>
      </c>
      <c r="P163" s="473"/>
    </row>
    <row r="164" spans="1:16" ht="73.5" customHeight="1">
      <c r="A164" s="469"/>
      <c r="B164" s="469"/>
      <c r="C164" s="469"/>
      <c r="D164" s="469"/>
      <c r="E164" s="469"/>
      <c r="F164" s="295"/>
      <c r="G164" s="454"/>
      <c r="H164" s="267"/>
      <c r="I164" s="267"/>
      <c r="J164" s="471"/>
      <c r="K164" s="255" t="s">
        <v>455</v>
      </c>
      <c r="L164" s="255" t="s">
        <v>456</v>
      </c>
      <c r="M164" s="255" t="s">
        <v>224</v>
      </c>
      <c r="N164" s="105">
        <v>0</v>
      </c>
      <c r="O164" s="109" t="s">
        <v>830</v>
      </c>
      <c r="P164" s="473"/>
    </row>
    <row r="165" spans="1:16" ht="69.75">
      <c r="A165" s="469"/>
      <c r="B165" s="469"/>
      <c r="C165" s="469"/>
      <c r="D165" s="469"/>
      <c r="E165" s="469"/>
      <c r="F165" s="295"/>
      <c r="G165" s="454"/>
      <c r="H165" s="267"/>
      <c r="I165" s="267"/>
      <c r="J165" s="471"/>
      <c r="K165" s="255" t="s">
        <v>265</v>
      </c>
      <c r="L165" s="255" t="s">
        <v>457</v>
      </c>
      <c r="M165" s="255" t="s">
        <v>203</v>
      </c>
      <c r="N165" s="105">
        <v>1</v>
      </c>
      <c r="O165" s="109" t="s">
        <v>830</v>
      </c>
      <c r="P165" s="473"/>
    </row>
    <row r="166" spans="1:16" ht="69.75">
      <c r="A166" s="469"/>
      <c r="B166" s="469"/>
      <c r="C166" s="469"/>
      <c r="D166" s="469"/>
      <c r="E166" s="469"/>
      <c r="F166" s="295"/>
      <c r="G166" s="454"/>
      <c r="H166" s="267"/>
      <c r="I166" s="267"/>
      <c r="J166" s="471"/>
      <c r="K166" s="255" t="s">
        <v>265</v>
      </c>
      <c r="L166" s="255" t="s">
        <v>458</v>
      </c>
      <c r="M166" s="255" t="s">
        <v>203</v>
      </c>
      <c r="N166" s="105">
        <v>2</v>
      </c>
      <c r="O166" s="109" t="s">
        <v>830</v>
      </c>
      <c r="P166" s="473"/>
    </row>
    <row r="167" spans="1:16" ht="79.5" customHeight="1">
      <c r="A167" s="469"/>
      <c r="B167" s="469"/>
      <c r="C167" s="469"/>
      <c r="D167" s="469"/>
      <c r="E167" s="469"/>
      <c r="F167" s="295"/>
      <c r="G167" s="454"/>
      <c r="H167" s="267"/>
      <c r="I167" s="267"/>
      <c r="J167" s="471"/>
      <c r="K167" s="255" t="s">
        <v>840</v>
      </c>
      <c r="L167" s="255" t="s">
        <v>841</v>
      </c>
      <c r="M167" s="255" t="s">
        <v>842</v>
      </c>
      <c r="N167" s="105">
        <v>0</v>
      </c>
      <c r="O167" s="109" t="s">
        <v>830</v>
      </c>
      <c r="P167" s="473"/>
    </row>
    <row r="168" spans="1:16" ht="77.25" customHeight="1">
      <c r="A168" s="469"/>
      <c r="B168" s="469"/>
      <c r="C168" s="469"/>
      <c r="D168" s="469"/>
      <c r="E168" s="469"/>
      <c r="F168" s="295"/>
      <c r="G168" s="454"/>
      <c r="H168" s="267"/>
      <c r="I168" s="267"/>
      <c r="J168" s="471"/>
      <c r="K168" s="255" t="s">
        <v>459</v>
      </c>
      <c r="L168" s="255" t="s">
        <v>460</v>
      </c>
      <c r="M168" s="255" t="s">
        <v>461</v>
      </c>
      <c r="N168" s="105">
        <v>0</v>
      </c>
      <c r="O168" s="109" t="s">
        <v>830</v>
      </c>
      <c r="P168" s="473"/>
    </row>
    <row r="169" spans="1:16" ht="81.75" customHeight="1">
      <c r="A169" s="469"/>
      <c r="B169" s="469"/>
      <c r="C169" s="469"/>
      <c r="D169" s="469"/>
      <c r="E169" s="469"/>
      <c r="F169" s="295"/>
      <c r="G169" s="454"/>
      <c r="H169" s="267"/>
      <c r="I169" s="267"/>
      <c r="J169" s="471"/>
      <c r="K169" s="255" t="s">
        <v>302</v>
      </c>
      <c r="L169" s="255" t="s">
        <v>462</v>
      </c>
      <c r="M169" s="255" t="s">
        <v>355</v>
      </c>
      <c r="N169" s="105">
        <v>0.75</v>
      </c>
      <c r="O169" s="109" t="s">
        <v>830</v>
      </c>
      <c r="P169" s="473"/>
    </row>
    <row r="170" spans="1:16" ht="99.75" customHeight="1">
      <c r="A170" s="469"/>
      <c r="B170" s="469"/>
      <c r="C170" s="469"/>
      <c r="D170" s="469"/>
      <c r="E170" s="469"/>
      <c r="F170" s="295"/>
      <c r="G170" s="454"/>
      <c r="H170" s="267"/>
      <c r="I170" s="267"/>
      <c r="J170" s="471"/>
      <c r="K170" s="255" t="s">
        <v>463</v>
      </c>
      <c r="L170" s="255" t="s">
        <v>464</v>
      </c>
      <c r="M170" s="255" t="s">
        <v>197</v>
      </c>
      <c r="N170" s="105">
        <v>0.54</v>
      </c>
      <c r="O170" s="109" t="s">
        <v>830</v>
      </c>
      <c r="P170" s="473"/>
    </row>
    <row r="171" spans="1:16" ht="84.75" customHeight="1">
      <c r="A171" s="469"/>
      <c r="B171" s="469"/>
      <c r="C171" s="469"/>
      <c r="D171" s="469"/>
      <c r="E171" s="469"/>
      <c r="F171" s="295"/>
      <c r="G171" s="454"/>
      <c r="H171" s="267"/>
      <c r="I171" s="267"/>
      <c r="J171" s="471"/>
      <c r="K171" s="255" t="s">
        <v>465</v>
      </c>
      <c r="L171" s="255" t="s">
        <v>466</v>
      </c>
      <c r="M171" s="255" t="s">
        <v>200</v>
      </c>
      <c r="N171" s="105">
        <v>0.28166666666666668</v>
      </c>
      <c r="O171" s="109" t="s">
        <v>830</v>
      </c>
      <c r="P171" s="473"/>
    </row>
    <row r="172" spans="1:16" ht="119.25" customHeight="1">
      <c r="A172" s="469"/>
      <c r="B172" s="469"/>
      <c r="C172" s="469"/>
      <c r="D172" s="469"/>
      <c r="E172" s="469"/>
      <c r="F172" s="295"/>
      <c r="G172" s="454"/>
      <c r="H172" s="267" t="s">
        <v>85</v>
      </c>
      <c r="I172" s="267" t="s">
        <v>188</v>
      </c>
      <c r="J172" s="471"/>
      <c r="K172" s="255" t="s">
        <v>467</v>
      </c>
      <c r="L172" s="255" t="s">
        <v>468</v>
      </c>
      <c r="M172" s="255" t="s">
        <v>203</v>
      </c>
      <c r="N172" s="105">
        <v>0.24</v>
      </c>
      <c r="O172" s="109" t="s">
        <v>830</v>
      </c>
      <c r="P172" s="473"/>
    </row>
    <row r="173" spans="1:16" ht="93">
      <c r="A173" s="469"/>
      <c r="B173" s="469"/>
      <c r="C173" s="469"/>
      <c r="D173" s="469"/>
      <c r="E173" s="469"/>
      <c r="F173" s="295"/>
      <c r="G173" s="454"/>
      <c r="H173" s="267"/>
      <c r="I173" s="267"/>
      <c r="J173" s="471"/>
      <c r="K173" s="255" t="s">
        <v>302</v>
      </c>
      <c r="L173" s="255" t="s">
        <v>469</v>
      </c>
      <c r="M173" s="255" t="s">
        <v>355</v>
      </c>
      <c r="N173" s="105">
        <v>0.75</v>
      </c>
      <c r="O173" s="109" t="s">
        <v>830</v>
      </c>
      <c r="P173" s="473"/>
    </row>
    <row r="174" spans="1:16" ht="93">
      <c r="A174" s="469"/>
      <c r="B174" s="469"/>
      <c r="C174" s="469"/>
      <c r="D174" s="469"/>
      <c r="E174" s="469"/>
      <c r="F174" s="295"/>
      <c r="G174" s="454"/>
      <c r="H174" s="267"/>
      <c r="I174" s="267"/>
      <c r="J174" s="471"/>
      <c r="K174" s="255" t="s">
        <v>470</v>
      </c>
      <c r="L174" s="255" t="s">
        <v>471</v>
      </c>
      <c r="M174" s="255" t="s">
        <v>472</v>
      </c>
      <c r="N174" s="105">
        <v>0</v>
      </c>
      <c r="O174" s="109" t="s">
        <v>830</v>
      </c>
      <c r="P174" s="473"/>
    </row>
    <row r="175" spans="1:16" ht="106.5" customHeight="1">
      <c r="A175" s="469"/>
      <c r="B175" s="469"/>
      <c r="C175" s="469"/>
      <c r="D175" s="469"/>
      <c r="E175" s="469"/>
      <c r="F175" s="295"/>
      <c r="G175" s="454"/>
      <c r="H175" s="267"/>
      <c r="I175" s="267"/>
      <c r="J175" s="471"/>
      <c r="K175" s="255" t="s">
        <v>473</v>
      </c>
      <c r="L175" s="255" t="s">
        <v>474</v>
      </c>
      <c r="M175" s="255" t="s">
        <v>472</v>
      </c>
      <c r="N175" s="105">
        <v>0.57253551442100736</v>
      </c>
      <c r="O175" s="109" t="s">
        <v>830</v>
      </c>
      <c r="P175" s="473"/>
    </row>
    <row r="176" spans="1:16" ht="93">
      <c r="A176" s="469"/>
      <c r="B176" s="469"/>
      <c r="C176" s="469"/>
      <c r="D176" s="469"/>
      <c r="E176" s="469"/>
      <c r="F176" s="295"/>
      <c r="G176" s="454"/>
      <c r="H176" s="267"/>
      <c r="I176" s="267"/>
      <c r="J176" s="471"/>
      <c r="K176" s="255" t="s">
        <v>475</v>
      </c>
      <c r="L176" s="255" t="s">
        <v>476</v>
      </c>
      <c r="M176" s="255" t="s">
        <v>472</v>
      </c>
      <c r="N176" s="105">
        <v>0</v>
      </c>
      <c r="O176" s="109" t="s">
        <v>830</v>
      </c>
      <c r="P176" s="473"/>
    </row>
    <row r="177" spans="1:16384" ht="93">
      <c r="A177" s="469"/>
      <c r="B177" s="469"/>
      <c r="C177" s="469"/>
      <c r="D177" s="469"/>
      <c r="E177" s="469"/>
      <c r="F177" s="295"/>
      <c r="G177" s="454"/>
      <c r="H177" s="267"/>
      <c r="I177" s="267"/>
      <c r="J177" s="471"/>
      <c r="K177" s="255" t="s">
        <v>478</v>
      </c>
      <c r="L177" s="255" t="s">
        <v>479</v>
      </c>
      <c r="M177" s="255" t="s">
        <v>472</v>
      </c>
      <c r="N177" s="105">
        <v>0.2594268476621418</v>
      </c>
      <c r="O177" s="109" t="s">
        <v>830</v>
      </c>
      <c r="P177" s="473"/>
    </row>
    <row r="178" spans="1:16384" ht="93">
      <c r="A178" s="469"/>
      <c r="B178" s="469"/>
      <c r="C178" s="469"/>
      <c r="D178" s="469"/>
      <c r="E178" s="469"/>
      <c r="F178" s="295"/>
      <c r="G178" s="454"/>
      <c r="H178" s="267"/>
      <c r="I178" s="267"/>
      <c r="J178" s="471"/>
      <c r="K178" s="255" t="s">
        <v>480</v>
      </c>
      <c r="L178" s="255" t="s">
        <v>481</v>
      </c>
      <c r="M178" s="255" t="s">
        <v>472</v>
      </c>
      <c r="N178" s="105">
        <v>1.242506811989101</v>
      </c>
      <c r="O178" s="109" t="s">
        <v>830</v>
      </c>
      <c r="P178" s="473"/>
    </row>
    <row r="179" spans="1:16384" ht="93">
      <c r="A179" s="469"/>
      <c r="B179" s="469"/>
      <c r="C179" s="469"/>
      <c r="D179" s="469"/>
      <c r="E179" s="469"/>
      <c r="F179" s="295"/>
      <c r="G179" s="454"/>
      <c r="H179" s="267"/>
      <c r="I179" s="267"/>
      <c r="J179" s="471"/>
      <c r="K179" s="255" t="s">
        <v>482</v>
      </c>
      <c r="L179" s="255" t="s">
        <v>483</v>
      </c>
      <c r="M179" s="255" t="s">
        <v>472</v>
      </c>
      <c r="N179" s="105">
        <v>0.63408190224570682</v>
      </c>
      <c r="O179" s="109" t="s">
        <v>830</v>
      </c>
      <c r="P179" s="473"/>
    </row>
    <row r="180" spans="1:16384" ht="69.75">
      <c r="A180" s="469"/>
      <c r="B180" s="469"/>
      <c r="C180" s="469"/>
      <c r="D180" s="469"/>
      <c r="E180" s="469"/>
      <c r="F180" s="295"/>
      <c r="G180" s="454"/>
      <c r="H180" s="267"/>
      <c r="I180" s="267"/>
      <c r="J180" s="471"/>
      <c r="K180" s="255" t="s">
        <v>484</v>
      </c>
      <c r="L180" s="255" t="s">
        <v>485</v>
      </c>
      <c r="M180" s="255" t="s">
        <v>197</v>
      </c>
      <c r="N180" s="107">
        <v>0.12355520127540852</v>
      </c>
      <c r="O180" s="109" t="s">
        <v>830</v>
      </c>
      <c r="P180" s="473"/>
    </row>
    <row r="181" spans="1:16384" ht="69.75">
      <c r="A181" s="469"/>
      <c r="B181" s="469"/>
      <c r="C181" s="469"/>
      <c r="D181" s="469"/>
      <c r="E181" s="469"/>
      <c r="F181" s="295"/>
      <c r="G181" s="454"/>
      <c r="H181" s="267"/>
      <c r="I181" s="267"/>
      <c r="J181" s="471"/>
      <c r="K181" s="255" t="s">
        <v>486</v>
      </c>
      <c r="L181" s="255" t="s">
        <v>487</v>
      </c>
      <c r="M181" s="109" t="s">
        <v>197</v>
      </c>
      <c r="N181" s="110">
        <v>0.15666666666666668</v>
      </c>
      <c r="O181" s="109" t="s">
        <v>830</v>
      </c>
      <c r="P181" s="473"/>
    </row>
    <row r="182" spans="1:16384" ht="69.75">
      <c r="A182" s="469"/>
      <c r="B182" s="469"/>
      <c r="C182" s="469"/>
      <c r="D182" s="469"/>
      <c r="E182" s="469"/>
      <c r="F182" s="295"/>
      <c r="G182" s="454"/>
      <c r="H182" s="267"/>
      <c r="I182" s="267"/>
      <c r="J182" s="471"/>
      <c r="K182" s="255" t="s">
        <v>488</v>
      </c>
      <c r="L182" s="255" t="s">
        <v>489</v>
      </c>
      <c r="M182" s="109" t="s">
        <v>197</v>
      </c>
      <c r="N182" s="110">
        <v>0.46737213403880068</v>
      </c>
      <c r="O182" s="109" t="s">
        <v>830</v>
      </c>
      <c r="P182" s="473"/>
      <c r="Q182" s="93"/>
      <c r="R182" s="93"/>
      <c r="S182" s="93"/>
      <c r="T182" s="93"/>
      <c r="U182" s="93"/>
      <c r="V182" s="93"/>
      <c r="W182" s="93"/>
      <c r="X182" s="93"/>
      <c r="Y182" s="93"/>
      <c r="Z182" s="93"/>
      <c r="AA182" s="93"/>
      <c r="AB182" s="93"/>
      <c r="AC182" s="93"/>
      <c r="AD182" s="93"/>
      <c r="AE182" s="93"/>
      <c r="AF182" s="93"/>
      <c r="AG182" s="93"/>
      <c r="AH182" s="93"/>
      <c r="AI182" s="93"/>
      <c r="AJ182" s="93"/>
      <c r="AK182" s="93"/>
      <c r="AL182" s="93"/>
      <c r="AM182" s="93"/>
      <c r="AN182" s="93"/>
      <c r="AO182" s="93"/>
      <c r="AP182" s="93"/>
      <c r="AQ182" s="93"/>
      <c r="AR182" s="93"/>
      <c r="AS182" s="93"/>
      <c r="AT182" s="93"/>
      <c r="AU182" s="93"/>
      <c r="AV182" s="93"/>
      <c r="AW182" s="93"/>
      <c r="AX182" s="93"/>
      <c r="AY182" s="93"/>
      <c r="AZ182" s="93"/>
      <c r="BA182" s="93"/>
      <c r="BB182" s="93"/>
      <c r="BC182" s="93"/>
      <c r="BD182" s="93"/>
      <c r="BE182" s="93"/>
      <c r="BF182" s="93"/>
      <c r="BG182" s="93"/>
      <c r="BH182" s="93"/>
      <c r="BI182" s="93"/>
      <c r="BJ182" s="93"/>
      <c r="BK182" s="93"/>
      <c r="BL182" s="93"/>
      <c r="BM182" s="93"/>
      <c r="BN182" s="93"/>
      <c r="BO182" s="93"/>
      <c r="BP182" s="93"/>
    </row>
    <row r="183" spans="1:16384" ht="69.75">
      <c r="A183" s="469"/>
      <c r="B183" s="469"/>
      <c r="C183" s="469"/>
      <c r="D183" s="469"/>
      <c r="E183" s="469"/>
      <c r="F183" s="295"/>
      <c r="G183" s="454"/>
      <c r="H183" s="267"/>
      <c r="I183" s="267"/>
      <c r="J183" s="471"/>
      <c r="K183" s="255" t="s">
        <v>490</v>
      </c>
      <c r="L183" s="255" t="s">
        <v>491</v>
      </c>
      <c r="M183" s="109" t="s">
        <v>492</v>
      </c>
      <c r="N183" s="110">
        <v>1</v>
      </c>
      <c r="O183" s="109" t="s">
        <v>830</v>
      </c>
      <c r="P183" s="473"/>
      <c r="Q183" s="94"/>
      <c r="R183" s="94"/>
      <c r="S183" s="94"/>
      <c r="T183" s="94"/>
      <c r="U183" s="94"/>
      <c r="V183" s="94"/>
      <c r="W183" s="94"/>
      <c r="X183" s="94"/>
      <c r="Y183" s="94"/>
      <c r="Z183" s="94"/>
      <c r="AA183" s="94"/>
      <c r="AB183" s="94"/>
      <c r="AC183" s="94"/>
      <c r="AD183" s="94"/>
      <c r="AE183" s="94"/>
      <c r="AF183" s="94"/>
      <c r="AG183" s="94"/>
      <c r="AH183" s="94"/>
      <c r="AI183" s="94"/>
      <c r="AJ183" s="94"/>
      <c r="AK183" s="94"/>
      <c r="AL183" s="94"/>
      <c r="AM183" s="94"/>
      <c r="AN183" s="94"/>
      <c r="AO183" s="94"/>
      <c r="AP183" s="94"/>
      <c r="AQ183" s="94"/>
      <c r="AR183" s="94"/>
      <c r="AS183" s="94"/>
      <c r="AT183" s="94"/>
      <c r="AU183" s="94"/>
      <c r="AV183" s="94"/>
      <c r="AW183" s="94"/>
      <c r="AX183" s="94"/>
      <c r="AY183" s="94"/>
      <c r="AZ183" s="94"/>
      <c r="BA183" s="94"/>
      <c r="BB183" s="94"/>
      <c r="BC183" s="94"/>
      <c r="BD183" s="94"/>
      <c r="BE183" s="94"/>
      <c r="BF183" s="94"/>
      <c r="BG183" s="94"/>
      <c r="BH183" s="94"/>
      <c r="BI183" s="94"/>
      <c r="BJ183" s="94"/>
      <c r="BK183" s="94"/>
      <c r="BL183" s="94"/>
      <c r="BM183" s="94"/>
      <c r="BN183" s="94"/>
      <c r="BO183" s="94"/>
      <c r="BP183" s="94"/>
      <c r="BQ183" s="94"/>
      <c r="BR183" s="94"/>
      <c r="BS183" s="94"/>
      <c r="BT183" s="94"/>
      <c r="BU183" s="94"/>
      <c r="BV183" s="94"/>
      <c r="BW183" s="94"/>
      <c r="BX183" s="94"/>
      <c r="BY183" s="94"/>
      <c r="BZ183" s="94"/>
      <c r="CA183" s="94"/>
      <c r="CB183" s="94"/>
      <c r="CC183" s="94"/>
      <c r="CD183" s="94"/>
      <c r="CE183" s="94"/>
      <c r="CF183" s="94"/>
      <c r="CG183" s="94"/>
      <c r="CH183" s="94"/>
      <c r="CI183" s="94"/>
      <c r="CJ183" s="94"/>
      <c r="CK183" s="94"/>
      <c r="CL183" s="94"/>
      <c r="CM183" s="94"/>
      <c r="CN183" s="94"/>
      <c r="CO183" s="94"/>
      <c r="CP183" s="94"/>
      <c r="CQ183" s="94"/>
      <c r="CR183" s="94"/>
      <c r="CS183" s="94"/>
      <c r="CT183" s="94"/>
      <c r="CU183" s="94"/>
      <c r="CV183" s="94"/>
      <c r="CW183" s="94"/>
      <c r="CX183" s="94"/>
      <c r="CY183" s="94"/>
      <c r="CZ183" s="94"/>
      <c r="DA183" s="94"/>
      <c r="DB183" s="94"/>
      <c r="DC183" s="94"/>
      <c r="DD183" s="94"/>
      <c r="DE183" s="94"/>
      <c r="DF183" s="94"/>
      <c r="DG183" s="94"/>
      <c r="DH183" s="94"/>
      <c r="DI183" s="94"/>
      <c r="DJ183" s="94"/>
      <c r="DK183" s="94"/>
      <c r="DL183" s="94"/>
      <c r="DM183" s="94"/>
      <c r="DN183" s="94"/>
      <c r="DO183" s="94"/>
      <c r="DP183" s="94"/>
      <c r="DQ183" s="94"/>
      <c r="DR183" s="94"/>
      <c r="DS183" s="94"/>
      <c r="DT183" s="94"/>
      <c r="DU183" s="94"/>
      <c r="DV183" s="94"/>
      <c r="DW183" s="94"/>
      <c r="DX183" s="94"/>
      <c r="DY183" s="94"/>
      <c r="DZ183" s="94"/>
      <c r="EA183" s="94"/>
      <c r="EB183" s="94"/>
      <c r="EC183" s="94"/>
      <c r="ED183" s="94"/>
      <c r="EE183" s="94"/>
      <c r="EF183" s="94"/>
      <c r="EG183" s="94"/>
      <c r="EH183" s="94"/>
      <c r="EI183" s="94"/>
      <c r="EJ183" s="94"/>
      <c r="EK183" s="94"/>
      <c r="EL183" s="94"/>
      <c r="EM183" s="94"/>
      <c r="EN183" s="94"/>
      <c r="EO183" s="94"/>
      <c r="EP183" s="94"/>
      <c r="EQ183" s="94"/>
      <c r="ER183" s="94"/>
      <c r="ES183" s="94"/>
      <c r="ET183" s="94"/>
      <c r="EU183" s="94"/>
      <c r="EV183" s="94"/>
      <c r="EW183" s="94"/>
      <c r="EX183" s="94"/>
      <c r="EY183" s="94"/>
      <c r="EZ183" s="94"/>
      <c r="FA183" s="94"/>
      <c r="FB183" s="94"/>
      <c r="FC183" s="94"/>
      <c r="FD183" s="94"/>
      <c r="FE183" s="94"/>
      <c r="FF183" s="94"/>
      <c r="FG183" s="94"/>
      <c r="FH183" s="94"/>
      <c r="FI183" s="94"/>
      <c r="FJ183" s="94"/>
      <c r="FK183" s="94"/>
      <c r="FL183" s="94"/>
      <c r="FM183" s="94"/>
      <c r="FN183" s="94"/>
      <c r="FO183" s="94"/>
      <c r="FP183" s="94"/>
      <c r="FQ183" s="94"/>
      <c r="FR183" s="94"/>
      <c r="FS183" s="94"/>
      <c r="FT183" s="94"/>
      <c r="FU183" s="94"/>
      <c r="FV183" s="94"/>
      <c r="FW183" s="94"/>
      <c r="FX183" s="94"/>
      <c r="FY183" s="94"/>
      <c r="FZ183" s="94"/>
      <c r="GA183" s="94"/>
      <c r="GB183" s="94"/>
      <c r="GC183" s="94"/>
      <c r="GD183" s="94"/>
      <c r="GE183" s="94"/>
      <c r="GF183" s="94"/>
      <c r="GG183" s="94"/>
      <c r="GH183" s="94"/>
      <c r="GI183" s="94"/>
      <c r="GJ183" s="94"/>
      <c r="GK183" s="94"/>
      <c r="GL183" s="94"/>
      <c r="GM183" s="94"/>
      <c r="GN183" s="94"/>
      <c r="GO183" s="94"/>
      <c r="GP183" s="94"/>
      <c r="GQ183" s="94"/>
      <c r="GR183" s="94"/>
      <c r="GS183" s="94"/>
      <c r="GT183" s="94"/>
      <c r="GU183" s="94"/>
      <c r="GV183" s="94"/>
      <c r="GW183" s="94"/>
      <c r="GX183" s="94"/>
      <c r="GY183" s="94"/>
      <c r="GZ183" s="94"/>
      <c r="HA183" s="94"/>
      <c r="HB183" s="94"/>
      <c r="HC183" s="94"/>
      <c r="HD183" s="94"/>
      <c r="HE183" s="94"/>
      <c r="HF183" s="94"/>
      <c r="HG183" s="94"/>
      <c r="HH183" s="94"/>
      <c r="HI183" s="94"/>
      <c r="HJ183" s="94"/>
      <c r="HK183" s="94"/>
      <c r="HL183" s="94"/>
      <c r="HM183" s="94"/>
      <c r="HN183" s="94"/>
      <c r="HO183" s="94"/>
      <c r="HP183" s="94"/>
      <c r="HQ183" s="94"/>
      <c r="HR183" s="94"/>
      <c r="HS183" s="94"/>
      <c r="HT183" s="94"/>
      <c r="HU183" s="92" t="e">
        <f t="shared" ref="HU183:HZ183" si="0">HT183/GT183</f>
        <v>#DIV/0!</v>
      </c>
      <c r="HV183" s="90" t="e">
        <f t="shared" si="0"/>
        <v>#DIV/0!</v>
      </c>
      <c r="HW183" s="90" t="e">
        <f t="shared" si="0"/>
        <v>#DIV/0!</v>
      </c>
      <c r="HX183" s="90" t="e">
        <f t="shared" si="0"/>
        <v>#DIV/0!</v>
      </c>
      <c r="HY183" s="90" t="e">
        <f t="shared" si="0"/>
        <v>#DIV/0!</v>
      </c>
      <c r="HZ183" s="90" t="e">
        <f t="shared" si="0"/>
        <v>#DIV/0!</v>
      </c>
      <c r="IA183" s="90" t="e">
        <f t="shared" ref="IA183:KL183" si="1">HZ183/GZ183</f>
        <v>#DIV/0!</v>
      </c>
      <c r="IB183" s="90" t="e">
        <f t="shared" si="1"/>
        <v>#DIV/0!</v>
      </c>
      <c r="IC183" s="90" t="e">
        <f t="shared" si="1"/>
        <v>#DIV/0!</v>
      </c>
      <c r="ID183" s="90" t="e">
        <f t="shared" si="1"/>
        <v>#DIV/0!</v>
      </c>
      <c r="IE183" s="90" t="e">
        <f t="shared" si="1"/>
        <v>#DIV/0!</v>
      </c>
      <c r="IF183" s="90" t="e">
        <f t="shared" si="1"/>
        <v>#DIV/0!</v>
      </c>
      <c r="IG183" s="90" t="e">
        <f t="shared" si="1"/>
        <v>#DIV/0!</v>
      </c>
      <c r="IH183" s="90" t="e">
        <f t="shared" si="1"/>
        <v>#DIV/0!</v>
      </c>
      <c r="II183" s="90" t="e">
        <f t="shared" si="1"/>
        <v>#DIV/0!</v>
      </c>
      <c r="IJ183" s="90" t="e">
        <f t="shared" si="1"/>
        <v>#DIV/0!</v>
      </c>
      <c r="IK183" s="90" t="e">
        <f t="shared" si="1"/>
        <v>#DIV/0!</v>
      </c>
      <c r="IL183" s="90" t="e">
        <f t="shared" si="1"/>
        <v>#DIV/0!</v>
      </c>
      <c r="IM183" s="90" t="e">
        <f t="shared" si="1"/>
        <v>#DIV/0!</v>
      </c>
      <c r="IN183" s="90" t="e">
        <f t="shared" si="1"/>
        <v>#DIV/0!</v>
      </c>
      <c r="IO183" s="90" t="e">
        <f t="shared" si="1"/>
        <v>#DIV/0!</v>
      </c>
      <c r="IP183" s="90" t="e">
        <f t="shared" si="1"/>
        <v>#DIV/0!</v>
      </c>
      <c r="IQ183" s="90" t="e">
        <f t="shared" si="1"/>
        <v>#DIV/0!</v>
      </c>
      <c r="IR183" s="90" t="e">
        <f t="shared" si="1"/>
        <v>#DIV/0!</v>
      </c>
      <c r="IS183" s="90" t="e">
        <f t="shared" si="1"/>
        <v>#DIV/0!</v>
      </c>
      <c r="IT183" s="90" t="e">
        <f t="shared" si="1"/>
        <v>#DIV/0!</v>
      </c>
      <c r="IU183" s="90" t="e">
        <f t="shared" si="1"/>
        <v>#DIV/0!</v>
      </c>
      <c r="IV183" s="90" t="e">
        <f t="shared" si="1"/>
        <v>#DIV/0!</v>
      </c>
      <c r="IW183" s="90" t="e">
        <f t="shared" si="1"/>
        <v>#DIV/0!</v>
      </c>
      <c r="IX183" s="90" t="e">
        <f t="shared" si="1"/>
        <v>#DIV/0!</v>
      </c>
      <c r="IY183" s="90" t="e">
        <f t="shared" si="1"/>
        <v>#DIV/0!</v>
      </c>
      <c r="IZ183" s="90" t="e">
        <f t="shared" si="1"/>
        <v>#DIV/0!</v>
      </c>
      <c r="JA183" s="90" t="e">
        <f t="shared" si="1"/>
        <v>#DIV/0!</v>
      </c>
      <c r="JB183" s="90" t="e">
        <f t="shared" si="1"/>
        <v>#DIV/0!</v>
      </c>
      <c r="JC183" s="90" t="e">
        <f t="shared" si="1"/>
        <v>#DIV/0!</v>
      </c>
      <c r="JD183" s="90" t="e">
        <f t="shared" si="1"/>
        <v>#DIV/0!</v>
      </c>
      <c r="JE183" s="90" t="e">
        <f t="shared" si="1"/>
        <v>#DIV/0!</v>
      </c>
      <c r="JF183" s="90" t="e">
        <f t="shared" si="1"/>
        <v>#DIV/0!</v>
      </c>
      <c r="JG183" s="90" t="e">
        <f t="shared" si="1"/>
        <v>#DIV/0!</v>
      </c>
      <c r="JH183" s="90" t="e">
        <f t="shared" si="1"/>
        <v>#DIV/0!</v>
      </c>
      <c r="JI183" s="90" t="e">
        <f t="shared" si="1"/>
        <v>#DIV/0!</v>
      </c>
      <c r="JJ183" s="90" t="e">
        <f t="shared" si="1"/>
        <v>#DIV/0!</v>
      </c>
      <c r="JK183" s="90" t="e">
        <f t="shared" si="1"/>
        <v>#DIV/0!</v>
      </c>
      <c r="JL183" s="90" t="e">
        <f t="shared" si="1"/>
        <v>#DIV/0!</v>
      </c>
      <c r="JM183" s="90" t="e">
        <f t="shared" si="1"/>
        <v>#DIV/0!</v>
      </c>
      <c r="JN183" s="90" t="e">
        <f t="shared" si="1"/>
        <v>#DIV/0!</v>
      </c>
      <c r="JO183" s="90" t="e">
        <f t="shared" si="1"/>
        <v>#DIV/0!</v>
      </c>
      <c r="JP183" s="90" t="e">
        <f t="shared" si="1"/>
        <v>#DIV/0!</v>
      </c>
      <c r="JQ183" s="90" t="e">
        <f t="shared" si="1"/>
        <v>#DIV/0!</v>
      </c>
      <c r="JR183" s="90" t="e">
        <f t="shared" si="1"/>
        <v>#DIV/0!</v>
      </c>
      <c r="JS183" s="90" t="e">
        <f t="shared" si="1"/>
        <v>#DIV/0!</v>
      </c>
      <c r="JT183" s="90" t="e">
        <f t="shared" si="1"/>
        <v>#DIV/0!</v>
      </c>
      <c r="JU183" s="90" t="e">
        <f t="shared" si="1"/>
        <v>#DIV/0!</v>
      </c>
      <c r="JV183" s="90" t="e">
        <f t="shared" si="1"/>
        <v>#DIV/0!</v>
      </c>
      <c r="JW183" s="90" t="e">
        <f t="shared" si="1"/>
        <v>#DIV/0!</v>
      </c>
      <c r="JX183" s="90" t="e">
        <f t="shared" si="1"/>
        <v>#DIV/0!</v>
      </c>
      <c r="JY183" s="90" t="e">
        <f t="shared" si="1"/>
        <v>#DIV/0!</v>
      </c>
      <c r="JZ183" s="90" t="e">
        <f t="shared" si="1"/>
        <v>#DIV/0!</v>
      </c>
      <c r="KA183" s="90" t="e">
        <f t="shared" si="1"/>
        <v>#DIV/0!</v>
      </c>
      <c r="KB183" s="90" t="e">
        <f t="shared" si="1"/>
        <v>#DIV/0!</v>
      </c>
      <c r="KC183" s="90" t="e">
        <f t="shared" si="1"/>
        <v>#DIV/0!</v>
      </c>
      <c r="KD183" s="90" t="e">
        <f t="shared" si="1"/>
        <v>#DIV/0!</v>
      </c>
      <c r="KE183" s="90" t="e">
        <f t="shared" si="1"/>
        <v>#DIV/0!</v>
      </c>
      <c r="KF183" s="90" t="e">
        <f t="shared" si="1"/>
        <v>#DIV/0!</v>
      </c>
      <c r="KG183" s="90" t="e">
        <f t="shared" si="1"/>
        <v>#DIV/0!</v>
      </c>
      <c r="KH183" s="90" t="e">
        <f t="shared" si="1"/>
        <v>#DIV/0!</v>
      </c>
      <c r="KI183" s="90" t="e">
        <f t="shared" si="1"/>
        <v>#DIV/0!</v>
      </c>
      <c r="KJ183" s="90" t="e">
        <f t="shared" si="1"/>
        <v>#DIV/0!</v>
      </c>
      <c r="KK183" s="90" t="e">
        <f t="shared" si="1"/>
        <v>#DIV/0!</v>
      </c>
      <c r="KL183" s="90" t="e">
        <f t="shared" si="1"/>
        <v>#DIV/0!</v>
      </c>
      <c r="KM183" s="90" t="e">
        <f t="shared" ref="KM183:MX183" si="2">KL183/JL183</f>
        <v>#DIV/0!</v>
      </c>
      <c r="KN183" s="90" t="e">
        <f t="shared" si="2"/>
        <v>#DIV/0!</v>
      </c>
      <c r="KO183" s="90" t="e">
        <f t="shared" si="2"/>
        <v>#DIV/0!</v>
      </c>
      <c r="KP183" s="90" t="e">
        <f t="shared" si="2"/>
        <v>#DIV/0!</v>
      </c>
      <c r="KQ183" s="90" t="e">
        <f t="shared" si="2"/>
        <v>#DIV/0!</v>
      </c>
      <c r="KR183" s="90" t="e">
        <f t="shared" si="2"/>
        <v>#DIV/0!</v>
      </c>
      <c r="KS183" s="90" t="e">
        <f t="shared" si="2"/>
        <v>#DIV/0!</v>
      </c>
      <c r="KT183" s="90" t="e">
        <f t="shared" si="2"/>
        <v>#DIV/0!</v>
      </c>
      <c r="KU183" s="90" t="e">
        <f t="shared" si="2"/>
        <v>#DIV/0!</v>
      </c>
      <c r="KV183" s="90" t="e">
        <f t="shared" si="2"/>
        <v>#DIV/0!</v>
      </c>
      <c r="KW183" s="90" t="e">
        <f t="shared" si="2"/>
        <v>#DIV/0!</v>
      </c>
      <c r="KX183" s="90" t="e">
        <f t="shared" si="2"/>
        <v>#DIV/0!</v>
      </c>
      <c r="KY183" s="90" t="e">
        <f t="shared" si="2"/>
        <v>#DIV/0!</v>
      </c>
      <c r="KZ183" s="90" t="e">
        <f t="shared" si="2"/>
        <v>#DIV/0!</v>
      </c>
      <c r="LA183" s="90" t="e">
        <f t="shared" si="2"/>
        <v>#DIV/0!</v>
      </c>
      <c r="LB183" s="90" t="e">
        <f t="shared" si="2"/>
        <v>#DIV/0!</v>
      </c>
      <c r="LC183" s="90" t="e">
        <f t="shared" si="2"/>
        <v>#DIV/0!</v>
      </c>
      <c r="LD183" s="90" t="e">
        <f t="shared" si="2"/>
        <v>#DIV/0!</v>
      </c>
      <c r="LE183" s="90" t="e">
        <f t="shared" si="2"/>
        <v>#DIV/0!</v>
      </c>
      <c r="LF183" s="90" t="e">
        <f t="shared" si="2"/>
        <v>#DIV/0!</v>
      </c>
      <c r="LG183" s="90" t="e">
        <f t="shared" si="2"/>
        <v>#DIV/0!</v>
      </c>
      <c r="LH183" s="90" t="e">
        <f t="shared" si="2"/>
        <v>#DIV/0!</v>
      </c>
      <c r="LI183" s="90" t="e">
        <f t="shared" si="2"/>
        <v>#DIV/0!</v>
      </c>
      <c r="LJ183" s="90" t="e">
        <f t="shared" si="2"/>
        <v>#DIV/0!</v>
      </c>
      <c r="LK183" s="90" t="e">
        <f t="shared" si="2"/>
        <v>#DIV/0!</v>
      </c>
      <c r="LL183" s="90" t="e">
        <f t="shared" si="2"/>
        <v>#DIV/0!</v>
      </c>
      <c r="LM183" s="90" t="e">
        <f t="shared" si="2"/>
        <v>#DIV/0!</v>
      </c>
      <c r="LN183" s="90" t="e">
        <f t="shared" si="2"/>
        <v>#DIV/0!</v>
      </c>
      <c r="LO183" s="90" t="e">
        <f t="shared" si="2"/>
        <v>#DIV/0!</v>
      </c>
      <c r="LP183" s="90" t="e">
        <f t="shared" si="2"/>
        <v>#DIV/0!</v>
      </c>
      <c r="LQ183" s="90" t="e">
        <f t="shared" si="2"/>
        <v>#DIV/0!</v>
      </c>
      <c r="LR183" s="90" t="e">
        <f t="shared" si="2"/>
        <v>#DIV/0!</v>
      </c>
      <c r="LS183" s="90" t="e">
        <f t="shared" si="2"/>
        <v>#DIV/0!</v>
      </c>
      <c r="LT183" s="90" t="e">
        <f t="shared" si="2"/>
        <v>#DIV/0!</v>
      </c>
      <c r="LU183" s="90" t="e">
        <f t="shared" si="2"/>
        <v>#DIV/0!</v>
      </c>
      <c r="LV183" s="90" t="e">
        <f t="shared" si="2"/>
        <v>#DIV/0!</v>
      </c>
      <c r="LW183" s="90" t="e">
        <f t="shared" si="2"/>
        <v>#DIV/0!</v>
      </c>
      <c r="LX183" s="90" t="e">
        <f t="shared" si="2"/>
        <v>#DIV/0!</v>
      </c>
      <c r="LY183" s="90" t="e">
        <f t="shared" si="2"/>
        <v>#DIV/0!</v>
      </c>
      <c r="LZ183" s="90" t="e">
        <f t="shared" si="2"/>
        <v>#DIV/0!</v>
      </c>
      <c r="MA183" s="90" t="e">
        <f t="shared" si="2"/>
        <v>#DIV/0!</v>
      </c>
      <c r="MB183" s="90" t="e">
        <f t="shared" si="2"/>
        <v>#DIV/0!</v>
      </c>
      <c r="MC183" s="90" t="e">
        <f t="shared" si="2"/>
        <v>#DIV/0!</v>
      </c>
      <c r="MD183" s="90" t="e">
        <f t="shared" si="2"/>
        <v>#DIV/0!</v>
      </c>
      <c r="ME183" s="90" t="e">
        <f t="shared" si="2"/>
        <v>#DIV/0!</v>
      </c>
      <c r="MF183" s="90" t="e">
        <f t="shared" si="2"/>
        <v>#DIV/0!</v>
      </c>
      <c r="MG183" s="90" t="e">
        <f t="shared" si="2"/>
        <v>#DIV/0!</v>
      </c>
      <c r="MH183" s="90" t="e">
        <f t="shared" si="2"/>
        <v>#DIV/0!</v>
      </c>
      <c r="MI183" s="90" t="e">
        <f t="shared" si="2"/>
        <v>#DIV/0!</v>
      </c>
      <c r="MJ183" s="90" t="e">
        <f t="shared" si="2"/>
        <v>#DIV/0!</v>
      </c>
      <c r="MK183" s="90" t="e">
        <f t="shared" si="2"/>
        <v>#DIV/0!</v>
      </c>
      <c r="ML183" s="90" t="e">
        <f t="shared" si="2"/>
        <v>#DIV/0!</v>
      </c>
      <c r="MM183" s="90" t="e">
        <f t="shared" si="2"/>
        <v>#DIV/0!</v>
      </c>
      <c r="MN183" s="90" t="e">
        <f t="shared" si="2"/>
        <v>#DIV/0!</v>
      </c>
      <c r="MO183" s="90" t="e">
        <f t="shared" si="2"/>
        <v>#DIV/0!</v>
      </c>
      <c r="MP183" s="90" t="e">
        <f t="shared" si="2"/>
        <v>#DIV/0!</v>
      </c>
      <c r="MQ183" s="90" t="e">
        <f t="shared" si="2"/>
        <v>#DIV/0!</v>
      </c>
      <c r="MR183" s="90" t="e">
        <f t="shared" si="2"/>
        <v>#DIV/0!</v>
      </c>
      <c r="MS183" s="90" t="e">
        <f t="shared" si="2"/>
        <v>#DIV/0!</v>
      </c>
      <c r="MT183" s="90" t="e">
        <f t="shared" si="2"/>
        <v>#DIV/0!</v>
      </c>
      <c r="MU183" s="90" t="e">
        <f t="shared" si="2"/>
        <v>#DIV/0!</v>
      </c>
      <c r="MV183" s="90" t="e">
        <f t="shared" si="2"/>
        <v>#DIV/0!</v>
      </c>
      <c r="MW183" s="90" t="e">
        <f t="shared" si="2"/>
        <v>#DIV/0!</v>
      </c>
      <c r="MX183" s="90" t="e">
        <f t="shared" si="2"/>
        <v>#DIV/0!</v>
      </c>
      <c r="MY183" s="90" t="e">
        <f t="shared" ref="MY183:PJ183" si="3">MX183/LX183</f>
        <v>#DIV/0!</v>
      </c>
      <c r="MZ183" s="90" t="e">
        <f t="shared" si="3"/>
        <v>#DIV/0!</v>
      </c>
      <c r="NA183" s="90" t="e">
        <f t="shared" si="3"/>
        <v>#DIV/0!</v>
      </c>
      <c r="NB183" s="90" t="e">
        <f t="shared" si="3"/>
        <v>#DIV/0!</v>
      </c>
      <c r="NC183" s="90" t="e">
        <f t="shared" si="3"/>
        <v>#DIV/0!</v>
      </c>
      <c r="ND183" s="90" t="e">
        <f t="shared" si="3"/>
        <v>#DIV/0!</v>
      </c>
      <c r="NE183" s="90" t="e">
        <f t="shared" si="3"/>
        <v>#DIV/0!</v>
      </c>
      <c r="NF183" s="90" t="e">
        <f t="shared" si="3"/>
        <v>#DIV/0!</v>
      </c>
      <c r="NG183" s="90" t="e">
        <f t="shared" si="3"/>
        <v>#DIV/0!</v>
      </c>
      <c r="NH183" s="90" t="e">
        <f t="shared" si="3"/>
        <v>#DIV/0!</v>
      </c>
      <c r="NI183" s="90" t="e">
        <f t="shared" si="3"/>
        <v>#DIV/0!</v>
      </c>
      <c r="NJ183" s="90" t="e">
        <f t="shared" si="3"/>
        <v>#DIV/0!</v>
      </c>
      <c r="NK183" s="90" t="e">
        <f t="shared" si="3"/>
        <v>#DIV/0!</v>
      </c>
      <c r="NL183" s="90" t="e">
        <f t="shared" si="3"/>
        <v>#DIV/0!</v>
      </c>
      <c r="NM183" s="90" t="e">
        <f t="shared" si="3"/>
        <v>#DIV/0!</v>
      </c>
      <c r="NN183" s="90" t="e">
        <f t="shared" si="3"/>
        <v>#DIV/0!</v>
      </c>
      <c r="NO183" s="90" t="e">
        <f t="shared" si="3"/>
        <v>#DIV/0!</v>
      </c>
      <c r="NP183" s="90" t="e">
        <f t="shared" si="3"/>
        <v>#DIV/0!</v>
      </c>
      <c r="NQ183" s="90" t="e">
        <f t="shared" si="3"/>
        <v>#DIV/0!</v>
      </c>
      <c r="NR183" s="90" t="e">
        <f t="shared" si="3"/>
        <v>#DIV/0!</v>
      </c>
      <c r="NS183" s="90" t="e">
        <f t="shared" si="3"/>
        <v>#DIV/0!</v>
      </c>
      <c r="NT183" s="90" t="e">
        <f t="shared" si="3"/>
        <v>#DIV/0!</v>
      </c>
      <c r="NU183" s="90" t="e">
        <f t="shared" si="3"/>
        <v>#DIV/0!</v>
      </c>
      <c r="NV183" s="90" t="e">
        <f t="shared" si="3"/>
        <v>#DIV/0!</v>
      </c>
      <c r="NW183" s="90" t="e">
        <f t="shared" si="3"/>
        <v>#DIV/0!</v>
      </c>
      <c r="NX183" s="90" t="e">
        <f t="shared" si="3"/>
        <v>#DIV/0!</v>
      </c>
      <c r="NY183" s="90" t="e">
        <f t="shared" si="3"/>
        <v>#DIV/0!</v>
      </c>
      <c r="NZ183" s="90" t="e">
        <f t="shared" si="3"/>
        <v>#DIV/0!</v>
      </c>
      <c r="OA183" s="90" t="e">
        <f t="shared" si="3"/>
        <v>#DIV/0!</v>
      </c>
      <c r="OB183" s="90" t="e">
        <f t="shared" si="3"/>
        <v>#DIV/0!</v>
      </c>
      <c r="OC183" s="90" t="e">
        <f t="shared" si="3"/>
        <v>#DIV/0!</v>
      </c>
      <c r="OD183" s="90" t="e">
        <f t="shared" si="3"/>
        <v>#DIV/0!</v>
      </c>
      <c r="OE183" s="90" t="e">
        <f t="shared" si="3"/>
        <v>#DIV/0!</v>
      </c>
      <c r="OF183" s="90" t="e">
        <f t="shared" si="3"/>
        <v>#DIV/0!</v>
      </c>
      <c r="OG183" s="90" t="e">
        <f t="shared" si="3"/>
        <v>#DIV/0!</v>
      </c>
      <c r="OH183" s="90" t="e">
        <f t="shared" si="3"/>
        <v>#DIV/0!</v>
      </c>
      <c r="OI183" s="90" t="e">
        <f t="shared" si="3"/>
        <v>#DIV/0!</v>
      </c>
      <c r="OJ183" s="90" t="e">
        <f t="shared" si="3"/>
        <v>#DIV/0!</v>
      </c>
      <c r="OK183" s="90" t="e">
        <f t="shared" si="3"/>
        <v>#DIV/0!</v>
      </c>
      <c r="OL183" s="90" t="e">
        <f t="shared" si="3"/>
        <v>#DIV/0!</v>
      </c>
      <c r="OM183" s="90" t="e">
        <f t="shared" si="3"/>
        <v>#DIV/0!</v>
      </c>
      <c r="ON183" s="90" t="e">
        <f t="shared" si="3"/>
        <v>#DIV/0!</v>
      </c>
      <c r="OO183" s="90" t="e">
        <f t="shared" si="3"/>
        <v>#DIV/0!</v>
      </c>
      <c r="OP183" s="90" t="e">
        <f t="shared" si="3"/>
        <v>#DIV/0!</v>
      </c>
      <c r="OQ183" s="90" t="e">
        <f t="shared" si="3"/>
        <v>#DIV/0!</v>
      </c>
      <c r="OR183" s="90" t="e">
        <f t="shared" si="3"/>
        <v>#DIV/0!</v>
      </c>
      <c r="OS183" s="90" t="e">
        <f t="shared" si="3"/>
        <v>#DIV/0!</v>
      </c>
      <c r="OT183" s="90" t="e">
        <f t="shared" si="3"/>
        <v>#DIV/0!</v>
      </c>
      <c r="OU183" s="90" t="e">
        <f t="shared" si="3"/>
        <v>#DIV/0!</v>
      </c>
      <c r="OV183" s="90" t="e">
        <f t="shared" si="3"/>
        <v>#DIV/0!</v>
      </c>
      <c r="OW183" s="90" t="e">
        <f t="shared" si="3"/>
        <v>#DIV/0!</v>
      </c>
      <c r="OX183" s="90" t="e">
        <f t="shared" si="3"/>
        <v>#DIV/0!</v>
      </c>
      <c r="OY183" s="90" t="e">
        <f t="shared" si="3"/>
        <v>#DIV/0!</v>
      </c>
      <c r="OZ183" s="90" t="e">
        <f t="shared" si="3"/>
        <v>#DIV/0!</v>
      </c>
      <c r="PA183" s="90" t="e">
        <f t="shared" si="3"/>
        <v>#DIV/0!</v>
      </c>
      <c r="PB183" s="90" t="e">
        <f t="shared" si="3"/>
        <v>#DIV/0!</v>
      </c>
      <c r="PC183" s="90" t="e">
        <f t="shared" si="3"/>
        <v>#DIV/0!</v>
      </c>
      <c r="PD183" s="90" t="e">
        <f t="shared" si="3"/>
        <v>#DIV/0!</v>
      </c>
      <c r="PE183" s="90" t="e">
        <f t="shared" si="3"/>
        <v>#DIV/0!</v>
      </c>
      <c r="PF183" s="90" t="e">
        <f t="shared" si="3"/>
        <v>#DIV/0!</v>
      </c>
      <c r="PG183" s="90" t="e">
        <f t="shared" si="3"/>
        <v>#DIV/0!</v>
      </c>
      <c r="PH183" s="90" t="e">
        <f t="shared" si="3"/>
        <v>#DIV/0!</v>
      </c>
      <c r="PI183" s="90" t="e">
        <f t="shared" si="3"/>
        <v>#DIV/0!</v>
      </c>
      <c r="PJ183" s="90" t="e">
        <f t="shared" si="3"/>
        <v>#DIV/0!</v>
      </c>
      <c r="PK183" s="90" t="e">
        <f t="shared" ref="PK183:RV183" si="4">PJ183/OJ183</f>
        <v>#DIV/0!</v>
      </c>
      <c r="PL183" s="90" t="e">
        <f t="shared" si="4"/>
        <v>#DIV/0!</v>
      </c>
      <c r="PM183" s="90" t="e">
        <f t="shared" si="4"/>
        <v>#DIV/0!</v>
      </c>
      <c r="PN183" s="90" t="e">
        <f t="shared" si="4"/>
        <v>#DIV/0!</v>
      </c>
      <c r="PO183" s="90" t="e">
        <f t="shared" si="4"/>
        <v>#DIV/0!</v>
      </c>
      <c r="PP183" s="90" t="e">
        <f t="shared" si="4"/>
        <v>#DIV/0!</v>
      </c>
      <c r="PQ183" s="90" t="e">
        <f t="shared" si="4"/>
        <v>#DIV/0!</v>
      </c>
      <c r="PR183" s="90" t="e">
        <f t="shared" si="4"/>
        <v>#DIV/0!</v>
      </c>
      <c r="PS183" s="90" t="e">
        <f t="shared" si="4"/>
        <v>#DIV/0!</v>
      </c>
      <c r="PT183" s="90" t="e">
        <f t="shared" si="4"/>
        <v>#DIV/0!</v>
      </c>
      <c r="PU183" s="90" t="e">
        <f t="shared" si="4"/>
        <v>#DIV/0!</v>
      </c>
      <c r="PV183" s="90" t="e">
        <f t="shared" si="4"/>
        <v>#DIV/0!</v>
      </c>
      <c r="PW183" s="90" t="e">
        <f t="shared" si="4"/>
        <v>#DIV/0!</v>
      </c>
      <c r="PX183" s="90" t="e">
        <f t="shared" si="4"/>
        <v>#DIV/0!</v>
      </c>
      <c r="PY183" s="90" t="e">
        <f t="shared" si="4"/>
        <v>#DIV/0!</v>
      </c>
      <c r="PZ183" s="90" t="e">
        <f t="shared" si="4"/>
        <v>#DIV/0!</v>
      </c>
      <c r="QA183" s="90" t="e">
        <f t="shared" si="4"/>
        <v>#DIV/0!</v>
      </c>
      <c r="QB183" s="90" t="e">
        <f t="shared" si="4"/>
        <v>#DIV/0!</v>
      </c>
      <c r="QC183" s="90" t="e">
        <f t="shared" si="4"/>
        <v>#DIV/0!</v>
      </c>
      <c r="QD183" s="90" t="e">
        <f t="shared" si="4"/>
        <v>#DIV/0!</v>
      </c>
      <c r="QE183" s="90" t="e">
        <f t="shared" si="4"/>
        <v>#DIV/0!</v>
      </c>
      <c r="QF183" s="90" t="e">
        <f t="shared" si="4"/>
        <v>#DIV/0!</v>
      </c>
      <c r="QG183" s="90" t="e">
        <f t="shared" si="4"/>
        <v>#DIV/0!</v>
      </c>
      <c r="QH183" s="90" t="e">
        <f t="shared" si="4"/>
        <v>#DIV/0!</v>
      </c>
      <c r="QI183" s="90" t="e">
        <f t="shared" si="4"/>
        <v>#DIV/0!</v>
      </c>
      <c r="QJ183" s="90" t="e">
        <f t="shared" si="4"/>
        <v>#DIV/0!</v>
      </c>
      <c r="QK183" s="90" t="e">
        <f t="shared" si="4"/>
        <v>#DIV/0!</v>
      </c>
      <c r="QL183" s="90" t="e">
        <f t="shared" si="4"/>
        <v>#DIV/0!</v>
      </c>
      <c r="QM183" s="90" t="e">
        <f t="shared" si="4"/>
        <v>#DIV/0!</v>
      </c>
      <c r="QN183" s="90" t="e">
        <f t="shared" si="4"/>
        <v>#DIV/0!</v>
      </c>
      <c r="QO183" s="90" t="e">
        <f t="shared" si="4"/>
        <v>#DIV/0!</v>
      </c>
      <c r="QP183" s="90" t="e">
        <f t="shared" si="4"/>
        <v>#DIV/0!</v>
      </c>
      <c r="QQ183" s="90" t="e">
        <f t="shared" si="4"/>
        <v>#DIV/0!</v>
      </c>
      <c r="QR183" s="90" t="e">
        <f t="shared" si="4"/>
        <v>#DIV/0!</v>
      </c>
      <c r="QS183" s="90" t="e">
        <f t="shared" si="4"/>
        <v>#DIV/0!</v>
      </c>
      <c r="QT183" s="90" t="e">
        <f t="shared" si="4"/>
        <v>#DIV/0!</v>
      </c>
      <c r="QU183" s="90" t="e">
        <f t="shared" si="4"/>
        <v>#DIV/0!</v>
      </c>
      <c r="QV183" s="90" t="e">
        <f t="shared" si="4"/>
        <v>#DIV/0!</v>
      </c>
      <c r="QW183" s="90" t="e">
        <f t="shared" si="4"/>
        <v>#DIV/0!</v>
      </c>
      <c r="QX183" s="90" t="e">
        <f t="shared" si="4"/>
        <v>#DIV/0!</v>
      </c>
      <c r="QY183" s="90" t="e">
        <f t="shared" si="4"/>
        <v>#DIV/0!</v>
      </c>
      <c r="QZ183" s="90" t="e">
        <f t="shared" si="4"/>
        <v>#DIV/0!</v>
      </c>
      <c r="RA183" s="90" t="e">
        <f t="shared" si="4"/>
        <v>#DIV/0!</v>
      </c>
      <c r="RB183" s="90" t="e">
        <f t="shared" si="4"/>
        <v>#DIV/0!</v>
      </c>
      <c r="RC183" s="90" t="e">
        <f t="shared" si="4"/>
        <v>#DIV/0!</v>
      </c>
      <c r="RD183" s="90" t="e">
        <f t="shared" si="4"/>
        <v>#DIV/0!</v>
      </c>
      <c r="RE183" s="90" t="e">
        <f t="shared" si="4"/>
        <v>#DIV/0!</v>
      </c>
      <c r="RF183" s="90" t="e">
        <f t="shared" si="4"/>
        <v>#DIV/0!</v>
      </c>
      <c r="RG183" s="90" t="e">
        <f t="shared" si="4"/>
        <v>#DIV/0!</v>
      </c>
      <c r="RH183" s="90" t="e">
        <f t="shared" si="4"/>
        <v>#DIV/0!</v>
      </c>
      <c r="RI183" s="90" t="e">
        <f t="shared" si="4"/>
        <v>#DIV/0!</v>
      </c>
      <c r="RJ183" s="90" t="e">
        <f t="shared" si="4"/>
        <v>#DIV/0!</v>
      </c>
      <c r="RK183" s="90" t="e">
        <f t="shared" si="4"/>
        <v>#DIV/0!</v>
      </c>
      <c r="RL183" s="90" t="e">
        <f t="shared" si="4"/>
        <v>#DIV/0!</v>
      </c>
      <c r="RM183" s="90" t="e">
        <f t="shared" si="4"/>
        <v>#DIV/0!</v>
      </c>
      <c r="RN183" s="90" t="e">
        <f t="shared" si="4"/>
        <v>#DIV/0!</v>
      </c>
      <c r="RO183" s="90" t="e">
        <f t="shared" si="4"/>
        <v>#DIV/0!</v>
      </c>
      <c r="RP183" s="90" t="e">
        <f t="shared" si="4"/>
        <v>#DIV/0!</v>
      </c>
      <c r="RQ183" s="90" t="e">
        <f t="shared" si="4"/>
        <v>#DIV/0!</v>
      </c>
      <c r="RR183" s="90" t="e">
        <f t="shared" si="4"/>
        <v>#DIV/0!</v>
      </c>
      <c r="RS183" s="90" t="e">
        <f t="shared" si="4"/>
        <v>#DIV/0!</v>
      </c>
      <c r="RT183" s="90" t="e">
        <f t="shared" si="4"/>
        <v>#DIV/0!</v>
      </c>
      <c r="RU183" s="90" t="e">
        <f t="shared" si="4"/>
        <v>#DIV/0!</v>
      </c>
      <c r="RV183" s="90" t="e">
        <f t="shared" si="4"/>
        <v>#DIV/0!</v>
      </c>
      <c r="RW183" s="90" t="e">
        <f t="shared" ref="RW183:UH183" si="5">RV183/QV183</f>
        <v>#DIV/0!</v>
      </c>
      <c r="RX183" s="90" t="e">
        <f t="shared" si="5"/>
        <v>#DIV/0!</v>
      </c>
      <c r="RY183" s="90" t="e">
        <f t="shared" si="5"/>
        <v>#DIV/0!</v>
      </c>
      <c r="RZ183" s="90" t="e">
        <f t="shared" si="5"/>
        <v>#DIV/0!</v>
      </c>
      <c r="SA183" s="90" t="e">
        <f t="shared" si="5"/>
        <v>#DIV/0!</v>
      </c>
      <c r="SB183" s="90" t="e">
        <f t="shared" si="5"/>
        <v>#DIV/0!</v>
      </c>
      <c r="SC183" s="90" t="e">
        <f t="shared" si="5"/>
        <v>#DIV/0!</v>
      </c>
      <c r="SD183" s="90" t="e">
        <f t="shared" si="5"/>
        <v>#DIV/0!</v>
      </c>
      <c r="SE183" s="90" t="e">
        <f t="shared" si="5"/>
        <v>#DIV/0!</v>
      </c>
      <c r="SF183" s="90" t="e">
        <f t="shared" si="5"/>
        <v>#DIV/0!</v>
      </c>
      <c r="SG183" s="90" t="e">
        <f t="shared" si="5"/>
        <v>#DIV/0!</v>
      </c>
      <c r="SH183" s="90" t="e">
        <f t="shared" si="5"/>
        <v>#DIV/0!</v>
      </c>
      <c r="SI183" s="90" t="e">
        <f t="shared" si="5"/>
        <v>#DIV/0!</v>
      </c>
      <c r="SJ183" s="90" t="e">
        <f t="shared" si="5"/>
        <v>#DIV/0!</v>
      </c>
      <c r="SK183" s="90" t="e">
        <f t="shared" si="5"/>
        <v>#DIV/0!</v>
      </c>
      <c r="SL183" s="90" t="e">
        <f t="shared" si="5"/>
        <v>#DIV/0!</v>
      </c>
      <c r="SM183" s="90" t="e">
        <f t="shared" si="5"/>
        <v>#DIV/0!</v>
      </c>
      <c r="SN183" s="90" t="e">
        <f t="shared" si="5"/>
        <v>#DIV/0!</v>
      </c>
      <c r="SO183" s="90" t="e">
        <f t="shared" si="5"/>
        <v>#DIV/0!</v>
      </c>
      <c r="SP183" s="90" t="e">
        <f t="shared" si="5"/>
        <v>#DIV/0!</v>
      </c>
      <c r="SQ183" s="90" t="e">
        <f t="shared" si="5"/>
        <v>#DIV/0!</v>
      </c>
      <c r="SR183" s="90" t="e">
        <f t="shared" si="5"/>
        <v>#DIV/0!</v>
      </c>
      <c r="SS183" s="90" t="e">
        <f t="shared" si="5"/>
        <v>#DIV/0!</v>
      </c>
      <c r="ST183" s="90" t="e">
        <f t="shared" si="5"/>
        <v>#DIV/0!</v>
      </c>
      <c r="SU183" s="90" t="e">
        <f t="shared" si="5"/>
        <v>#DIV/0!</v>
      </c>
      <c r="SV183" s="90" t="e">
        <f t="shared" si="5"/>
        <v>#DIV/0!</v>
      </c>
      <c r="SW183" s="90" t="e">
        <f t="shared" si="5"/>
        <v>#DIV/0!</v>
      </c>
      <c r="SX183" s="90" t="e">
        <f t="shared" si="5"/>
        <v>#DIV/0!</v>
      </c>
      <c r="SY183" s="90" t="e">
        <f t="shared" si="5"/>
        <v>#DIV/0!</v>
      </c>
      <c r="SZ183" s="90" t="e">
        <f t="shared" si="5"/>
        <v>#DIV/0!</v>
      </c>
      <c r="TA183" s="90" t="e">
        <f t="shared" si="5"/>
        <v>#DIV/0!</v>
      </c>
      <c r="TB183" s="90" t="e">
        <f t="shared" si="5"/>
        <v>#DIV/0!</v>
      </c>
      <c r="TC183" s="90" t="e">
        <f t="shared" si="5"/>
        <v>#DIV/0!</v>
      </c>
      <c r="TD183" s="90" t="e">
        <f t="shared" si="5"/>
        <v>#DIV/0!</v>
      </c>
      <c r="TE183" s="90" t="e">
        <f t="shared" si="5"/>
        <v>#DIV/0!</v>
      </c>
      <c r="TF183" s="90" t="e">
        <f t="shared" si="5"/>
        <v>#DIV/0!</v>
      </c>
      <c r="TG183" s="90" t="e">
        <f t="shared" si="5"/>
        <v>#DIV/0!</v>
      </c>
      <c r="TH183" s="90" t="e">
        <f t="shared" si="5"/>
        <v>#DIV/0!</v>
      </c>
      <c r="TI183" s="90" t="e">
        <f t="shared" si="5"/>
        <v>#DIV/0!</v>
      </c>
      <c r="TJ183" s="90" t="e">
        <f t="shared" si="5"/>
        <v>#DIV/0!</v>
      </c>
      <c r="TK183" s="90" t="e">
        <f t="shared" si="5"/>
        <v>#DIV/0!</v>
      </c>
      <c r="TL183" s="90" t="e">
        <f t="shared" si="5"/>
        <v>#DIV/0!</v>
      </c>
      <c r="TM183" s="90" t="e">
        <f t="shared" si="5"/>
        <v>#DIV/0!</v>
      </c>
      <c r="TN183" s="90" t="e">
        <f t="shared" si="5"/>
        <v>#DIV/0!</v>
      </c>
      <c r="TO183" s="90" t="e">
        <f t="shared" si="5"/>
        <v>#DIV/0!</v>
      </c>
      <c r="TP183" s="90" t="e">
        <f t="shared" si="5"/>
        <v>#DIV/0!</v>
      </c>
      <c r="TQ183" s="90" t="e">
        <f t="shared" si="5"/>
        <v>#DIV/0!</v>
      </c>
      <c r="TR183" s="90" t="e">
        <f t="shared" si="5"/>
        <v>#DIV/0!</v>
      </c>
      <c r="TS183" s="90" t="e">
        <f t="shared" si="5"/>
        <v>#DIV/0!</v>
      </c>
      <c r="TT183" s="90" t="e">
        <f t="shared" si="5"/>
        <v>#DIV/0!</v>
      </c>
      <c r="TU183" s="90" t="e">
        <f t="shared" si="5"/>
        <v>#DIV/0!</v>
      </c>
      <c r="TV183" s="90" t="e">
        <f t="shared" si="5"/>
        <v>#DIV/0!</v>
      </c>
      <c r="TW183" s="90" t="e">
        <f t="shared" si="5"/>
        <v>#DIV/0!</v>
      </c>
      <c r="TX183" s="90" t="e">
        <f t="shared" si="5"/>
        <v>#DIV/0!</v>
      </c>
      <c r="TY183" s="90" t="e">
        <f t="shared" si="5"/>
        <v>#DIV/0!</v>
      </c>
      <c r="TZ183" s="90" t="e">
        <f t="shared" si="5"/>
        <v>#DIV/0!</v>
      </c>
      <c r="UA183" s="90" t="e">
        <f t="shared" si="5"/>
        <v>#DIV/0!</v>
      </c>
      <c r="UB183" s="90" t="e">
        <f t="shared" si="5"/>
        <v>#DIV/0!</v>
      </c>
      <c r="UC183" s="90" t="e">
        <f t="shared" si="5"/>
        <v>#DIV/0!</v>
      </c>
      <c r="UD183" s="90" t="e">
        <f t="shared" si="5"/>
        <v>#DIV/0!</v>
      </c>
      <c r="UE183" s="90" t="e">
        <f t="shared" si="5"/>
        <v>#DIV/0!</v>
      </c>
      <c r="UF183" s="90" t="e">
        <f t="shared" si="5"/>
        <v>#DIV/0!</v>
      </c>
      <c r="UG183" s="90" t="e">
        <f t="shared" si="5"/>
        <v>#DIV/0!</v>
      </c>
      <c r="UH183" s="90" t="e">
        <f t="shared" si="5"/>
        <v>#DIV/0!</v>
      </c>
      <c r="UI183" s="90" t="e">
        <f t="shared" ref="UI183:WT183" si="6">UH183/TH183</f>
        <v>#DIV/0!</v>
      </c>
      <c r="UJ183" s="90" t="e">
        <f t="shared" si="6"/>
        <v>#DIV/0!</v>
      </c>
      <c r="UK183" s="90" t="e">
        <f t="shared" si="6"/>
        <v>#DIV/0!</v>
      </c>
      <c r="UL183" s="90" t="e">
        <f t="shared" si="6"/>
        <v>#DIV/0!</v>
      </c>
      <c r="UM183" s="90" t="e">
        <f t="shared" si="6"/>
        <v>#DIV/0!</v>
      </c>
      <c r="UN183" s="90" t="e">
        <f t="shared" si="6"/>
        <v>#DIV/0!</v>
      </c>
      <c r="UO183" s="90" t="e">
        <f t="shared" si="6"/>
        <v>#DIV/0!</v>
      </c>
      <c r="UP183" s="90" t="e">
        <f t="shared" si="6"/>
        <v>#DIV/0!</v>
      </c>
      <c r="UQ183" s="90" t="e">
        <f t="shared" si="6"/>
        <v>#DIV/0!</v>
      </c>
      <c r="UR183" s="90" t="e">
        <f t="shared" si="6"/>
        <v>#DIV/0!</v>
      </c>
      <c r="US183" s="90" t="e">
        <f t="shared" si="6"/>
        <v>#DIV/0!</v>
      </c>
      <c r="UT183" s="90" t="e">
        <f t="shared" si="6"/>
        <v>#DIV/0!</v>
      </c>
      <c r="UU183" s="90" t="e">
        <f t="shared" si="6"/>
        <v>#DIV/0!</v>
      </c>
      <c r="UV183" s="90" t="e">
        <f t="shared" si="6"/>
        <v>#DIV/0!</v>
      </c>
      <c r="UW183" s="90" t="e">
        <f t="shared" si="6"/>
        <v>#DIV/0!</v>
      </c>
      <c r="UX183" s="90" t="e">
        <f t="shared" si="6"/>
        <v>#DIV/0!</v>
      </c>
      <c r="UY183" s="90" t="e">
        <f t="shared" si="6"/>
        <v>#DIV/0!</v>
      </c>
      <c r="UZ183" s="90" t="e">
        <f t="shared" si="6"/>
        <v>#DIV/0!</v>
      </c>
      <c r="VA183" s="90" t="e">
        <f t="shared" si="6"/>
        <v>#DIV/0!</v>
      </c>
      <c r="VB183" s="90" t="e">
        <f t="shared" si="6"/>
        <v>#DIV/0!</v>
      </c>
      <c r="VC183" s="90" t="e">
        <f t="shared" si="6"/>
        <v>#DIV/0!</v>
      </c>
      <c r="VD183" s="90" t="e">
        <f t="shared" si="6"/>
        <v>#DIV/0!</v>
      </c>
      <c r="VE183" s="90" t="e">
        <f t="shared" si="6"/>
        <v>#DIV/0!</v>
      </c>
      <c r="VF183" s="90" t="e">
        <f t="shared" si="6"/>
        <v>#DIV/0!</v>
      </c>
      <c r="VG183" s="90" t="e">
        <f t="shared" si="6"/>
        <v>#DIV/0!</v>
      </c>
      <c r="VH183" s="90" t="e">
        <f t="shared" si="6"/>
        <v>#DIV/0!</v>
      </c>
      <c r="VI183" s="90" t="e">
        <f t="shared" si="6"/>
        <v>#DIV/0!</v>
      </c>
      <c r="VJ183" s="90" t="e">
        <f t="shared" si="6"/>
        <v>#DIV/0!</v>
      </c>
      <c r="VK183" s="90" t="e">
        <f t="shared" si="6"/>
        <v>#DIV/0!</v>
      </c>
      <c r="VL183" s="90" t="e">
        <f t="shared" si="6"/>
        <v>#DIV/0!</v>
      </c>
      <c r="VM183" s="90" t="e">
        <f t="shared" si="6"/>
        <v>#DIV/0!</v>
      </c>
      <c r="VN183" s="90" t="e">
        <f t="shared" si="6"/>
        <v>#DIV/0!</v>
      </c>
      <c r="VO183" s="90" t="e">
        <f t="shared" si="6"/>
        <v>#DIV/0!</v>
      </c>
      <c r="VP183" s="90" t="e">
        <f t="shared" si="6"/>
        <v>#DIV/0!</v>
      </c>
      <c r="VQ183" s="90" t="e">
        <f t="shared" si="6"/>
        <v>#DIV/0!</v>
      </c>
      <c r="VR183" s="90" t="e">
        <f t="shared" si="6"/>
        <v>#DIV/0!</v>
      </c>
      <c r="VS183" s="90" t="e">
        <f t="shared" si="6"/>
        <v>#DIV/0!</v>
      </c>
      <c r="VT183" s="90" t="e">
        <f t="shared" si="6"/>
        <v>#DIV/0!</v>
      </c>
      <c r="VU183" s="90" t="e">
        <f t="shared" si="6"/>
        <v>#DIV/0!</v>
      </c>
      <c r="VV183" s="90" t="e">
        <f t="shared" si="6"/>
        <v>#DIV/0!</v>
      </c>
      <c r="VW183" s="90" t="e">
        <f t="shared" si="6"/>
        <v>#DIV/0!</v>
      </c>
      <c r="VX183" s="90" t="e">
        <f t="shared" si="6"/>
        <v>#DIV/0!</v>
      </c>
      <c r="VY183" s="90" t="e">
        <f t="shared" si="6"/>
        <v>#DIV/0!</v>
      </c>
      <c r="VZ183" s="90" t="e">
        <f t="shared" si="6"/>
        <v>#DIV/0!</v>
      </c>
      <c r="WA183" s="90" t="e">
        <f t="shared" si="6"/>
        <v>#DIV/0!</v>
      </c>
      <c r="WB183" s="90" t="e">
        <f t="shared" si="6"/>
        <v>#DIV/0!</v>
      </c>
      <c r="WC183" s="90" t="e">
        <f t="shared" si="6"/>
        <v>#DIV/0!</v>
      </c>
      <c r="WD183" s="90" t="e">
        <f t="shared" si="6"/>
        <v>#DIV/0!</v>
      </c>
      <c r="WE183" s="90" t="e">
        <f t="shared" si="6"/>
        <v>#DIV/0!</v>
      </c>
      <c r="WF183" s="90" t="e">
        <f t="shared" si="6"/>
        <v>#DIV/0!</v>
      </c>
      <c r="WG183" s="90" t="e">
        <f t="shared" si="6"/>
        <v>#DIV/0!</v>
      </c>
      <c r="WH183" s="90" t="e">
        <f t="shared" si="6"/>
        <v>#DIV/0!</v>
      </c>
      <c r="WI183" s="90" t="e">
        <f t="shared" si="6"/>
        <v>#DIV/0!</v>
      </c>
      <c r="WJ183" s="90" t="e">
        <f t="shared" si="6"/>
        <v>#DIV/0!</v>
      </c>
      <c r="WK183" s="90" t="e">
        <f t="shared" si="6"/>
        <v>#DIV/0!</v>
      </c>
      <c r="WL183" s="90" t="e">
        <f t="shared" si="6"/>
        <v>#DIV/0!</v>
      </c>
      <c r="WM183" s="90" t="e">
        <f t="shared" si="6"/>
        <v>#DIV/0!</v>
      </c>
      <c r="WN183" s="90" t="e">
        <f t="shared" si="6"/>
        <v>#DIV/0!</v>
      </c>
      <c r="WO183" s="90" t="e">
        <f t="shared" si="6"/>
        <v>#DIV/0!</v>
      </c>
      <c r="WP183" s="90" t="e">
        <f t="shared" si="6"/>
        <v>#DIV/0!</v>
      </c>
      <c r="WQ183" s="90" t="e">
        <f t="shared" si="6"/>
        <v>#DIV/0!</v>
      </c>
      <c r="WR183" s="90" t="e">
        <f t="shared" si="6"/>
        <v>#DIV/0!</v>
      </c>
      <c r="WS183" s="90" t="e">
        <f t="shared" si="6"/>
        <v>#DIV/0!</v>
      </c>
      <c r="WT183" s="90" t="e">
        <f t="shared" si="6"/>
        <v>#DIV/0!</v>
      </c>
      <c r="WU183" s="90" t="e">
        <f t="shared" ref="WU183:ZF183" si="7">WT183/VT183</f>
        <v>#DIV/0!</v>
      </c>
      <c r="WV183" s="90" t="e">
        <f t="shared" si="7"/>
        <v>#DIV/0!</v>
      </c>
      <c r="WW183" s="90" t="e">
        <f t="shared" si="7"/>
        <v>#DIV/0!</v>
      </c>
      <c r="WX183" s="90" t="e">
        <f t="shared" si="7"/>
        <v>#DIV/0!</v>
      </c>
      <c r="WY183" s="90" t="e">
        <f t="shared" si="7"/>
        <v>#DIV/0!</v>
      </c>
      <c r="WZ183" s="90" t="e">
        <f t="shared" si="7"/>
        <v>#DIV/0!</v>
      </c>
      <c r="XA183" s="90" t="e">
        <f t="shared" si="7"/>
        <v>#DIV/0!</v>
      </c>
      <c r="XB183" s="90" t="e">
        <f t="shared" si="7"/>
        <v>#DIV/0!</v>
      </c>
      <c r="XC183" s="90" t="e">
        <f t="shared" si="7"/>
        <v>#DIV/0!</v>
      </c>
      <c r="XD183" s="90" t="e">
        <f t="shared" si="7"/>
        <v>#DIV/0!</v>
      </c>
      <c r="XE183" s="90" t="e">
        <f t="shared" si="7"/>
        <v>#DIV/0!</v>
      </c>
      <c r="XF183" s="90" t="e">
        <f t="shared" si="7"/>
        <v>#DIV/0!</v>
      </c>
      <c r="XG183" s="90" t="e">
        <f t="shared" si="7"/>
        <v>#DIV/0!</v>
      </c>
      <c r="XH183" s="90" t="e">
        <f t="shared" si="7"/>
        <v>#DIV/0!</v>
      </c>
      <c r="XI183" s="90" t="e">
        <f t="shared" si="7"/>
        <v>#DIV/0!</v>
      </c>
      <c r="XJ183" s="90" t="e">
        <f t="shared" si="7"/>
        <v>#DIV/0!</v>
      </c>
      <c r="XK183" s="90" t="e">
        <f t="shared" si="7"/>
        <v>#DIV/0!</v>
      </c>
      <c r="XL183" s="90" t="e">
        <f t="shared" si="7"/>
        <v>#DIV/0!</v>
      </c>
      <c r="XM183" s="90" t="e">
        <f t="shared" si="7"/>
        <v>#DIV/0!</v>
      </c>
      <c r="XN183" s="90" t="e">
        <f t="shared" si="7"/>
        <v>#DIV/0!</v>
      </c>
      <c r="XO183" s="90" t="e">
        <f t="shared" si="7"/>
        <v>#DIV/0!</v>
      </c>
      <c r="XP183" s="90" t="e">
        <f t="shared" si="7"/>
        <v>#DIV/0!</v>
      </c>
      <c r="XQ183" s="90" t="e">
        <f t="shared" si="7"/>
        <v>#DIV/0!</v>
      </c>
      <c r="XR183" s="90" t="e">
        <f t="shared" si="7"/>
        <v>#DIV/0!</v>
      </c>
      <c r="XS183" s="90" t="e">
        <f t="shared" si="7"/>
        <v>#DIV/0!</v>
      </c>
      <c r="XT183" s="90" t="e">
        <f t="shared" si="7"/>
        <v>#DIV/0!</v>
      </c>
      <c r="XU183" s="90" t="e">
        <f t="shared" si="7"/>
        <v>#DIV/0!</v>
      </c>
      <c r="XV183" s="90" t="e">
        <f t="shared" si="7"/>
        <v>#DIV/0!</v>
      </c>
      <c r="XW183" s="90" t="e">
        <f t="shared" si="7"/>
        <v>#DIV/0!</v>
      </c>
      <c r="XX183" s="90" t="e">
        <f t="shared" si="7"/>
        <v>#DIV/0!</v>
      </c>
      <c r="XY183" s="90" t="e">
        <f t="shared" si="7"/>
        <v>#DIV/0!</v>
      </c>
      <c r="XZ183" s="90" t="e">
        <f t="shared" si="7"/>
        <v>#DIV/0!</v>
      </c>
      <c r="YA183" s="90" t="e">
        <f t="shared" si="7"/>
        <v>#DIV/0!</v>
      </c>
      <c r="YB183" s="90" t="e">
        <f t="shared" si="7"/>
        <v>#DIV/0!</v>
      </c>
      <c r="YC183" s="90" t="e">
        <f t="shared" si="7"/>
        <v>#DIV/0!</v>
      </c>
      <c r="YD183" s="90" t="e">
        <f t="shared" si="7"/>
        <v>#DIV/0!</v>
      </c>
      <c r="YE183" s="90" t="e">
        <f t="shared" si="7"/>
        <v>#DIV/0!</v>
      </c>
      <c r="YF183" s="90" t="e">
        <f t="shared" si="7"/>
        <v>#DIV/0!</v>
      </c>
      <c r="YG183" s="90" t="e">
        <f t="shared" si="7"/>
        <v>#DIV/0!</v>
      </c>
      <c r="YH183" s="90" t="e">
        <f t="shared" si="7"/>
        <v>#DIV/0!</v>
      </c>
      <c r="YI183" s="90" t="e">
        <f t="shared" si="7"/>
        <v>#DIV/0!</v>
      </c>
      <c r="YJ183" s="90" t="e">
        <f t="shared" si="7"/>
        <v>#DIV/0!</v>
      </c>
      <c r="YK183" s="90" t="e">
        <f t="shared" si="7"/>
        <v>#DIV/0!</v>
      </c>
      <c r="YL183" s="90" t="e">
        <f t="shared" si="7"/>
        <v>#DIV/0!</v>
      </c>
      <c r="YM183" s="90" t="e">
        <f t="shared" si="7"/>
        <v>#DIV/0!</v>
      </c>
      <c r="YN183" s="90" t="e">
        <f t="shared" si="7"/>
        <v>#DIV/0!</v>
      </c>
      <c r="YO183" s="90" t="e">
        <f t="shared" si="7"/>
        <v>#DIV/0!</v>
      </c>
      <c r="YP183" s="90" t="e">
        <f t="shared" si="7"/>
        <v>#DIV/0!</v>
      </c>
      <c r="YQ183" s="90" t="e">
        <f t="shared" si="7"/>
        <v>#DIV/0!</v>
      </c>
      <c r="YR183" s="90" t="e">
        <f t="shared" si="7"/>
        <v>#DIV/0!</v>
      </c>
      <c r="YS183" s="90" t="e">
        <f t="shared" si="7"/>
        <v>#DIV/0!</v>
      </c>
      <c r="YT183" s="90" t="e">
        <f t="shared" si="7"/>
        <v>#DIV/0!</v>
      </c>
      <c r="YU183" s="90" t="e">
        <f t="shared" si="7"/>
        <v>#DIV/0!</v>
      </c>
      <c r="YV183" s="90" t="e">
        <f t="shared" si="7"/>
        <v>#DIV/0!</v>
      </c>
      <c r="YW183" s="90" t="e">
        <f t="shared" si="7"/>
        <v>#DIV/0!</v>
      </c>
      <c r="YX183" s="90" t="e">
        <f t="shared" si="7"/>
        <v>#DIV/0!</v>
      </c>
      <c r="YY183" s="90" t="e">
        <f t="shared" si="7"/>
        <v>#DIV/0!</v>
      </c>
      <c r="YZ183" s="90" t="e">
        <f t="shared" si="7"/>
        <v>#DIV/0!</v>
      </c>
      <c r="ZA183" s="90" t="e">
        <f t="shared" si="7"/>
        <v>#DIV/0!</v>
      </c>
      <c r="ZB183" s="90" t="e">
        <f t="shared" si="7"/>
        <v>#DIV/0!</v>
      </c>
      <c r="ZC183" s="90" t="e">
        <f t="shared" si="7"/>
        <v>#DIV/0!</v>
      </c>
      <c r="ZD183" s="90" t="e">
        <f t="shared" si="7"/>
        <v>#DIV/0!</v>
      </c>
      <c r="ZE183" s="90" t="e">
        <f t="shared" si="7"/>
        <v>#DIV/0!</v>
      </c>
      <c r="ZF183" s="90" t="e">
        <f t="shared" si="7"/>
        <v>#DIV/0!</v>
      </c>
      <c r="ZG183" s="90" t="e">
        <f t="shared" ref="ZG183:ABR183" si="8">ZF183/YF183</f>
        <v>#DIV/0!</v>
      </c>
      <c r="ZH183" s="90" t="e">
        <f t="shared" si="8"/>
        <v>#DIV/0!</v>
      </c>
      <c r="ZI183" s="90" t="e">
        <f t="shared" si="8"/>
        <v>#DIV/0!</v>
      </c>
      <c r="ZJ183" s="90" t="e">
        <f t="shared" si="8"/>
        <v>#DIV/0!</v>
      </c>
      <c r="ZK183" s="90" t="e">
        <f t="shared" si="8"/>
        <v>#DIV/0!</v>
      </c>
      <c r="ZL183" s="90" t="e">
        <f t="shared" si="8"/>
        <v>#DIV/0!</v>
      </c>
      <c r="ZM183" s="90" t="e">
        <f t="shared" si="8"/>
        <v>#DIV/0!</v>
      </c>
      <c r="ZN183" s="90" t="e">
        <f t="shared" si="8"/>
        <v>#DIV/0!</v>
      </c>
      <c r="ZO183" s="90" t="e">
        <f t="shared" si="8"/>
        <v>#DIV/0!</v>
      </c>
      <c r="ZP183" s="90" t="e">
        <f t="shared" si="8"/>
        <v>#DIV/0!</v>
      </c>
      <c r="ZQ183" s="90" t="e">
        <f t="shared" si="8"/>
        <v>#DIV/0!</v>
      </c>
      <c r="ZR183" s="90" t="e">
        <f t="shared" si="8"/>
        <v>#DIV/0!</v>
      </c>
      <c r="ZS183" s="90" t="e">
        <f t="shared" si="8"/>
        <v>#DIV/0!</v>
      </c>
      <c r="ZT183" s="90" t="e">
        <f t="shared" si="8"/>
        <v>#DIV/0!</v>
      </c>
      <c r="ZU183" s="90" t="e">
        <f t="shared" si="8"/>
        <v>#DIV/0!</v>
      </c>
      <c r="ZV183" s="90" t="e">
        <f t="shared" si="8"/>
        <v>#DIV/0!</v>
      </c>
      <c r="ZW183" s="90" t="e">
        <f t="shared" si="8"/>
        <v>#DIV/0!</v>
      </c>
      <c r="ZX183" s="90" t="e">
        <f t="shared" si="8"/>
        <v>#DIV/0!</v>
      </c>
      <c r="ZY183" s="90" t="e">
        <f t="shared" si="8"/>
        <v>#DIV/0!</v>
      </c>
      <c r="ZZ183" s="90" t="e">
        <f t="shared" si="8"/>
        <v>#DIV/0!</v>
      </c>
      <c r="AAA183" s="90" t="e">
        <f t="shared" si="8"/>
        <v>#DIV/0!</v>
      </c>
      <c r="AAB183" s="90" t="e">
        <f t="shared" si="8"/>
        <v>#DIV/0!</v>
      </c>
      <c r="AAC183" s="90" t="e">
        <f t="shared" si="8"/>
        <v>#DIV/0!</v>
      </c>
      <c r="AAD183" s="90" t="e">
        <f t="shared" si="8"/>
        <v>#DIV/0!</v>
      </c>
      <c r="AAE183" s="90" t="e">
        <f t="shared" si="8"/>
        <v>#DIV/0!</v>
      </c>
      <c r="AAF183" s="90" t="e">
        <f t="shared" si="8"/>
        <v>#DIV/0!</v>
      </c>
      <c r="AAG183" s="90" t="e">
        <f t="shared" si="8"/>
        <v>#DIV/0!</v>
      </c>
      <c r="AAH183" s="90" t="e">
        <f t="shared" si="8"/>
        <v>#DIV/0!</v>
      </c>
      <c r="AAI183" s="90" t="e">
        <f t="shared" si="8"/>
        <v>#DIV/0!</v>
      </c>
      <c r="AAJ183" s="90" t="e">
        <f t="shared" si="8"/>
        <v>#DIV/0!</v>
      </c>
      <c r="AAK183" s="90" t="e">
        <f t="shared" si="8"/>
        <v>#DIV/0!</v>
      </c>
      <c r="AAL183" s="90" t="e">
        <f t="shared" si="8"/>
        <v>#DIV/0!</v>
      </c>
      <c r="AAM183" s="90" t="e">
        <f t="shared" si="8"/>
        <v>#DIV/0!</v>
      </c>
      <c r="AAN183" s="90" t="e">
        <f t="shared" si="8"/>
        <v>#DIV/0!</v>
      </c>
      <c r="AAO183" s="90" t="e">
        <f t="shared" si="8"/>
        <v>#DIV/0!</v>
      </c>
      <c r="AAP183" s="90" t="e">
        <f t="shared" si="8"/>
        <v>#DIV/0!</v>
      </c>
      <c r="AAQ183" s="90" t="e">
        <f t="shared" si="8"/>
        <v>#DIV/0!</v>
      </c>
      <c r="AAR183" s="90" t="e">
        <f t="shared" si="8"/>
        <v>#DIV/0!</v>
      </c>
      <c r="AAS183" s="90" t="e">
        <f t="shared" si="8"/>
        <v>#DIV/0!</v>
      </c>
      <c r="AAT183" s="90" t="e">
        <f t="shared" si="8"/>
        <v>#DIV/0!</v>
      </c>
      <c r="AAU183" s="90" t="e">
        <f t="shared" si="8"/>
        <v>#DIV/0!</v>
      </c>
      <c r="AAV183" s="90" t="e">
        <f t="shared" si="8"/>
        <v>#DIV/0!</v>
      </c>
      <c r="AAW183" s="90" t="e">
        <f t="shared" si="8"/>
        <v>#DIV/0!</v>
      </c>
      <c r="AAX183" s="90" t="e">
        <f t="shared" si="8"/>
        <v>#DIV/0!</v>
      </c>
      <c r="AAY183" s="90" t="e">
        <f t="shared" si="8"/>
        <v>#DIV/0!</v>
      </c>
      <c r="AAZ183" s="90" t="e">
        <f t="shared" si="8"/>
        <v>#DIV/0!</v>
      </c>
      <c r="ABA183" s="90" t="e">
        <f t="shared" si="8"/>
        <v>#DIV/0!</v>
      </c>
      <c r="ABB183" s="90" t="e">
        <f t="shared" si="8"/>
        <v>#DIV/0!</v>
      </c>
      <c r="ABC183" s="90" t="e">
        <f t="shared" si="8"/>
        <v>#DIV/0!</v>
      </c>
      <c r="ABD183" s="90" t="e">
        <f t="shared" si="8"/>
        <v>#DIV/0!</v>
      </c>
      <c r="ABE183" s="90" t="e">
        <f t="shared" si="8"/>
        <v>#DIV/0!</v>
      </c>
      <c r="ABF183" s="90" t="e">
        <f t="shared" si="8"/>
        <v>#DIV/0!</v>
      </c>
      <c r="ABG183" s="90" t="e">
        <f t="shared" si="8"/>
        <v>#DIV/0!</v>
      </c>
      <c r="ABH183" s="90" t="e">
        <f t="shared" si="8"/>
        <v>#DIV/0!</v>
      </c>
      <c r="ABI183" s="90" t="e">
        <f t="shared" si="8"/>
        <v>#DIV/0!</v>
      </c>
      <c r="ABJ183" s="90" t="e">
        <f t="shared" si="8"/>
        <v>#DIV/0!</v>
      </c>
      <c r="ABK183" s="90" t="e">
        <f t="shared" si="8"/>
        <v>#DIV/0!</v>
      </c>
      <c r="ABL183" s="90" t="e">
        <f t="shared" si="8"/>
        <v>#DIV/0!</v>
      </c>
      <c r="ABM183" s="90" t="e">
        <f t="shared" si="8"/>
        <v>#DIV/0!</v>
      </c>
      <c r="ABN183" s="90" t="e">
        <f t="shared" si="8"/>
        <v>#DIV/0!</v>
      </c>
      <c r="ABO183" s="90" t="e">
        <f t="shared" si="8"/>
        <v>#DIV/0!</v>
      </c>
      <c r="ABP183" s="90" t="e">
        <f t="shared" si="8"/>
        <v>#DIV/0!</v>
      </c>
      <c r="ABQ183" s="90" t="e">
        <f t="shared" si="8"/>
        <v>#DIV/0!</v>
      </c>
      <c r="ABR183" s="90" t="e">
        <f t="shared" si="8"/>
        <v>#DIV/0!</v>
      </c>
      <c r="ABS183" s="90" t="e">
        <f t="shared" ref="ABS183:AED183" si="9">ABR183/AAR183</f>
        <v>#DIV/0!</v>
      </c>
      <c r="ABT183" s="90" t="e">
        <f t="shared" si="9"/>
        <v>#DIV/0!</v>
      </c>
      <c r="ABU183" s="90" t="e">
        <f t="shared" si="9"/>
        <v>#DIV/0!</v>
      </c>
      <c r="ABV183" s="90" t="e">
        <f t="shared" si="9"/>
        <v>#DIV/0!</v>
      </c>
      <c r="ABW183" s="90" t="e">
        <f t="shared" si="9"/>
        <v>#DIV/0!</v>
      </c>
      <c r="ABX183" s="90" t="e">
        <f t="shared" si="9"/>
        <v>#DIV/0!</v>
      </c>
      <c r="ABY183" s="90" t="e">
        <f t="shared" si="9"/>
        <v>#DIV/0!</v>
      </c>
      <c r="ABZ183" s="90" t="e">
        <f t="shared" si="9"/>
        <v>#DIV/0!</v>
      </c>
      <c r="ACA183" s="90" t="e">
        <f t="shared" si="9"/>
        <v>#DIV/0!</v>
      </c>
      <c r="ACB183" s="90" t="e">
        <f t="shared" si="9"/>
        <v>#DIV/0!</v>
      </c>
      <c r="ACC183" s="90" t="e">
        <f t="shared" si="9"/>
        <v>#DIV/0!</v>
      </c>
      <c r="ACD183" s="90" t="e">
        <f t="shared" si="9"/>
        <v>#DIV/0!</v>
      </c>
      <c r="ACE183" s="90" t="e">
        <f t="shared" si="9"/>
        <v>#DIV/0!</v>
      </c>
      <c r="ACF183" s="90" t="e">
        <f t="shared" si="9"/>
        <v>#DIV/0!</v>
      </c>
      <c r="ACG183" s="90" t="e">
        <f t="shared" si="9"/>
        <v>#DIV/0!</v>
      </c>
      <c r="ACH183" s="90" t="e">
        <f t="shared" si="9"/>
        <v>#DIV/0!</v>
      </c>
      <c r="ACI183" s="90" t="e">
        <f t="shared" si="9"/>
        <v>#DIV/0!</v>
      </c>
      <c r="ACJ183" s="90" t="e">
        <f t="shared" si="9"/>
        <v>#DIV/0!</v>
      </c>
      <c r="ACK183" s="90" t="e">
        <f t="shared" si="9"/>
        <v>#DIV/0!</v>
      </c>
      <c r="ACL183" s="90" t="e">
        <f t="shared" si="9"/>
        <v>#DIV/0!</v>
      </c>
      <c r="ACM183" s="90" t="e">
        <f t="shared" si="9"/>
        <v>#DIV/0!</v>
      </c>
      <c r="ACN183" s="90" t="e">
        <f t="shared" si="9"/>
        <v>#DIV/0!</v>
      </c>
      <c r="ACO183" s="90" t="e">
        <f t="shared" si="9"/>
        <v>#DIV/0!</v>
      </c>
      <c r="ACP183" s="90" t="e">
        <f t="shared" si="9"/>
        <v>#DIV/0!</v>
      </c>
      <c r="ACQ183" s="90" t="e">
        <f t="shared" si="9"/>
        <v>#DIV/0!</v>
      </c>
      <c r="ACR183" s="90" t="e">
        <f t="shared" si="9"/>
        <v>#DIV/0!</v>
      </c>
      <c r="ACS183" s="90" t="e">
        <f t="shared" si="9"/>
        <v>#DIV/0!</v>
      </c>
      <c r="ACT183" s="90" t="e">
        <f t="shared" si="9"/>
        <v>#DIV/0!</v>
      </c>
      <c r="ACU183" s="90" t="e">
        <f t="shared" si="9"/>
        <v>#DIV/0!</v>
      </c>
      <c r="ACV183" s="90" t="e">
        <f t="shared" si="9"/>
        <v>#DIV/0!</v>
      </c>
      <c r="ACW183" s="90" t="e">
        <f t="shared" si="9"/>
        <v>#DIV/0!</v>
      </c>
      <c r="ACX183" s="90" t="e">
        <f t="shared" si="9"/>
        <v>#DIV/0!</v>
      </c>
      <c r="ACY183" s="90" t="e">
        <f t="shared" si="9"/>
        <v>#DIV/0!</v>
      </c>
      <c r="ACZ183" s="90" t="e">
        <f t="shared" si="9"/>
        <v>#DIV/0!</v>
      </c>
      <c r="ADA183" s="90" t="e">
        <f t="shared" si="9"/>
        <v>#DIV/0!</v>
      </c>
      <c r="ADB183" s="90" t="e">
        <f t="shared" si="9"/>
        <v>#DIV/0!</v>
      </c>
      <c r="ADC183" s="90" t="e">
        <f t="shared" si="9"/>
        <v>#DIV/0!</v>
      </c>
      <c r="ADD183" s="90" t="e">
        <f t="shared" si="9"/>
        <v>#DIV/0!</v>
      </c>
      <c r="ADE183" s="90" t="e">
        <f t="shared" si="9"/>
        <v>#DIV/0!</v>
      </c>
      <c r="ADF183" s="90" t="e">
        <f t="shared" si="9"/>
        <v>#DIV/0!</v>
      </c>
      <c r="ADG183" s="90" t="e">
        <f t="shared" si="9"/>
        <v>#DIV/0!</v>
      </c>
      <c r="ADH183" s="90" t="e">
        <f t="shared" si="9"/>
        <v>#DIV/0!</v>
      </c>
      <c r="ADI183" s="90" t="e">
        <f t="shared" si="9"/>
        <v>#DIV/0!</v>
      </c>
      <c r="ADJ183" s="90" t="e">
        <f t="shared" si="9"/>
        <v>#DIV/0!</v>
      </c>
      <c r="ADK183" s="90" t="e">
        <f t="shared" si="9"/>
        <v>#DIV/0!</v>
      </c>
      <c r="ADL183" s="90" t="e">
        <f t="shared" si="9"/>
        <v>#DIV/0!</v>
      </c>
      <c r="ADM183" s="90" t="e">
        <f t="shared" si="9"/>
        <v>#DIV/0!</v>
      </c>
      <c r="ADN183" s="90" t="e">
        <f t="shared" si="9"/>
        <v>#DIV/0!</v>
      </c>
      <c r="ADO183" s="90" t="e">
        <f t="shared" si="9"/>
        <v>#DIV/0!</v>
      </c>
      <c r="ADP183" s="90" t="e">
        <f t="shared" si="9"/>
        <v>#DIV/0!</v>
      </c>
      <c r="ADQ183" s="90" t="e">
        <f t="shared" si="9"/>
        <v>#DIV/0!</v>
      </c>
      <c r="ADR183" s="90" t="e">
        <f t="shared" si="9"/>
        <v>#DIV/0!</v>
      </c>
      <c r="ADS183" s="90" t="e">
        <f t="shared" si="9"/>
        <v>#DIV/0!</v>
      </c>
      <c r="ADT183" s="90" t="e">
        <f t="shared" si="9"/>
        <v>#DIV/0!</v>
      </c>
      <c r="ADU183" s="90" t="e">
        <f t="shared" si="9"/>
        <v>#DIV/0!</v>
      </c>
      <c r="ADV183" s="90" t="e">
        <f t="shared" si="9"/>
        <v>#DIV/0!</v>
      </c>
      <c r="ADW183" s="90" t="e">
        <f t="shared" si="9"/>
        <v>#DIV/0!</v>
      </c>
      <c r="ADX183" s="90" t="e">
        <f t="shared" si="9"/>
        <v>#DIV/0!</v>
      </c>
      <c r="ADY183" s="90" t="e">
        <f t="shared" si="9"/>
        <v>#DIV/0!</v>
      </c>
      <c r="ADZ183" s="90" t="e">
        <f t="shared" si="9"/>
        <v>#DIV/0!</v>
      </c>
      <c r="AEA183" s="90" t="e">
        <f t="shared" si="9"/>
        <v>#DIV/0!</v>
      </c>
      <c r="AEB183" s="90" t="e">
        <f t="shared" si="9"/>
        <v>#DIV/0!</v>
      </c>
      <c r="AEC183" s="90" t="e">
        <f t="shared" si="9"/>
        <v>#DIV/0!</v>
      </c>
      <c r="AED183" s="90" t="e">
        <f t="shared" si="9"/>
        <v>#DIV/0!</v>
      </c>
      <c r="AEE183" s="90" t="e">
        <f t="shared" ref="AEE183:AGP183" si="10">AED183/ADD183</f>
        <v>#DIV/0!</v>
      </c>
      <c r="AEF183" s="90" t="e">
        <f t="shared" si="10"/>
        <v>#DIV/0!</v>
      </c>
      <c r="AEG183" s="90" t="e">
        <f t="shared" si="10"/>
        <v>#DIV/0!</v>
      </c>
      <c r="AEH183" s="90" t="e">
        <f t="shared" si="10"/>
        <v>#DIV/0!</v>
      </c>
      <c r="AEI183" s="90" t="e">
        <f t="shared" si="10"/>
        <v>#DIV/0!</v>
      </c>
      <c r="AEJ183" s="90" t="e">
        <f t="shared" si="10"/>
        <v>#DIV/0!</v>
      </c>
      <c r="AEK183" s="90" t="e">
        <f t="shared" si="10"/>
        <v>#DIV/0!</v>
      </c>
      <c r="AEL183" s="90" t="e">
        <f t="shared" si="10"/>
        <v>#DIV/0!</v>
      </c>
      <c r="AEM183" s="90" t="e">
        <f t="shared" si="10"/>
        <v>#DIV/0!</v>
      </c>
      <c r="AEN183" s="90" t="e">
        <f t="shared" si="10"/>
        <v>#DIV/0!</v>
      </c>
      <c r="AEO183" s="90" t="e">
        <f t="shared" si="10"/>
        <v>#DIV/0!</v>
      </c>
      <c r="AEP183" s="90" t="e">
        <f t="shared" si="10"/>
        <v>#DIV/0!</v>
      </c>
      <c r="AEQ183" s="90" t="e">
        <f t="shared" si="10"/>
        <v>#DIV/0!</v>
      </c>
      <c r="AER183" s="90" t="e">
        <f t="shared" si="10"/>
        <v>#DIV/0!</v>
      </c>
      <c r="AES183" s="90" t="e">
        <f t="shared" si="10"/>
        <v>#DIV/0!</v>
      </c>
      <c r="AET183" s="90" t="e">
        <f t="shared" si="10"/>
        <v>#DIV/0!</v>
      </c>
      <c r="AEU183" s="90" t="e">
        <f t="shared" si="10"/>
        <v>#DIV/0!</v>
      </c>
      <c r="AEV183" s="90" t="e">
        <f t="shared" si="10"/>
        <v>#DIV/0!</v>
      </c>
      <c r="AEW183" s="90" t="e">
        <f t="shared" si="10"/>
        <v>#DIV/0!</v>
      </c>
      <c r="AEX183" s="90" t="e">
        <f t="shared" si="10"/>
        <v>#DIV/0!</v>
      </c>
      <c r="AEY183" s="90" t="e">
        <f t="shared" si="10"/>
        <v>#DIV/0!</v>
      </c>
      <c r="AEZ183" s="90" t="e">
        <f t="shared" si="10"/>
        <v>#DIV/0!</v>
      </c>
      <c r="AFA183" s="90" t="e">
        <f t="shared" si="10"/>
        <v>#DIV/0!</v>
      </c>
      <c r="AFB183" s="90" t="e">
        <f t="shared" si="10"/>
        <v>#DIV/0!</v>
      </c>
      <c r="AFC183" s="90" t="e">
        <f t="shared" si="10"/>
        <v>#DIV/0!</v>
      </c>
      <c r="AFD183" s="90" t="e">
        <f t="shared" si="10"/>
        <v>#DIV/0!</v>
      </c>
      <c r="AFE183" s="90" t="e">
        <f t="shared" si="10"/>
        <v>#DIV/0!</v>
      </c>
      <c r="AFF183" s="90" t="e">
        <f t="shared" si="10"/>
        <v>#DIV/0!</v>
      </c>
      <c r="AFG183" s="90" t="e">
        <f t="shared" si="10"/>
        <v>#DIV/0!</v>
      </c>
      <c r="AFH183" s="90" t="e">
        <f t="shared" si="10"/>
        <v>#DIV/0!</v>
      </c>
      <c r="AFI183" s="90" t="e">
        <f t="shared" si="10"/>
        <v>#DIV/0!</v>
      </c>
      <c r="AFJ183" s="90" t="e">
        <f t="shared" si="10"/>
        <v>#DIV/0!</v>
      </c>
      <c r="AFK183" s="90" t="e">
        <f t="shared" si="10"/>
        <v>#DIV/0!</v>
      </c>
      <c r="AFL183" s="90" t="e">
        <f t="shared" si="10"/>
        <v>#DIV/0!</v>
      </c>
      <c r="AFM183" s="90" t="e">
        <f t="shared" si="10"/>
        <v>#DIV/0!</v>
      </c>
      <c r="AFN183" s="90" t="e">
        <f t="shared" si="10"/>
        <v>#DIV/0!</v>
      </c>
      <c r="AFO183" s="90" t="e">
        <f t="shared" si="10"/>
        <v>#DIV/0!</v>
      </c>
      <c r="AFP183" s="90" t="e">
        <f t="shared" si="10"/>
        <v>#DIV/0!</v>
      </c>
      <c r="AFQ183" s="90" t="e">
        <f t="shared" si="10"/>
        <v>#DIV/0!</v>
      </c>
      <c r="AFR183" s="90" t="e">
        <f t="shared" si="10"/>
        <v>#DIV/0!</v>
      </c>
      <c r="AFS183" s="90" t="e">
        <f t="shared" si="10"/>
        <v>#DIV/0!</v>
      </c>
      <c r="AFT183" s="90" t="e">
        <f t="shared" si="10"/>
        <v>#DIV/0!</v>
      </c>
      <c r="AFU183" s="90" t="e">
        <f t="shared" si="10"/>
        <v>#DIV/0!</v>
      </c>
      <c r="AFV183" s="90" t="e">
        <f t="shared" si="10"/>
        <v>#DIV/0!</v>
      </c>
      <c r="AFW183" s="90" t="e">
        <f t="shared" si="10"/>
        <v>#DIV/0!</v>
      </c>
      <c r="AFX183" s="90" t="e">
        <f t="shared" si="10"/>
        <v>#DIV/0!</v>
      </c>
      <c r="AFY183" s="90" t="e">
        <f t="shared" si="10"/>
        <v>#DIV/0!</v>
      </c>
      <c r="AFZ183" s="90" t="e">
        <f t="shared" si="10"/>
        <v>#DIV/0!</v>
      </c>
      <c r="AGA183" s="90" t="e">
        <f t="shared" si="10"/>
        <v>#DIV/0!</v>
      </c>
      <c r="AGB183" s="90" t="e">
        <f t="shared" si="10"/>
        <v>#DIV/0!</v>
      </c>
      <c r="AGC183" s="90" t="e">
        <f t="shared" si="10"/>
        <v>#DIV/0!</v>
      </c>
      <c r="AGD183" s="90" t="e">
        <f t="shared" si="10"/>
        <v>#DIV/0!</v>
      </c>
      <c r="AGE183" s="90" t="e">
        <f t="shared" si="10"/>
        <v>#DIV/0!</v>
      </c>
      <c r="AGF183" s="90" t="e">
        <f t="shared" si="10"/>
        <v>#DIV/0!</v>
      </c>
      <c r="AGG183" s="90" t="e">
        <f t="shared" si="10"/>
        <v>#DIV/0!</v>
      </c>
      <c r="AGH183" s="90" t="e">
        <f t="shared" si="10"/>
        <v>#DIV/0!</v>
      </c>
      <c r="AGI183" s="90" t="e">
        <f t="shared" si="10"/>
        <v>#DIV/0!</v>
      </c>
      <c r="AGJ183" s="90" t="e">
        <f t="shared" si="10"/>
        <v>#DIV/0!</v>
      </c>
      <c r="AGK183" s="90" t="e">
        <f t="shared" si="10"/>
        <v>#DIV/0!</v>
      </c>
      <c r="AGL183" s="90" t="e">
        <f t="shared" si="10"/>
        <v>#DIV/0!</v>
      </c>
      <c r="AGM183" s="90" t="e">
        <f t="shared" si="10"/>
        <v>#DIV/0!</v>
      </c>
      <c r="AGN183" s="90" t="e">
        <f t="shared" si="10"/>
        <v>#DIV/0!</v>
      </c>
      <c r="AGO183" s="90" t="e">
        <f t="shared" si="10"/>
        <v>#DIV/0!</v>
      </c>
      <c r="AGP183" s="90" t="e">
        <f t="shared" si="10"/>
        <v>#DIV/0!</v>
      </c>
      <c r="AGQ183" s="90" t="e">
        <f t="shared" ref="AGQ183:AJB183" si="11">AGP183/AFP183</f>
        <v>#DIV/0!</v>
      </c>
      <c r="AGR183" s="90" t="e">
        <f t="shared" si="11"/>
        <v>#DIV/0!</v>
      </c>
      <c r="AGS183" s="90" t="e">
        <f t="shared" si="11"/>
        <v>#DIV/0!</v>
      </c>
      <c r="AGT183" s="90" t="e">
        <f t="shared" si="11"/>
        <v>#DIV/0!</v>
      </c>
      <c r="AGU183" s="90" t="e">
        <f t="shared" si="11"/>
        <v>#DIV/0!</v>
      </c>
      <c r="AGV183" s="90" t="e">
        <f t="shared" si="11"/>
        <v>#DIV/0!</v>
      </c>
      <c r="AGW183" s="90" t="e">
        <f t="shared" si="11"/>
        <v>#DIV/0!</v>
      </c>
      <c r="AGX183" s="90" t="e">
        <f t="shared" si="11"/>
        <v>#DIV/0!</v>
      </c>
      <c r="AGY183" s="90" t="e">
        <f t="shared" si="11"/>
        <v>#DIV/0!</v>
      </c>
      <c r="AGZ183" s="90" t="e">
        <f t="shared" si="11"/>
        <v>#DIV/0!</v>
      </c>
      <c r="AHA183" s="90" t="e">
        <f t="shared" si="11"/>
        <v>#DIV/0!</v>
      </c>
      <c r="AHB183" s="90" t="e">
        <f t="shared" si="11"/>
        <v>#DIV/0!</v>
      </c>
      <c r="AHC183" s="90" t="e">
        <f t="shared" si="11"/>
        <v>#DIV/0!</v>
      </c>
      <c r="AHD183" s="90" t="e">
        <f t="shared" si="11"/>
        <v>#DIV/0!</v>
      </c>
      <c r="AHE183" s="90" t="e">
        <f t="shared" si="11"/>
        <v>#DIV/0!</v>
      </c>
      <c r="AHF183" s="90" t="e">
        <f t="shared" si="11"/>
        <v>#DIV/0!</v>
      </c>
      <c r="AHG183" s="90" t="e">
        <f t="shared" si="11"/>
        <v>#DIV/0!</v>
      </c>
      <c r="AHH183" s="90" t="e">
        <f t="shared" si="11"/>
        <v>#DIV/0!</v>
      </c>
      <c r="AHI183" s="90" t="e">
        <f t="shared" si="11"/>
        <v>#DIV/0!</v>
      </c>
      <c r="AHJ183" s="90" t="e">
        <f t="shared" si="11"/>
        <v>#DIV/0!</v>
      </c>
      <c r="AHK183" s="90" t="e">
        <f t="shared" si="11"/>
        <v>#DIV/0!</v>
      </c>
      <c r="AHL183" s="90" t="e">
        <f t="shared" si="11"/>
        <v>#DIV/0!</v>
      </c>
      <c r="AHM183" s="90" t="e">
        <f t="shared" si="11"/>
        <v>#DIV/0!</v>
      </c>
      <c r="AHN183" s="90" t="e">
        <f t="shared" si="11"/>
        <v>#DIV/0!</v>
      </c>
      <c r="AHO183" s="90" t="e">
        <f t="shared" si="11"/>
        <v>#DIV/0!</v>
      </c>
      <c r="AHP183" s="90" t="e">
        <f t="shared" si="11"/>
        <v>#DIV/0!</v>
      </c>
      <c r="AHQ183" s="90" t="e">
        <f t="shared" si="11"/>
        <v>#DIV/0!</v>
      </c>
      <c r="AHR183" s="90" t="e">
        <f t="shared" si="11"/>
        <v>#DIV/0!</v>
      </c>
      <c r="AHS183" s="90" t="e">
        <f t="shared" si="11"/>
        <v>#DIV/0!</v>
      </c>
      <c r="AHT183" s="90" t="e">
        <f t="shared" si="11"/>
        <v>#DIV/0!</v>
      </c>
      <c r="AHU183" s="90" t="e">
        <f t="shared" si="11"/>
        <v>#DIV/0!</v>
      </c>
      <c r="AHV183" s="90" t="e">
        <f t="shared" si="11"/>
        <v>#DIV/0!</v>
      </c>
      <c r="AHW183" s="90" t="e">
        <f t="shared" si="11"/>
        <v>#DIV/0!</v>
      </c>
      <c r="AHX183" s="90" t="e">
        <f t="shared" si="11"/>
        <v>#DIV/0!</v>
      </c>
      <c r="AHY183" s="90" t="e">
        <f t="shared" si="11"/>
        <v>#DIV/0!</v>
      </c>
      <c r="AHZ183" s="90" t="e">
        <f t="shared" si="11"/>
        <v>#DIV/0!</v>
      </c>
      <c r="AIA183" s="90" t="e">
        <f t="shared" si="11"/>
        <v>#DIV/0!</v>
      </c>
      <c r="AIB183" s="90" t="e">
        <f t="shared" si="11"/>
        <v>#DIV/0!</v>
      </c>
      <c r="AIC183" s="90" t="e">
        <f t="shared" si="11"/>
        <v>#DIV/0!</v>
      </c>
      <c r="AID183" s="90" t="e">
        <f t="shared" si="11"/>
        <v>#DIV/0!</v>
      </c>
      <c r="AIE183" s="90" t="e">
        <f t="shared" si="11"/>
        <v>#DIV/0!</v>
      </c>
      <c r="AIF183" s="90" t="e">
        <f t="shared" si="11"/>
        <v>#DIV/0!</v>
      </c>
      <c r="AIG183" s="90" t="e">
        <f t="shared" si="11"/>
        <v>#DIV/0!</v>
      </c>
      <c r="AIH183" s="90" t="e">
        <f t="shared" si="11"/>
        <v>#DIV/0!</v>
      </c>
      <c r="AII183" s="90" t="e">
        <f t="shared" si="11"/>
        <v>#DIV/0!</v>
      </c>
      <c r="AIJ183" s="90" t="e">
        <f t="shared" si="11"/>
        <v>#DIV/0!</v>
      </c>
      <c r="AIK183" s="90" t="e">
        <f t="shared" si="11"/>
        <v>#DIV/0!</v>
      </c>
      <c r="AIL183" s="90" t="e">
        <f t="shared" si="11"/>
        <v>#DIV/0!</v>
      </c>
      <c r="AIM183" s="90" t="e">
        <f t="shared" si="11"/>
        <v>#DIV/0!</v>
      </c>
      <c r="AIN183" s="90" t="e">
        <f t="shared" si="11"/>
        <v>#DIV/0!</v>
      </c>
      <c r="AIO183" s="90" t="e">
        <f t="shared" si="11"/>
        <v>#DIV/0!</v>
      </c>
      <c r="AIP183" s="90" t="e">
        <f t="shared" si="11"/>
        <v>#DIV/0!</v>
      </c>
      <c r="AIQ183" s="90" t="e">
        <f t="shared" si="11"/>
        <v>#DIV/0!</v>
      </c>
      <c r="AIR183" s="90" t="e">
        <f t="shared" si="11"/>
        <v>#DIV/0!</v>
      </c>
      <c r="AIS183" s="90" t="e">
        <f t="shared" si="11"/>
        <v>#DIV/0!</v>
      </c>
      <c r="AIT183" s="90" t="e">
        <f t="shared" si="11"/>
        <v>#DIV/0!</v>
      </c>
      <c r="AIU183" s="90" t="e">
        <f t="shared" si="11"/>
        <v>#DIV/0!</v>
      </c>
      <c r="AIV183" s="90" t="e">
        <f t="shared" si="11"/>
        <v>#DIV/0!</v>
      </c>
      <c r="AIW183" s="90" t="e">
        <f t="shared" si="11"/>
        <v>#DIV/0!</v>
      </c>
      <c r="AIX183" s="90" t="e">
        <f t="shared" si="11"/>
        <v>#DIV/0!</v>
      </c>
      <c r="AIY183" s="90" t="e">
        <f t="shared" si="11"/>
        <v>#DIV/0!</v>
      </c>
      <c r="AIZ183" s="90" t="e">
        <f t="shared" si="11"/>
        <v>#DIV/0!</v>
      </c>
      <c r="AJA183" s="90" t="e">
        <f t="shared" si="11"/>
        <v>#DIV/0!</v>
      </c>
      <c r="AJB183" s="90" t="e">
        <f t="shared" si="11"/>
        <v>#DIV/0!</v>
      </c>
      <c r="AJC183" s="90" t="e">
        <f t="shared" ref="AJC183:ALN183" si="12">AJB183/AIB183</f>
        <v>#DIV/0!</v>
      </c>
      <c r="AJD183" s="90" t="e">
        <f t="shared" si="12"/>
        <v>#DIV/0!</v>
      </c>
      <c r="AJE183" s="90" t="e">
        <f t="shared" si="12"/>
        <v>#DIV/0!</v>
      </c>
      <c r="AJF183" s="90" t="e">
        <f t="shared" si="12"/>
        <v>#DIV/0!</v>
      </c>
      <c r="AJG183" s="90" t="e">
        <f t="shared" si="12"/>
        <v>#DIV/0!</v>
      </c>
      <c r="AJH183" s="90" t="e">
        <f t="shared" si="12"/>
        <v>#DIV/0!</v>
      </c>
      <c r="AJI183" s="90" t="e">
        <f t="shared" si="12"/>
        <v>#DIV/0!</v>
      </c>
      <c r="AJJ183" s="90" t="e">
        <f t="shared" si="12"/>
        <v>#DIV/0!</v>
      </c>
      <c r="AJK183" s="90" t="e">
        <f t="shared" si="12"/>
        <v>#DIV/0!</v>
      </c>
      <c r="AJL183" s="90" t="e">
        <f t="shared" si="12"/>
        <v>#DIV/0!</v>
      </c>
      <c r="AJM183" s="90" t="e">
        <f t="shared" si="12"/>
        <v>#DIV/0!</v>
      </c>
      <c r="AJN183" s="90" t="e">
        <f t="shared" si="12"/>
        <v>#DIV/0!</v>
      </c>
      <c r="AJO183" s="90" t="e">
        <f t="shared" si="12"/>
        <v>#DIV/0!</v>
      </c>
      <c r="AJP183" s="90" t="e">
        <f t="shared" si="12"/>
        <v>#DIV/0!</v>
      </c>
      <c r="AJQ183" s="90" t="e">
        <f t="shared" si="12"/>
        <v>#DIV/0!</v>
      </c>
      <c r="AJR183" s="90" t="e">
        <f t="shared" si="12"/>
        <v>#DIV/0!</v>
      </c>
      <c r="AJS183" s="90" t="e">
        <f t="shared" si="12"/>
        <v>#DIV/0!</v>
      </c>
      <c r="AJT183" s="90" t="e">
        <f t="shared" si="12"/>
        <v>#DIV/0!</v>
      </c>
      <c r="AJU183" s="90" t="e">
        <f t="shared" si="12"/>
        <v>#DIV/0!</v>
      </c>
      <c r="AJV183" s="90" t="e">
        <f t="shared" si="12"/>
        <v>#DIV/0!</v>
      </c>
      <c r="AJW183" s="90" t="e">
        <f t="shared" si="12"/>
        <v>#DIV/0!</v>
      </c>
      <c r="AJX183" s="90" t="e">
        <f t="shared" si="12"/>
        <v>#DIV/0!</v>
      </c>
      <c r="AJY183" s="90" t="e">
        <f t="shared" si="12"/>
        <v>#DIV/0!</v>
      </c>
      <c r="AJZ183" s="90" t="e">
        <f t="shared" si="12"/>
        <v>#DIV/0!</v>
      </c>
      <c r="AKA183" s="90" t="e">
        <f t="shared" si="12"/>
        <v>#DIV/0!</v>
      </c>
      <c r="AKB183" s="90" t="e">
        <f t="shared" si="12"/>
        <v>#DIV/0!</v>
      </c>
      <c r="AKC183" s="90" t="e">
        <f t="shared" si="12"/>
        <v>#DIV/0!</v>
      </c>
      <c r="AKD183" s="90" t="e">
        <f t="shared" si="12"/>
        <v>#DIV/0!</v>
      </c>
      <c r="AKE183" s="90" t="e">
        <f t="shared" si="12"/>
        <v>#DIV/0!</v>
      </c>
      <c r="AKF183" s="90" t="e">
        <f t="shared" si="12"/>
        <v>#DIV/0!</v>
      </c>
      <c r="AKG183" s="90" t="e">
        <f t="shared" si="12"/>
        <v>#DIV/0!</v>
      </c>
      <c r="AKH183" s="90" t="e">
        <f t="shared" si="12"/>
        <v>#DIV/0!</v>
      </c>
      <c r="AKI183" s="90" t="e">
        <f t="shared" si="12"/>
        <v>#DIV/0!</v>
      </c>
      <c r="AKJ183" s="90" t="e">
        <f t="shared" si="12"/>
        <v>#DIV/0!</v>
      </c>
      <c r="AKK183" s="90" t="e">
        <f t="shared" si="12"/>
        <v>#DIV/0!</v>
      </c>
      <c r="AKL183" s="90" t="e">
        <f t="shared" si="12"/>
        <v>#DIV/0!</v>
      </c>
      <c r="AKM183" s="90" t="e">
        <f t="shared" si="12"/>
        <v>#DIV/0!</v>
      </c>
      <c r="AKN183" s="90" t="e">
        <f t="shared" si="12"/>
        <v>#DIV/0!</v>
      </c>
      <c r="AKO183" s="90" t="e">
        <f t="shared" si="12"/>
        <v>#DIV/0!</v>
      </c>
      <c r="AKP183" s="90" t="e">
        <f t="shared" si="12"/>
        <v>#DIV/0!</v>
      </c>
      <c r="AKQ183" s="90" t="e">
        <f t="shared" si="12"/>
        <v>#DIV/0!</v>
      </c>
      <c r="AKR183" s="90" t="e">
        <f t="shared" si="12"/>
        <v>#DIV/0!</v>
      </c>
      <c r="AKS183" s="90" t="e">
        <f t="shared" si="12"/>
        <v>#DIV/0!</v>
      </c>
      <c r="AKT183" s="90" t="e">
        <f t="shared" si="12"/>
        <v>#DIV/0!</v>
      </c>
      <c r="AKU183" s="90" t="e">
        <f t="shared" si="12"/>
        <v>#DIV/0!</v>
      </c>
      <c r="AKV183" s="90" t="e">
        <f t="shared" si="12"/>
        <v>#DIV/0!</v>
      </c>
      <c r="AKW183" s="90" t="e">
        <f t="shared" si="12"/>
        <v>#DIV/0!</v>
      </c>
      <c r="AKX183" s="90" t="e">
        <f t="shared" si="12"/>
        <v>#DIV/0!</v>
      </c>
      <c r="AKY183" s="90" t="e">
        <f t="shared" si="12"/>
        <v>#DIV/0!</v>
      </c>
      <c r="AKZ183" s="90" t="e">
        <f t="shared" si="12"/>
        <v>#DIV/0!</v>
      </c>
      <c r="ALA183" s="90" t="e">
        <f t="shared" si="12"/>
        <v>#DIV/0!</v>
      </c>
      <c r="ALB183" s="90" t="e">
        <f t="shared" si="12"/>
        <v>#DIV/0!</v>
      </c>
      <c r="ALC183" s="90" t="e">
        <f t="shared" si="12"/>
        <v>#DIV/0!</v>
      </c>
      <c r="ALD183" s="90" t="e">
        <f t="shared" si="12"/>
        <v>#DIV/0!</v>
      </c>
      <c r="ALE183" s="90" t="e">
        <f t="shared" si="12"/>
        <v>#DIV/0!</v>
      </c>
      <c r="ALF183" s="90" t="e">
        <f t="shared" si="12"/>
        <v>#DIV/0!</v>
      </c>
      <c r="ALG183" s="90" t="e">
        <f t="shared" si="12"/>
        <v>#DIV/0!</v>
      </c>
      <c r="ALH183" s="90" t="e">
        <f t="shared" si="12"/>
        <v>#DIV/0!</v>
      </c>
      <c r="ALI183" s="90" t="e">
        <f t="shared" si="12"/>
        <v>#DIV/0!</v>
      </c>
      <c r="ALJ183" s="90" t="e">
        <f t="shared" si="12"/>
        <v>#DIV/0!</v>
      </c>
      <c r="ALK183" s="90" t="e">
        <f t="shared" si="12"/>
        <v>#DIV/0!</v>
      </c>
      <c r="ALL183" s="90" t="e">
        <f t="shared" si="12"/>
        <v>#DIV/0!</v>
      </c>
      <c r="ALM183" s="90" t="e">
        <f t="shared" si="12"/>
        <v>#DIV/0!</v>
      </c>
      <c r="ALN183" s="90" t="e">
        <f t="shared" si="12"/>
        <v>#DIV/0!</v>
      </c>
      <c r="ALO183" s="90" t="e">
        <f t="shared" ref="ALO183:ANZ183" si="13">ALN183/AKN183</f>
        <v>#DIV/0!</v>
      </c>
      <c r="ALP183" s="90" t="e">
        <f t="shared" si="13"/>
        <v>#DIV/0!</v>
      </c>
      <c r="ALQ183" s="90" t="e">
        <f t="shared" si="13"/>
        <v>#DIV/0!</v>
      </c>
      <c r="ALR183" s="90" t="e">
        <f t="shared" si="13"/>
        <v>#DIV/0!</v>
      </c>
      <c r="ALS183" s="90" t="e">
        <f t="shared" si="13"/>
        <v>#DIV/0!</v>
      </c>
      <c r="ALT183" s="90" t="e">
        <f t="shared" si="13"/>
        <v>#DIV/0!</v>
      </c>
      <c r="ALU183" s="90" t="e">
        <f t="shared" si="13"/>
        <v>#DIV/0!</v>
      </c>
      <c r="ALV183" s="90" t="e">
        <f t="shared" si="13"/>
        <v>#DIV/0!</v>
      </c>
      <c r="ALW183" s="90" t="e">
        <f t="shared" si="13"/>
        <v>#DIV/0!</v>
      </c>
      <c r="ALX183" s="90" t="e">
        <f t="shared" si="13"/>
        <v>#DIV/0!</v>
      </c>
      <c r="ALY183" s="90" t="e">
        <f t="shared" si="13"/>
        <v>#DIV/0!</v>
      </c>
      <c r="ALZ183" s="90" t="e">
        <f t="shared" si="13"/>
        <v>#DIV/0!</v>
      </c>
      <c r="AMA183" s="90" t="e">
        <f t="shared" si="13"/>
        <v>#DIV/0!</v>
      </c>
      <c r="AMB183" s="90" t="e">
        <f t="shared" si="13"/>
        <v>#DIV/0!</v>
      </c>
      <c r="AMC183" s="90" t="e">
        <f t="shared" si="13"/>
        <v>#DIV/0!</v>
      </c>
      <c r="AMD183" s="90" t="e">
        <f t="shared" si="13"/>
        <v>#DIV/0!</v>
      </c>
      <c r="AME183" s="90" t="e">
        <f t="shared" si="13"/>
        <v>#DIV/0!</v>
      </c>
      <c r="AMF183" s="90" t="e">
        <f t="shared" si="13"/>
        <v>#DIV/0!</v>
      </c>
      <c r="AMG183" s="90" t="e">
        <f t="shared" si="13"/>
        <v>#DIV/0!</v>
      </c>
      <c r="AMH183" s="90" t="e">
        <f t="shared" si="13"/>
        <v>#DIV/0!</v>
      </c>
      <c r="AMI183" s="90" t="e">
        <f t="shared" si="13"/>
        <v>#DIV/0!</v>
      </c>
      <c r="AMJ183" s="90" t="e">
        <f t="shared" si="13"/>
        <v>#DIV/0!</v>
      </c>
      <c r="AMK183" s="90" t="e">
        <f t="shared" si="13"/>
        <v>#DIV/0!</v>
      </c>
      <c r="AML183" s="90" t="e">
        <f t="shared" si="13"/>
        <v>#DIV/0!</v>
      </c>
      <c r="AMM183" s="90" t="e">
        <f t="shared" si="13"/>
        <v>#DIV/0!</v>
      </c>
      <c r="AMN183" s="90" t="e">
        <f t="shared" si="13"/>
        <v>#DIV/0!</v>
      </c>
      <c r="AMO183" s="90" t="e">
        <f t="shared" si="13"/>
        <v>#DIV/0!</v>
      </c>
      <c r="AMP183" s="90" t="e">
        <f t="shared" si="13"/>
        <v>#DIV/0!</v>
      </c>
      <c r="AMQ183" s="90" t="e">
        <f t="shared" si="13"/>
        <v>#DIV/0!</v>
      </c>
      <c r="AMR183" s="90" t="e">
        <f t="shared" si="13"/>
        <v>#DIV/0!</v>
      </c>
      <c r="AMS183" s="90" t="e">
        <f t="shared" si="13"/>
        <v>#DIV/0!</v>
      </c>
      <c r="AMT183" s="90" t="e">
        <f t="shared" si="13"/>
        <v>#DIV/0!</v>
      </c>
      <c r="AMU183" s="90" t="e">
        <f t="shared" si="13"/>
        <v>#DIV/0!</v>
      </c>
      <c r="AMV183" s="90" t="e">
        <f t="shared" si="13"/>
        <v>#DIV/0!</v>
      </c>
      <c r="AMW183" s="90" t="e">
        <f t="shared" si="13"/>
        <v>#DIV/0!</v>
      </c>
      <c r="AMX183" s="90" t="e">
        <f t="shared" si="13"/>
        <v>#DIV/0!</v>
      </c>
      <c r="AMY183" s="90" t="e">
        <f t="shared" si="13"/>
        <v>#DIV/0!</v>
      </c>
      <c r="AMZ183" s="90" t="e">
        <f t="shared" si="13"/>
        <v>#DIV/0!</v>
      </c>
      <c r="ANA183" s="90" t="e">
        <f t="shared" si="13"/>
        <v>#DIV/0!</v>
      </c>
      <c r="ANB183" s="90" t="e">
        <f t="shared" si="13"/>
        <v>#DIV/0!</v>
      </c>
      <c r="ANC183" s="90" t="e">
        <f t="shared" si="13"/>
        <v>#DIV/0!</v>
      </c>
      <c r="AND183" s="90" t="e">
        <f t="shared" si="13"/>
        <v>#DIV/0!</v>
      </c>
      <c r="ANE183" s="90" t="e">
        <f t="shared" si="13"/>
        <v>#DIV/0!</v>
      </c>
      <c r="ANF183" s="90" t="e">
        <f t="shared" si="13"/>
        <v>#DIV/0!</v>
      </c>
      <c r="ANG183" s="90" t="e">
        <f t="shared" si="13"/>
        <v>#DIV/0!</v>
      </c>
      <c r="ANH183" s="90" t="e">
        <f t="shared" si="13"/>
        <v>#DIV/0!</v>
      </c>
      <c r="ANI183" s="90" t="e">
        <f t="shared" si="13"/>
        <v>#DIV/0!</v>
      </c>
      <c r="ANJ183" s="90" t="e">
        <f t="shared" si="13"/>
        <v>#DIV/0!</v>
      </c>
      <c r="ANK183" s="90" t="e">
        <f t="shared" si="13"/>
        <v>#DIV/0!</v>
      </c>
      <c r="ANL183" s="90" t="e">
        <f t="shared" si="13"/>
        <v>#DIV/0!</v>
      </c>
      <c r="ANM183" s="90" t="e">
        <f t="shared" si="13"/>
        <v>#DIV/0!</v>
      </c>
      <c r="ANN183" s="90" t="e">
        <f t="shared" si="13"/>
        <v>#DIV/0!</v>
      </c>
      <c r="ANO183" s="90" t="e">
        <f t="shared" si="13"/>
        <v>#DIV/0!</v>
      </c>
      <c r="ANP183" s="90" t="e">
        <f t="shared" si="13"/>
        <v>#DIV/0!</v>
      </c>
      <c r="ANQ183" s="90" t="e">
        <f t="shared" si="13"/>
        <v>#DIV/0!</v>
      </c>
      <c r="ANR183" s="90" t="e">
        <f t="shared" si="13"/>
        <v>#DIV/0!</v>
      </c>
      <c r="ANS183" s="90" t="e">
        <f t="shared" si="13"/>
        <v>#DIV/0!</v>
      </c>
      <c r="ANT183" s="90" t="e">
        <f t="shared" si="13"/>
        <v>#DIV/0!</v>
      </c>
      <c r="ANU183" s="90" t="e">
        <f t="shared" si="13"/>
        <v>#DIV/0!</v>
      </c>
      <c r="ANV183" s="90" t="e">
        <f t="shared" si="13"/>
        <v>#DIV/0!</v>
      </c>
      <c r="ANW183" s="90" t="e">
        <f t="shared" si="13"/>
        <v>#DIV/0!</v>
      </c>
      <c r="ANX183" s="90" t="e">
        <f t="shared" si="13"/>
        <v>#DIV/0!</v>
      </c>
      <c r="ANY183" s="90" t="e">
        <f t="shared" si="13"/>
        <v>#DIV/0!</v>
      </c>
      <c r="ANZ183" s="90" t="e">
        <f t="shared" si="13"/>
        <v>#DIV/0!</v>
      </c>
      <c r="AOA183" s="90" t="e">
        <f t="shared" ref="AOA183:AQL183" si="14">ANZ183/AMZ183</f>
        <v>#DIV/0!</v>
      </c>
      <c r="AOB183" s="90" t="e">
        <f t="shared" si="14"/>
        <v>#DIV/0!</v>
      </c>
      <c r="AOC183" s="90" t="e">
        <f t="shared" si="14"/>
        <v>#DIV/0!</v>
      </c>
      <c r="AOD183" s="90" t="e">
        <f t="shared" si="14"/>
        <v>#DIV/0!</v>
      </c>
      <c r="AOE183" s="90" t="e">
        <f t="shared" si="14"/>
        <v>#DIV/0!</v>
      </c>
      <c r="AOF183" s="90" t="e">
        <f t="shared" si="14"/>
        <v>#DIV/0!</v>
      </c>
      <c r="AOG183" s="90" t="e">
        <f t="shared" si="14"/>
        <v>#DIV/0!</v>
      </c>
      <c r="AOH183" s="90" t="e">
        <f t="shared" si="14"/>
        <v>#DIV/0!</v>
      </c>
      <c r="AOI183" s="90" t="e">
        <f t="shared" si="14"/>
        <v>#DIV/0!</v>
      </c>
      <c r="AOJ183" s="90" t="e">
        <f t="shared" si="14"/>
        <v>#DIV/0!</v>
      </c>
      <c r="AOK183" s="90" t="e">
        <f t="shared" si="14"/>
        <v>#DIV/0!</v>
      </c>
      <c r="AOL183" s="90" t="e">
        <f t="shared" si="14"/>
        <v>#DIV/0!</v>
      </c>
      <c r="AOM183" s="90" t="e">
        <f t="shared" si="14"/>
        <v>#DIV/0!</v>
      </c>
      <c r="AON183" s="90" t="e">
        <f t="shared" si="14"/>
        <v>#DIV/0!</v>
      </c>
      <c r="AOO183" s="90" t="e">
        <f t="shared" si="14"/>
        <v>#DIV/0!</v>
      </c>
      <c r="AOP183" s="90" t="e">
        <f t="shared" si="14"/>
        <v>#DIV/0!</v>
      </c>
      <c r="AOQ183" s="90" t="e">
        <f t="shared" si="14"/>
        <v>#DIV/0!</v>
      </c>
      <c r="AOR183" s="90" t="e">
        <f t="shared" si="14"/>
        <v>#DIV/0!</v>
      </c>
      <c r="AOS183" s="90" t="e">
        <f t="shared" si="14"/>
        <v>#DIV/0!</v>
      </c>
      <c r="AOT183" s="90" t="e">
        <f t="shared" si="14"/>
        <v>#DIV/0!</v>
      </c>
      <c r="AOU183" s="90" t="e">
        <f t="shared" si="14"/>
        <v>#DIV/0!</v>
      </c>
      <c r="AOV183" s="90" t="e">
        <f t="shared" si="14"/>
        <v>#DIV/0!</v>
      </c>
      <c r="AOW183" s="90" t="e">
        <f t="shared" si="14"/>
        <v>#DIV/0!</v>
      </c>
      <c r="AOX183" s="90" t="e">
        <f t="shared" si="14"/>
        <v>#DIV/0!</v>
      </c>
      <c r="AOY183" s="90" t="e">
        <f t="shared" si="14"/>
        <v>#DIV/0!</v>
      </c>
      <c r="AOZ183" s="90" t="e">
        <f t="shared" si="14"/>
        <v>#DIV/0!</v>
      </c>
      <c r="APA183" s="90" t="e">
        <f t="shared" si="14"/>
        <v>#DIV/0!</v>
      </c>
      <c r="APB183" s="90" t="e">
        <f t="shared" si="14"/>
        <v>#DIV/0!</v>
      </c>
      <c r="APC183" s="90" t="e">
        <f t="shared" si="14"/>
        <v>#DIV/0!</v>
      </c>
      <c r="APD183" s="90" t="e">
        <f t="shared" si="14"/>
        <v>#DIV/0!</v>
      </c>
      <c r="APE183" s="90" t="e">
        <f t="shared" si="14"/>
        <v>#DIV/0!</v>
      </c>
      <c r="APF183" s="90" t="e">
        <f t="shared" si="14"/>
        <v>#DIV/0!</v>
      </c>
      <c r="APG183" s="90" t="e">
        <f t="shared" si="14"/>
        <v>#DIV/0!</v>
      </c>
      <c r="APH183" s="90" t="e">
        <f t="shared" si="14"/>
        <v>#DIV/0!</v>
      </c>
      <c r="API183" s="90" t="e">
        <f t="shared" si="14"/>
        <v>#DIV/0!</v>
      </c>
      <c r="APJ183" s="90" t="e">
        <f t="shared" si="14"/>
        <v>#DIV/0!</v>
      </c>
      <c r="APK183" s="90" t="e">
        <f t="shared" si="14"/>
        <v>#DIV/0!</v>
      </c>
      <c r="APL183" s="90" t="e">
        <f t="shared" si="14"/>
        <v>#DIV/0!</v>
      </c>
      <c r="APM183" s="90" t="e">
        <f t="shared" si="14"/>
        <v>#DIV/0!</v>
      </c>
      <c r="APN183" s="90" t="e">
        <f t="shared" si="14"/>
        <v>#DIV/0!</v>
      </c>
      <c r="APO183" s="90" t="e">
        <f t="shared" si="14"/>
        <v>#DIV/0!</v>
      </c>
      <c r="APP183" s="90" t="e">
        <f t="shared" si="14"/>
        <v>#DIV/0!</v>
      </c>
      <c r="APQ183" s="90" t="e">
        <f t="shared" si="14"/>
        <v>#DIV/0!</v>
      </c>
      <c r="APR183" s="90" t="e">
        <f t="shared" si="14"/>
        <v>#DIV/0!</v>
      </c>
      <c r="APS183" s="90" t="e">
        <f t="shared" si="14"/>
        <v>#DIV/0!</v>
      </c>
      <c r="APT183" s="90" t="e">
        <f t="shared" si="14"/>
        <v>#DIV/0!</v>
      </c>
      <c r="APU183" s="90" t="e">
        <f t="shared" si="14"/>
        <v>#DIV/0!</v>
      </c>
      <c r="APV183" s="90" t="e">
        <f t="shared" si="14"/>
        <v>#DIV/0!</v>
      </c>
      <c r="APW183" s="90" t="e">
        <f t="shared" si="14"/>
        <v>#DIV/0!</v>
      </c>
      <c r="APX183" s="90" t="e">
        <f t="shared" si="14"/>
        <v>#DIV/0!</v>
      </c>
      <c r="APY183" s="90" t="e">
        <f t="shared" si="14"/>
        <v>#DIV/0!</v>
      </c>
      <c r="APZ183" s="90" t="e">
        <f t="shared" si="14"/>
        <v>#DIV/0!</v>
      </c>
      <c r="AQA183" s="90" t="e">
        <f t="shared" si="14"/>
        <v>#DIV/0!</v>
      </c>
      <c r="AQB183" s="90" t="e">
        <f t="shared" si="14"/>
        <v>#DIV/0!</v>
      </c>
      <c r="AQC183" s="90" t="e">
        <f t="shared" si="14"/>
        <v>#DIV/0!</v>
      </c>
      <c r="AQD183" s="90" t="e">
        <f t="shared" si="14"/>
        <v>#DIV/0!</v>
      </c>
      <c r="AQE183" s="90" t="e">
        <f t="shared" si="14"/>
        <v>#DIV/0!</v>
      </c>
      <c r="AQF183" s="90" t="e">
        <f t="shared" si="14"/>
        <v>#DIV/0!</v>
      </c>
      <c r="AQG183" s="90" t="e">
        <f t="shared" si="14"/>
        <v>#DIV/0!</v>
      </c>
      <c r="AQH183" s="90" t="e">
        <f t="shared" si="14"/>
        <v>#DIV/0!</v>
      </c>
      <c r="AQI183" s="90" t="e">
        <f t="shared" si="14"/>
        <v>#DIV/0!</v>
      </c>
      <c r="AQJ183" s="90" t="e">
        <f t="shared" si="14"/>
        <v>#DIV/0!</v>
      </c>
      <c r="AQK183" s="90" t="e">
        <f t="shared" si="14"/>
        <v>#DIV/0!</v>
      </c>
      <c r="AQL183" s="90" t="e">
        <f t="shared" si="14"/>
        <v>#DIV/0!</v>
      </c>
      <c r="AQM183" s="90" t="e">
        <f t="shared" ref="AQM183:ASX183" si="15">AQL183/APL183</f>
        <v>#DIV/0!</v>
      </c>
      <c r="AQN183" s="90" t="e">
        <f t="shared" si="15"/>
        <v>#DIV/0!</v>
      </c>
      <c r="AQO183" s="90" t="e">
        <f t="shared" si="15"/>
        <v>#DIV/0!</v>
      </c>
      <c r="AQP183" s="90" t="e">
        <f t="shared" si="15"/>
        <v>#DIV/0!</v>
      </c>
      <c r="AQQ183" s="90" t="e">
        <f t="shared" si="15"/>
        <v>#DIV/0!</v>
      </c>
      <c r="AQR183" s="90" t="e">
        <f t="shared" si="15"/>
        <v>#DIV/0!</v>
      </c>
      <c r="AQS183" s="90" t="e">
        <f t="shared" si="15"/>
        <v>#DIV/0!</v>
      </c>
      <c r="AQT183" s="90" t="e">
        <f t="shared" si="15"/>
        <v>#DIV/0!</v>
      </c>
      <c r="AQU183" s="90" t="e">
        <f t="shared" si="15"/>
        <v>#DIV/0!</v>
      </c>
      <c r="AQV183" s="90" t="e">
        <f t="shared" si="15"/>
        <v>#DIV/0!</v>
      </c>
      <c r="AQW183" s="90" t="e">
        <f t="shared" si="15"/>
        <v>#DIV/0!</v>
      </c>
      <c r="AQX183" s="90" t="e">
        <f t="shared" si="15"/>
        <v>#DIV/0!</v>
      </c>
      <c r="AQY183" s="90" t="e">
        <f t="shared" si="15"/>
        <v>#DIV/0!</v>
      </c>
      <c r="AQZ183" s="90" t="e">
        <f t="shared" si="15"/>
        <v>#DIV/0!</v>
      </c>
      <c r="ARA183" s="90" t="e">
        <f t="shared" si="15"/>
        <v>#DIV/0!</v>
      </c>
      <c r="ARB183" s="90" t="e">
        <f t="shared" si="15"/>
        <v>#DIV/0!</v>
      </c>
      <c r="ARC183" s="90" t="e">
        <f t="shared" si="15"/>
        <v>#DIV/0!</v>
      </c>
      <c r="ARD183" s="90" t="e">
        <f t="shared" si="15"/>
        <v>#DIV/0!</v>
      </c>
      <c r="ARE183" s="90" t="e">
        <f t="shared" si="15"/>
        <v>#DIV/0!</v>
      </c>
      <c r="ARF183" s="90" t="e">
        <f t="shared" si="15"/>
        <v>#DIV/0!</v>
      </c>
      <c r="ARG183" s="90" t="e">
        <f t="shared" si="15"/>
        <v>#DIV/0!</v>
      </c>
      <c r="ARH183" s="90" t="e">
        <f t="shared" si="15"/>
        <v>#DIV/0!</v>
      </c>
      <c r="ARI183" s="90" t="e">
        <f t="shared" si="15"/>
        <v>#DIV/0!</v>
      </c>
      <c r="ARJ183" s="90" t="e">
        <f t="shared" si="15"/>
        <v>#DIV/0!</v>
      </c>
      <c r="ARK183" s="90" t="e">
        <f t="shared" si="15"/>
        <v>#DIV/0!</v>
      </c>
      <c r="ARL183" s="90" t="e">
        <f t="shared" si="15"/>
        <v>#DIV/0!</v>
      </c>
      <c r="ARM183" s="90" t="e">
        <f t="shared" si="15"/>
        <v>#DIV/0!</v>
      </c>
      <c r="ARN183" s="90" t="e">
        <f t="shared" si="15"/>
        <v>#DIV/0!</v>
      </c>
      <c r="ARO183" s="90" t="e">
        <f t="shared" si="15"/>
        <v>#DIV/0!</v>
      </c>
      <c r="ARP183" s="90" t="e">
        <f t="shared" si="15"/>
        <v>#DIV/0!</v>
      </c>
      <c r="ARQ183" s="90" t="e">
        <f t="shared" si="15"/>
        <v>#DIV/0!</v>
      </c>
      <c r="ARR183" s="90" t="e">
        <f t="shared" si="15"/>
        <v>#DIV/0!</v>
      </c>
      <c r="ARS183" s="90" t="e">
        <f t="shared" si="15"/>
        <v>#DIV/0!</v>
      </c>
      <c r="ART183" s="90" t="e">
        <f t="shared" si="15"/>
        <v>#DIV/0!</v>
      </c>
      <c r="ARU183" s="90" t="e">
        <f t="shared" si="15"/>
        <v>#DIV/0!</v>
      </c>
      <c r="ARV183" s="90" t="e">
        <f t="shared" si="15"/>
        <v>#DIV/0!</v>
      </c>
      <c r="ARW183" s="90" t="e">
        <f t="shared" si="15"/>
        <v>#DIV/0!</v>
      </c>
      <c r="ARX183" s="90" t="e">
        <f t="shared" si="15"/>
        <v>#DIV/0!</v>
      </c>
      <c r="ARY183" s="90" t="e">
        <f t="shared" si="15"/>
        <v>#DIV/0!</v>
      </c>
      <c r="ARZ183" s="90" t="e">
        <f t="shared" si="15"/>
        <v>#DIV/0!</v>
      </c>
      <c r="ASA183" s="90" t="e">
        <f t="shared" si="15"/>
        <v>#DIV/0!</v>
      </c>
      <c r="ASB183" s="90" t="e">
        <f t="shared" si="15"/>
        <v>#DIV/0!</v>
      </c>
      <c r="ASC183" s="90" t="e">
        <f t="shared" si="15"/>
        <v>#DIV/0!</v>
      </c>
      <c r="ASD183" s="90" t="e">
        <f t="shared" si="15"/>
        <v>#DIV/0!</v>
      </c>
      <c r="ASE183" s="90" t="e">
        <f t="shared" si="15"/>
        <v>#DIV/0!</v>
      </c>
      <c r="ASF183" s="90" t="e">
        <f t="shared" si="15"/>
        <v>#DIV/0!</v>
      </c>
      <c r="ASG183" s="90" t="e">
        <f t="shared" si="15"/>
        <v>#DIV/0!</v>
      </c>
      <c r="ASH183" s="90" t="e">
        <f t="shared" si="15"/>
        <v>#DIV/0!</v>
      </c>
      <c r="ASI183" s="90" t="e">
        <f t="shared" si="15"/>
        <v>#DIV/0!</v>
      </c>
      <c r="ASJ183" s="90" t="e">
        <f t="shared" si="15"/>
        <v>#DIV/0!</v>
      </c>
      <c r="ASK183" s="90" t="e">
        <f t="shared" si="15"/>
        <v>#DIV/0!</v>
      </c>
      <c r="ASL183" s="90" t="e">
        <f t="shared" si="15"/>
        <v>#DIV/0!</v>
      </c>
      <c r="ASM183" s="90" t="e">
        <f t="shared" si="15"/>
        <v>#DIV/0!</v>
      </c>
      <c r="ASN183" s="90" t="e">
        <f t="shared" si="15"/>
        <v>#DIV/0!</v>
      </c>
      <c r="ASO183" s="90" t="e">
        <f t="shared" si="15"/>
        <v>#DIV/0!</v>
      </c>
      <c r="ASP183" s="90" t="e">
        <f t="shared" si="15"/>
        <v>#DIV/0!</v>
      </c>
      <c r="ASQ183" s="90" t="e">
        <f t="shared" si="15"/>
        <v>#DIV/0!</v>
      </c>
      <c r="ASR183" s="90" t="e">
        <f t="shared" si="15"/>
        <v>#DIV/0!</v>
      </c>
      <c r="ASS183" s="90" t="e">
        <f t="shared" si="15"/>
        <v>#DIV/0!</v>
      </c>
      <c r="AST183" s="90" t="e">
        <f t="shared" si="15"/>
        <v>#DIV/0!</v>
      </c>
      <c r="ASU183" s="90" t="e">
        <f t="shared" si="15"/>
        <v>#DIV/0!</v>
      </c>
      <c r="ASV183" s="90" t="e">
        <f t="shared" si="15"/>
        <v>#DIV/0!</v>
      </c>
      <c r="ASW183" s="90" t="e">
        <f t="shared" si="15"/>
        <v>#DIV/0!</v>
      </c>
      <c r="ASX183" s="90" t="e">
        <f t="shared" si="15"/>
        <v>#DIV/0!</v>
      </c>
      <c r="ASY183" s="90" t="e">
        <f t="shared" ref="ASY183:AVJ183" si="16">ASX183/ARX183</f>
        <v>#DIV/0!</v>
      </c>
      <c r="ASZ183" s="90" t="e">
        <f t="shared" si="16"/>
        <v>#DIV/0!</v>
      </c>
      <c r="ATA183" s="90" t="e">
        <f t="shared" si="16"/>
        <v>#DIV/0!</v>
      </c>
      <c r="ATB183" s="90" t="e">
        <f t="shared" si="16"/>
        <v>#DIV/0!</v>
      </c>
      <c r="ATC183" s="90" t="e">
        <f t="shared" si="16"/>
        <v>#DIV/0!</v>
      </c>
      <c r="ATD183" s="90" t="e">
        <f t="shared" si="16"/>
        <v>#DIV/0!</v>
      </c>
      <c r="ATE183" s="90" t="e">
        <f t="shared" si="16"/>
        <v>#DIV/0!</v>
      </c>
      <c r="ATF183" s="90" t="e">
        <f t="shared" si="16"/>
        <v>#DIV/0!</v>
      </c>
      <c r="ATG183" s="90" t="e">
        <f t="shared" si="16"/>
        <v>#DIV/0!</v>
      </c>
      <c r="ATH183" s="90" t="e">
        <f t="shared" si="16"/>
        <v>#DIV/0!</v>
      </c>
      <c r="ATI183" s="90" t="e">
        <f t="shared" si="16"/>
        <v>#DIV/0!</v>
      </c>
      <c r="ATJ183" s="90" t="e">
        <f t="shared" si="16"/>
        <v>#DIV/0!</v>
      </c>
      <c r="ATK183" s="90" t="e">
        <f t="shared" si="16"/>
        <v>#DIV/0!</v>
      </c>
      <c r="ATL183" s="90" t="e">
        <f t="shared" si="16"/>
        <v>#DIV/0!</v>
      </c>
      <c r="ATM183" s="90" t="e">
        <f t="shared" si="16"/>
        <v>#DIV/0!</v>
      </c>
      <c r="ATN183" s="90" t="e">
        <f t="shared" si="16"/>
        <v>#DIV/0!</v>
      </c>
      <c r="ATO183" s="90" t="e">
        <f t="shared" si="16"/>
        <v>#DIV/0!</v>
      </c>
      <c r="ATP183" s="90" t="e">
        <f t="shared" si="16"/>
        <v>#DIV/0!</v>
      </c>
      <c r="ATQ183" s="90" t="e">
        <f t="shared" si="16"/>
        <v>#DIV/0!</v>
      </c>
      <c r="ATR183" s="90" t="e">
        <f t="shared" si="16"/>
        <v>#DIV/0!</v>
      </c>
      <c r="ATS183" s="90" t="e">
        <f t="shared" si="16"/>
        <v>#DIV/0!</v>
      </c>
      <c r="ATT183" s="90" t="e">
        <f t="shared" si="16"/>
        <v>#DIV/0!</v>
      </c>
      <c r="ATU183" s="90" t="e">
        <f t="shared" si="16"/>
        <v>#DIV/0!</v>
      </c>
      <c r="ATV183" s="90" t="e">
        <f t="shared" si="16"/>
        <v>#DIV/0!</v>
      </c>
      <c r="ATW183" s="90" t="e">
        <f t="shared" si="16"/>
        <v>#DIV/0!</v>
      </c>
      <c r="ATX183" s="90" t="e">
        <f t="shared" si="16"/>
        <v>#DIV/0!</v>
      </c>
      <c r="ATY183" s="90" t="e">
        <f t="shared" si="16"/>
        <v>#DIV/0!</v>
      </c>
      <c r="ATZ183" s="90" t="e">
        <f t="shared" si="16"/>
        <v>#DIV/0!</v>
      </c>
      <c r="AUA183" s="90" t="e">
        <f t="shared" si="16"/>
        <v>#DIV/0!</v>
      </c>
      <c r="AUB183" s="90" t="e">
        <f t="shared" si="16"/>
        <v>#DIV/0!</v>
      </c>
      <c r="AUC183" s="90" t="e">
        <f t="shared" si="16"/>
        <v>#DIV/0!</v>
      </c>
      <c r="AUD183" s="90" t="e">
        <f t="shared" si="16"/>
        <v>#DIV/0!</v>
      </c>
      <c r="AUE183" s="90" t="e">
        <f t="shared" si="16"/>
        <v>#DIV/0!</v>
      </c>
      <c r="AUF183" s="90" t="e">
        <f t="shared" si="16"/>
        <v>#DIV/0!</v>
      </c>
      <c r="AUG183" s="90" t="e">
        <f t="shared" si="16"/>
        <v>#DIV/0!</v>
      </c>
      <c r="AUH183" s="90" t="e">
        <f t="shared" si="16"/>
        <v>#DIV/0!</v>
      </c>
      <c r="AUI183" s="90" t="e">
        <f t="shared" si="16"/>
        <v>#DIV/0!</v>
      </c>
      <c r="AUJ183" s="90" t="e">
        <f t="shared" si="16"/>
        <v>#DIV/0!</v>
      </c>
      <c r="AUK183" s="90" t="e">
        <f t="shared" si="16"/>
        <v>#DIV/0!</v>
      </c>
      <c r="AUL183" s="90" t="e">
        <f t="shared" si="16"/>
        <v>#DIV/0!</v>
      </c>
      <c r="AUM183" s="90" t="e">
        <f t="shared" si="16"/>
        <v>#DIV/0!</v>
      </c>
      <c r="AUN183" s="90" t="e">
        <f t="shared" si="16"/>
        <v>#DIV/0!</v>
      </c>
      <c r="AUO183" s="90" t="e">
        <f t="shared" si="16"/>
        <v>#DIV/0!</v>
      </c>
      <c r="AUP183" s="90" t="e">
        <f t="shared" si="16"/>
        <v>#DIV/0!</v>
      </c>
      <c r="AUQ183" s="90" t="e">
        <f t="shared" si="16"/>
        <v>#DIV/0!</v>
      </c>
      <c r="AUR183" s="90" t="e">
        <f t="shared" si="16"/>
        <v>#DIV/0!</v>
      </c>
      <c r="AUS183" s="90" t="e">
        <f t="shared" si="16"/>
        <v>#DIV/0!</v>
      </c>
      <c r="AUT183" s="90" t="e">
        <f t="shared" si="16"/>
        <v>#DIV/0!</v>
      </c>
      <c r="AUU183" s="90" t="e">
        <f t="shared" si="16"/>
        <v>#DIV/0!</v>
      </c>
      <c r="AUV183" s="90" t="e">
        <f t="shared" si="16"/>
        <v>#DIV/0!</v>
      </c>
      <c r="AUW183" s="90" t="e">
        <f t="shared" si="16"/>
        <v>#DIV/0!</v>
      </c>
      <c r="AUX183" s="90" t="e">
        <f t="shared" si="16"/>
        <v>#DIV/0!</v>
      </c>
      <c r="AUY183" s="90" t="e">
        <f t="shared" si="16"/>
        <v>#DIV/0!</v>
      </c>
      <c r="AUZ183" s="90" t="e">
        <f t="shared" si="16"/>
        <v>#DIV/0!</v>
      </c>
      <c r="AVA183" s="90" t="e">
        <f t="shared" si="16"/>
        <v>#DIV/0!</v>
      </c>
      <c r="AVB183" s="90" t="e">
        <f t="shared" si="16"/>
        <v>#DIV/0!</v>
      </c>
      <c r="AVC183" s="90" t="e">
        <f t="shared" si="16"/>
        <v>#DIV/0!</v>
      </c>
      <c r="AVD183" s="90" t="e">
        <f t="shared" si="16"/>
        <v>#DIV/0!</v>
      </c>
      <c r="AVE183" s="90" t="e">
        <f t="shared" si="16"/>
        <v>#DIV/0!</v>
      </c>
      <c r="AVF183" s="90" t="e">
        <f t="shared" si="16"/>
        <v>#DIV/0!</v>
      </c>
      <c r="AVG183" s="90" t="e">
        <f t="shared" si="16"/>
        <v>#DIV/0!</v>
      </c>
      <c r="AVH183" s="90" t="e">
        <f t="shared" si="16"/>
        <v>#DIV/0!</v>
      </c>
      <c r="AVI183" s="90" t="e">
        <f t="shared" si="16"/>
        <v>#DIV/0!</v>
      </c>
      <c r="AVJ183" s="90" t="e">
        <f t="shared" si="16"/>
        <v>#DIV/0!</v>
      </c>
      <c r="AVK183" s="90" t="e">
        <f t="shared" ref="AVK183:AXV183" si="17">AVJ183/AUJ183</f>
        <v>#DIV/0!</v>
      </c>
      <c r="AVL183" s="90" t="e">
        <f t="shared" si="17"/>
        <v>#DIV/0!</v>
      </c>
      <c r="AVM183" s="90" t="e">
        <f t="shared" si="17"/>
        <v>#DIV/0!</v>
      </c>
      <c r="AVN183" s="90" t="e">
        <f t="shared" si="17"/>
        <v>#DIV/0!</v>
      </c>
      <c r="AVO183" s="90" t="e">
        <f t="shared" si="17"/>
        <v>#DIV/0!</v>
      </c>
      <c r="AVP183" s="90" t="e">
        <f t="shared" si="17"/>
        <v>#DIV/0!</v>
      </c>
      <c r="AVQ183" s="90" t="e">
        <f t="shared" si="17"/>
        <v>#DIV/0!</v>
      </c>
      <c r="AVR183" s="90" t="e">
        <f t="shared" si="17"/>
        <v>#DIV/0!</v>
      </c>
      <c r="AVS183" s="90" t="e">
        <f t="shared" si="17"/>
        <v>#DIV/0!</v>
      </c>
      <c r="AVT183" s="90" t="e">
        <f t="shared" si="17"/>
        <v>#DIV/0!</v>
      </c>
      <c r="AVU183" s="90" t="e">
        <f t="shared" si="17"/>
        <v>#DIV/0!</v>
      </c>
      <c r="AVV183" s="90" t="e">
        <f t="shared" si="17"/>
        <v>#DIV/0!</v>
      </c>
      <c r="AVW183" s="90" t="e">
        <f t="shared" si="17"/>
        <v>#DIV/0!</v>
      </c>
      <c r="AVX183" s="90" t="e">
        <f t="shared" si="17"/>
        <v>#DIV/0!</v>
      </c>
      <c r="AVY183" s="90" t="e">
        <f t="shared" si="17"/>
        <v>#DIV/0!</v>
      </c>
      <c r="AVZ183" s="90" t="e">
        <f t="shared" si="17"/>
        <v>#DIV/0!</v>
      </c>
      <c r="AWA183" s="90" t="e">
        <f t="shared" si="17"/>
        <v>#DIV/0!</v>
      </c>
      <c r="AWB183" s="90" t="e">
        <f t="shared" si="17"/>
        <v>#DIV/0!</v>
      </c>
      <c r="AWC183" s="90" t="e">
        <f t="shared" si="17"/>
        <v>#DIV/0!</v>
      </c>
      <c r="AWD183" s="90" t="e">
        <f t="shared" si="17"/>
        <v>#DIV/0!</v>
      </c>
      <c r="AWE183" s="90" t="e">
        <f t="shared" si="17"/>
        <v>#DIV/0!</v>
      </c>
      <c r="AWF183" s="90" t="e">
        <f t="shared" si="17"/>
        <v>#DIV/0!</v>
      </c>
      <c r="AWG183" s="90" t="e">
        <f t="shared" si="17"/>
        <v>#DIV/0!</v>
      </c>
      <c r="AWH183" s="90" t="e">
        <f t="shared" si="17"/>
        <v>#DIV/0!</v>
      </c>
      <c r="AWI183" s="90" t="e">
        <f t="shared" si="17"/>
        <v>#DIV/0!</v>
      </c>
      <c r="AWJ183" s="90" t="e">
        <f t="shared" si="17"/>
        <v>#DIV/0!</v>
      </c>
      <c r="AWK183" s="90" t="e">
        <f t="shared" si="17"/>
        <v>#DIV/0!</v>
      </c>
      <c r="AWL183" s="90" t="e">
        <f t="shared" si="17"/>
        <v>#DIV/0!</v>
      </c>
      <c r="AWM183" s="90" t="e">
        <f t="shared" si="17"/>
        <v>#DIV/0!</v>
      </c>
      <c r="AWN183" s="90" t="e">
        <f t="shared" si="17"/>
        <v>#DIV/0!</v>
      </c>
      <c r="AWO183" s="90" t="e">
        <f t="shared" si="17"/>
        <v>#DIV/0!</v>
      </c>
      <c r="AWP183" s="90" t="e">
        <f t="shared" si="17"/>
        <v>#DIV/0!</v>
      </c>
      <c r="AWQ183" s="90" t="e">
        <f t="shared" si="17"/>
        <v>#DIV/0!</v>
      </c>
      <c r="AWR183" s="90" t="e">
        <f t="shared" si="17"/>
        <v>#DIV/0!</v>
      </c>
      <c r="AWS183" s="90" t="e">
        <f t="shared" si="17"/>
        <v>#DIV/0!</v>
      </c>
      <c r="AWT183" s="90" t="e">
        <f t="shared" si="17"/>
        <v>#DIV/0!</v>
      </c>
      <c r="AWU183" s="90" t="e">
        <f t="shared" si="17"/>
        <v>#DIV/0!</v>
      </c>
      <c r="AWV183" s="90" t="e">
        <f t="shared" si="17"/>
        <v>#DIV/0!</v>
      </c>
      <c r="AWW183" s="90" t="e">
        <f t="shared" si="17"/>
        <v>#DIV/0!</v>
      </c>
      <c r="AWX183" s="90" t="e">
        <f t="shared" si="17"/>
        <v>#DIV/0!</v>
      </c>
      <c r="AWY183" s="90" t="e">
        <f t="shared" si="17"/>
        <v>#DIV/0!</v>
      </c>
      <c r="AWZ183" s="90" t="e">
        <f t="shared" si="17"/>
        <v>#DIV/0!</v>
      </c>
      <c r="AXA183" s="90" t="e">
        <f t="shared" si="17"/>
        <v>#DIV/0!</v>
      </c>
      <c r="AXB183" s="90" t="e">
        <f t="shared" si="17"/>
        <v>#DIV/0!</v>
      </c>
      <c r="AXC183" s="90" t="e">
        <f t="shared" si="17"/>
        <v>#DIV/0!</v>
      </c>
      <c r="AXD183" s="90" t="e">
        <f t="shared" si="17"/>
        <v>#DIV/0!</v>
      </c>
      <c r="AXE183" s="90" t="e">
        <f t="shared" si="17"/>
        <v>#DIV/0!</v>
      </c>
      <c r="AXF183" s="90" t="e">
        <f t="shared" si="17"/>
        <v>#DIV/0!</v>
      </c>
      <c r="AXG183" s="90" t="e">
        <f t="shared" si="17"/>
        <v>#DIV/0!</v>
      </c>
      <c r="AXH183" s="90" t="e">
        <f t="shared" si="17"/>
        <v>#DIV/0!</v>
      </c>
      <c r="AXI183" s="90" t="e">
        <f t="shared" si="17"/>
        <v>#DIV/0!</v>
      </c>
      <c r="AXJ183" s="90" t="e">
        <f t="shared" si="17"/>
        <v>#DIV/0!</v>
      </c>
      <c r="AXK183" s="90" t="e">
        <f t="shared" si="17"/>
        <v>#DIV/0!</v>
      </c>
      <c r="AXL183" s="90" t="e">
        <f t="shared" si="17"/>
        <v>#DIV/0!</v>
      </c>
      <c r="AXM183" s="90" t="e">
        <f t="shared" si="17"/>
        <v>#DIV/0!</v>
      </c>
      <c r="AXN183" s="90" t="e">
        <f t="shared" si="17"/>
        <v>#DIV/0!</v>
      </c>
      <c r="AXO183" s="90" t="e">
        <f t="shared" si="17"/>
        <v>#DIV/0!</v>
      </c>
      <c r="AXP183" s="90" t="e">
        <f t="shared" si="17"/>
        <v>#DIV/0!</v>
      </c>
      <c r="AXQ183" s="90" t="e">
        <f t="shared" si="17"/>
        <v>#DIV/0!</v>
      </c>
      <c r="AXR183" s="90" t="e">
        <f t="shared" si="17"/>
        <v>#DIV/0!</v>
      </c>
      <c r="AXS183" s="90" t="e">
        <f t="shared" si="17"/>
        <v>#DIV/0!</v>
      </c>
      <c r="AXT183" s="90" t="e">
        <f t="shared" si="17"/>
        <v>#DIV/0!</v>
      </c>
      <c r="AXU183" s="90" t="e">
        <f t="shared" si="17"/>
        <v>#DIV/0!</v>
      </c>
      <c r="AXV183" s="90" t="e">
        <f t="shared" si="17"/>
        <v>#DIV/0!</v>
      </c>
      <c r="AXW183" s="90" t="e">
        <f t="shared" ref="AXW183:BAH183" si="18">AXV183/AWV183</f>
        <v>#DIV/0!</v>
      </c>
      <c r="AXX183" s="90" t="e">
        <f t="shared" si="18"/>
        <v>#DIV/0!</v>
      </c>
      <c r="AXY183" s="90" t="e">
        <f t="shared" si="18"/>
        <v>#DIV/0!</v>
      </c>
      <c r="AXZ183" s="90" t="e">
        <f t="shared" si="18"/>
        <v>#DIV/0!</v>
      </c>
      <c r="AYA183" s="90" t="e">
        <f t="shared" si="18"/>
        <v>#DIV/0!</v>
      </c>
      <c r="AYB183" s="90" t="e">
        <f t="shared" si="18"/>
        <v>#DIV/0!</v>
      </c>
      <c r="AYC183" s="90" t="e">
        <f t="shared" si="18"/>
        <v>#DIV/0!</v>
      </c>
      <c r="AYD183" s="90" t="e">
        <f t="shared" si="18"/>
        <v>#DIV/0!</v>
      </c>
      <c r="AYE183" s="90" t="e">
        <f t="shared" si="18"/>
        <v>#DIV/0!</v>
      </c>
      <c r="AYF183" s="90" t="e">
        <f t="shared" si="18"/>
        <v>#DIV/0!</v>
      </c>
      <c r="AYG183" s="90" t="e">
        <f t="shared" si="18"/>
        <v>#DIV/0!</v>
      </c>
      <c r="AYH183" s="90" t="e">
        <f t="shared" si="18"/>
        <v>#DIV/0!</v>
      </c>
      <c r="AYI183" s="90" t="e">
        <f t="shared" si="18"/>
        <v>#DIV/0!</v>
      </c>
      <c r="AYJ183" s="90" t="e">
        <f t="shared" si="18"/>
        <v>#DIV/0!</v>
      </c>
      <c r="AYK183" s="90" t="e">
        <f t="shared" si="18"/>
        <v>#DIV/0!</v>
      </c>
      <c r="AYL183" s="90" t="e">
        <f t="shared" si="18"/>
        <v>#DIV/0!</v>
      </c>
      <c r="AYM183" s="90" t="e">
        <f t="shared" si="18"/>
        <v>#DIV/0!</v>
      </c>
      <c r="AYN183" s="90" t="e">
        <f t="shared" si="18"/>
        <v>#DIV/0!</v>
      </c>
      <c r="AYO183" s="90" t="e">
        <f t="shared" si="18"/>
        <v>#DIV/0!</v>
      </c>
      <c r="AYP183" s="90" t="e">
        <f t="shared" si="18"/>
        <v>#DIV/0!</v>
      </c>
      <c r="AYQ183" s="90" t="e">
        <f t="shared" si="18"/>
        <v>#DIV/0!</v>
      </c>
      <c r="AYR183" s="90" t="e">
        <f t="shared" si="18"/>
        <v>#DIV/0!</v>
      </c>
      <c r="AYS183" s="90" t="e">
        <f t="shared" si="18"/>
        <v>#DIV/0!</v>
      </c>
      <c r="AYT183" s="90" t="e">
        <f t="shared" si="18"/>
        <v>#DIV/0!</v>
      </c>
      <c r="AYU183" s="90" t="e">
        <f t="shared" si="18"/>
        <v>#DIV/0!</v>
      </c>
      <c r="AYV183" s="90" t="e">
        <f t="shared" si="18"/>
        <v>#DIV/0!</v>
      </c>
      <c r="AYW183" s="90" t="e">
        <f t="shared" si="18"/>
        <v>#DIV/0!</v>
      </c>
      <c r="AYX183" s="90" t="e">
        <f t="shared" si="18"/>
        <v>#DIV/0!</v>
      </c>
      <c r="AYY183" s="90" t="e">
        <f t="shared" si="18"/>
        <v>#DIV/0!</v>
      </c>
      <c r="AYZ183" s="90" t="e">
        <f t="shared" si="18"/>
        <v>#DIV/0!</v>
      </c>
      <c r="AZA183" s="90" t="e">
        <f t="shared" si="18"/>
        <v>#DIV/0!</v>
      </c>
      <c r="AZB183" s="90" t="e">
        <f t="shared" si="18"/>
        <v>#DIV/0!</v>
      </c>
      <c r="AZC183" s="90" t="e">
        <f t="shared" si="18"/>
        <v>#DIV/0!</v>
      </c>
      <c r="AZD183" s="90" t="e">
        <f t="shared" si="18"/>
        <v>#DIV/0!</v>
      </c>
      <c r="AZE183" s="90" t="e">
        <f t="shared" si="18"/>
        <v>#DIV/0!</v>
      </c>
      <c r="AZF183" s="90" t="e">
        <f t="shared" si="18"/>
        <v>#DIV/0!</v>
      </c>
      <c r="AZG183" s="90" t="e">
        <f t="shared" si="18"/>
        <v>#DIV/0!</v>
      </c>
      <c r="AZH183" s="90" t="e">
        <f t="shared" si="18"/>
        <v>#DIV/0!</v>
      </c>
      <c r="AZI183" s="90" t="e">
        <f t="shared" si="18"/>
        <v>#DIV/0!</v>
      </c>
      <c r="AZJ183" s="90" t="e">
        <f t="shared" si="18"/>
        <v>#DIV/0!</v>
      </c>
      <c r="AZK183" s="90" t="e">
        <f t="shared" si="18"/>
        <v>#DIV/0!</v>
      </c>
      <c r="AZL183" s="90" t="e">
        <f t="shared" si="18"/>
        <v>#DIV/0!</v>
      </c>
      <c r="AZM183" s="90" t="e">
        <f t="shared" si="18"/>
        <v>#DIV/0!</v>
      </c>
      <c r="AZN183" s="90" t="e">
        <f t="shared" si="18"/>
        <v>#DIV/0!</v>
      </c>
      <c r="AZO183" s="90" t="e">
        <f t="shared" si="18"/>
        <v>#DIV/0!</v>
      </c>
      <c r="AZP183" s="90" t="e">
        <f t="shared" si="18"/>
        <v>#DIV/0!</v>
      </c>
      <c r="AZQ183" s="90" t="e">
        <f t="shared" si="18"/>
        <v>#DIV/0!</v>
      </c>
      <c r="AZR183" s="90" t="e">
        <f t="shared" si="18"/>
        <v>#DIV/0!</v>
      </c>
      <c r="AZS183" s="90" t="e">
        <f t="shared" si="18"/>
        <v>#DIV/0!</v>
      </c>
      <c r="AZT183" s="90" t="e">
        <f t="shared" si="18"/>
        <v>#DIV/0!</v>
      </c>
      <c r="AZU183" s="90" t="e">
        <f t="shared" si="18"/>
        <v>#DIV/0!</v>
      </c>
      <c r="AZV183" s="90" t="e">
        <f t="shared" si="18"/>
        <v>#DIV/0!</v>
      </c>
      <c r="AZW183" s="90" t="e">
        <f t="shared" si="18"/>
        <v>#DIV/0!</v>
      </c>
      <c r="AZX183" s="90" t="e">
        <f t="shared" si="18"/>
        <v>#DIV/0!</v>
      </c>
      <c r="AZY183" s="90" t="e">
        <f t="shared" si="18"/>
        <v>#DIV/0!</v>
      </c>
      <c r="AZZ183" s="90" t="e">
        <f t="shared" si="18"/>
        <v>#DIV/0!</v>
      </c>
      <c r="BAA183" s="90" t="e">
        <f t="shared" si="18"/>
        <v>#DIV/0!</v>
      </c>
      <c r="BAB183" s="90" t="e">
        <f t="shared" si="18"/>
        <v>#DIV/0!</v>
      </c>
      <c r="BAC183" s="90" t="e">
        <f t="shared" si="18"/>
        <v>#DIV/0!</v>
      </c>
      <c r="BAD183" s="90" t="e">
        <f t="shared" si="18"/>
        <v>#DIV/0!</v>
      </c>
      <c r="BAE183" s="90" t="e">
        <f t="shared" si="18"/>
        <v>#DIV/0!</v>
      </c>
      <c r="BAF183" s="90" t="e">
        <f t="shared" si="18"/>
        <v>#DIV/0!</v>
      </c>
      <c r="BAG183" s="90" t="e">
        <f t="shared" si="18"/>
        <v>#DIV/0!</v>
      </c>
      <c r="BAH183" s="90" t="e">
        <f t="shared" si="18"/>
        <v>#DIV/0!</v>
      </c>
      <c r="BAI183" s="90" t="e">
        <f t="shared" ref="BAI183:BCT183" si="19">BAH183/AZH183</f>
        <v>#DIV/0!</v>
      </c>
      <c r="BAJ183" s="90" t="e">
        <f t="shared" si="19"/>
        <v>#DIV/0!</v>
      </c>
      <c r="BAK183" s="90" t="e">
        <f t="shared" si="19"/>
        <v>#DIV/0!</v>
      </c>
      <c r="BAL183" s="90" t="e">
        <f t="shared" si="19"/>
        <v>#DIV/0!</v>
      </c>
      <c r="BAM183" s="90" t="e">
        <f t="shared" si="19"/>
        <v>#DIV/0!</v>
      </c>
      <c r="BAN183" s="90" t="e">
        <f t="shared" si="19"/>
        <v>#DIV/0!</v>
      </c>
      <c r="BAO183" s="90" t="e">
        <f t="shared" si="19"/>
        <v>#DIV/0!</v>
      </c>
      <c r="BAP183" s="90" t="e">
        <f t="shared" si="19"/>
        <v>#DIV/0!</v>
      </c>
      <c r="BAQ183" s="90" t="e">
        <f t="shared" si="19"/>
        <v>#DIV/0!</v>
      </c>
      <c r="BAR183" s="90" t="e">
        <f t="shared" si="19"/>
        <v>#DIV/0!</v>
      </c>
      <c r="BAS183" s="90" t="e">
        <f t="shared" si="19"/>
        <v>#DIV/0!</v>
      </c>
      <c r="BAT183" s="90" t="e">
        <f t="shared" si="19"/>
        <v>#DIV/0!</v>
      </c>
      <c r="BAU183" s="90" t="e">
        <f t="shared" si="19"/>
        <v>#DIV/0!</v>
      </c>
      <c r="BAV183" s="90" t="e">
        <f t="shared" si="19"/>
        <v>#DIV/0!</v>
      </c>
      <c r="BAW183" s="90" t="e">
        <f t="shared" si="19"/>
        <v>#DIV/0!</v>
      </c>
      <c r="BAX183" s="90" t="e">
        <f t="shared" si="19"/>
        <v>#DIV/0!</v>
      </c>
      <c r="BAY183" s="90" t="e">
        <f t="shared" si="19"/>
        <v>#DIV/0!</v>
      </c>
      <c r="BAZ183" s="90" t="e">
        <f t="shared" si="19"/>
        <v>#DIV/0!</v>
      </c>
      <c r="BBA183" s="90" t="e">
        <f t="shared" si="19"/>
        <v>#DIV/0!</v>
      </c>
      <c r="BBB183" s="90" t="e">
        <f t="shared" si="19"/>
        <v>#DIV/0!</v>
      </c>
      <c r="BBC183" s="90" t="e">
        <f t="shared" si="19"/>
        <v>#DIV/0!</v>
      </c>
      <c r="BBD183" s="90" t="e">
        <f t="shared" si="19"/>
        <v>#DIV/0!</v>
      </c>
      <c r="BBE183" s="90" t="e">
        <f t="shared" si="19"/>
        <v>#DIV/0!</v>
      </c>
      <c r="BBF183" s="90" t="e">
        <f t="shared" si="19"/>
        <v>#DIV/0!</v>
      </c>
      <c r="BBG183" s="90" t="e">
        <f t="shared" si="19"/>
        <v>#DIV/0!</v>
      </c>
      <c r="BBH183" s="90" t="e">
        <f t="shared" si="19"/>
        <v>#DIV/0!</v>
      </c>
      <c r="BBI183" s="90" t="e">
        <f t="shared" si="19"/>
        <v>#DIV/0!</v>
      </c>
      <c r="BBJ183" s="90" t="e">
        <f t="shared" si="19"/>
        <v>#DIV/0!</v>
      </c>
      <c r="BBK183" s="90" t="e">
        <f t="shared" si="19"/>
        <v>#DIV/0!</v>
      </c>
      <c r="BBL183" s="90" t="e">
        <f t="shared" si="19"/>
        <v>#DIV/0!</v>
      </c>
      <c r="BBM183" s="90" t="e">
        <f t="shared" si="19"/>
        <v>#DIV/0!</v>
      </c>
      <c r="BBN183" s="90" t="e">
        <f t="shared" si="19"/>
        <v>#DIV/0!</v>
      </c>
      <c r="BBO183" s="90" t="e">
        <f t="shared" si="19"/>
        <v>#DIV/0!</v>
      </c>
      <c r="BBP183" s="90" t="e">
        <f t="shared" si="19"/>
        <v>#DIV/0!</v>
      </c>
      <c r="BBQ183" s="90" t="e">
        <f t="shared" si="19"/>
        <v>#DIV/0!</v>
      </c>
      <c r="BBR183" s="90" t="e">
        <f t="shared" si="19"/>
        <v>#DIV/0!</v>
      </c>
      <c r="BBS183" s="90" t="e">
        <f t="shared" si="19"/>
        <v>#DIV/0!</v>
      </c>
      <c r="BBT183" s="90" t="e">
        <f t="shared" si="19"/>
        <v>#DIV/0!</v>
      </c>
      <c r="BBU183" s="90" t="e">
        <f t="shared" si="19"/>
        <v>#DIV/0!</v>
      </c>
      <c r="BBV183" s="90" t="e">
        <f t="shared" si="19"/>
        <v>#DIV/0!</v>
      </c>
      <c r="BBW183" s="90" t="e">
        <f t="shared" si="19"/>
        <v>#DIV/0!</v>
      </c>
      <c r="BBX183" s="90" t="e">
        <f t="shared" si="19"/>
        <v>#DIV/0!</v>
      </c>
      <c r="BBY183" s="90" t="e">
        <f t="shared" si="19"/>
        <v>#DIV/0!</v>
      </c>
      <c r="BBZ183" s="90" t="e">
        <f t="shared" si="19"/>
        <v>#DIV/0!</v>
      </c>
      <c r="BCA183" s="90" t="e">
        <f t="shared" si="19"/>
        <v>#DIV/0!</v>
      </c>
      <c r="BCB183" s="90" t="e">
        <f t="shared" si="19"/>
        <v>#DIV/0!</v>
      </c>
      <c r="BCC183" s="90" t="e">
        <f t="shared" si="19"/>
        <v>#DIV/0!</v>
      </c>
      <c r="BCD183" s="90" t="e">
        <f t="shared" si="19"/>
        <v>#DIV/0!</v>
      </c>
      <c r="BCE183" s="90" t="e">
        <f t="shared" si="19"/>
        <v>#DIV/0!</v>
      </c>
      <c r="BCF183" s="90" t="e">
        <f t="shared" si="19"/>
        <v>#DIV/0!</v>
      </c>
      <c r="BCG183" s="90" t="e">
        <f t="shared" si="19"/>
        <v>#DIV/0!</v>
      </c>
      <c r="BCH183" s="90" t="e">
        <f t="shared" si="19"/>
        <v>#DIV/0!</v>
      </c>
      <c r="BCI183" s="90" t="e">
        <f t="shared" si="19"/>
        <v>#DIV/0!</v>
      </c>
      <c r="BCJ183" s="90" t="e">
        <f t="shared" si="19"/>
        <v>#DIV/0!</v>
      </c>
      <c r="BCK183" s="90" t="e">
        <f t="shared" si="19"/>
        <v>#DIV/0!</v>
      </c>
      <c r="BCL183" s="90" t="e">
        <f t="shared" si="19"/>
        <v>#DIV/0!</v>
      </c>
      <c r="BCM183" s="90" t="e">
        <f t="shared" si="19"/>
        <v>#DIV/0!</v>
      </c>
      <c r="BCN183" s="90" t="e">
        <f t="shared" si="19"/>
        <v>#DIV/0!</v>
      </c>
      <c r="BCO183" s="90" t="e">
        <f t="shared" si="19"/>
        <v>#DIV/0!</v>
      </c>
      <c r="BCP183" s="90" t="e">
        <f t="shared" si="19"/>
        <v>#DIV/0!</v>
      </c>
      <c r="BCQ183" s="90" t="e">
        <f t="shared" si="19"/>
        <v>#DIV/0!</v>
      </c>
      <c r="BCR183" s="90" t="e">
        <f t="shared" si="19"/>
        <v>#DIV/0!</v>
      </c>
      <c r="BCS183" s="90" t="e">
        <f t="shared" si="19"/>
        <v>#DIV/0!</v>
      </c>
      <c r="BCT183" s="90" t="e">
        <f t="shared" si="19"/>
        <v>#DIV/0!</v>
      </c>
      <c r="BCU183" s="90" t="e">
        <f t="shared" ref="BCU183:BFF183" si="20">BCT183/BBT183</f>
        <v>#DIV/0!</v>
      </c>
      <c r="BCV183" s="90" t="e">
        <f t="shared" si="20"/>
        <v>#DIV/0!</v>
      </c>
      <c r="BCW183" s="90" t="e">
        <f t="shared" si="20"/>
        <v>#DIV/0!</v>
      </c>
      <c r="BCX183" s="90" t="e">
        <f t="shared" si="20"/>
        <v>#DIV/0!</v>
      </c>
      <c r="BCY183" s="90" t="e">
        <f t="shared" si="20"/>
        <v>#DIV/0!</v>
      </c>
      <c r="BCZ183" s="90" t="e">
        <f t="shared" si="20"/>
        <v>#DIV/0!</v>
      </c>
      <c r="BDA183" s="90" t="e">
        <f t="shared" si="20"/>
        <v>#DIV/0!</v>
      </c>
      <c r="BDB183" s="90" t="e">
        <f t="shared" si="20"/>
        <v>#DIV/0!</v>
      </c>
      <c r="BDC183" s="90" t="e">
        <f t="shared" si="20"/>
        <v>#DIV/0!</v>
      </c>
      <c r="BDD183" s="90" t="e">
        <f t="shared" si="20"/>
        <v>#DIV/0!</v>
      </c>
      <c r="BDE183" s="90" t="e">
        <f t="shared" si="20"/>
        <v>#DIV/0!</v>
      </c>
      <c r="BDF183" s="90" t="e">
        <f t="shared" si="20"/>
        <v>#DIV/0!</v>
      </c>
      <c r="BDG183" s="90" t="e">
        <f t="shared" si="20"/>
        <v>#DIV/0!</v>
      </c>
      <c r="BDH183" s="90" t="e">
        <f t="shared" si="20"/>
        <v>#DIV/0!</v>
      </c>
      <c r="BDI183" s="90" t="e">
        <f t="shared" si="20"/>
        <v>#DIV/0!</v>
      </c>
      <c r="BDJ183" s="90" t="e">
        <f t="shared" si="20"/>
        <v>#DIV/0!</v>
      </c>
      <c r="BDK183" s="90" t="e">
        <f t="shared" si="20"/>
        <v>#DIV/0!</v>
      </c>
      <c r="BDL183" s="90" t="e">
        <f t="shared" si="20"/>
        <v>#DIV/0!</v>
      </c>
      <c r="BDM183" s="90" t="e">
        <f t="shared" si="20"/>
        <v>#DIV/0!</v>
      </c>
      <c r="BDN183" s="90" t="e">
        <f t="shared" si="20"/>
        <v>#DIV/0!</v>
      </c>
      <c r="BDO183" s="90" t="e">
        <f t="shared" si="20"/>
        <v>#DIV/0!</v>
      </c>
      <c r="BDP183" s="90" t="e">
        <f t="shared" si="20"/>
        <v>#DIV/0!</v>
      </c>
      <c r="BDQ183" s="90" t="e">
        <f t="shared" si="20"/>
        <v>#DIV/0!</v>
      </c>
      <c r="BDR183" s="90" t="e">
        <f t="shared" si="20"/>
        <v>#DIV/0!</v>
      </c>
      <c r="BDS183" s="90" t="e">
        <f t="shared" si="20"/>
        <v>#DIV/0!</v>
      </c>
      <c r="BDT183" s="90" t="e">
        <f t="shared" si="20"/>
        <v>#DIV/0!</v>
      </c>
      <c r="BDU183" s="90" t="e">
        <f t="shared" si="20"/>
        <v>#DIV/0!</v>
      </c>
      <c r="BDV183" s="90" t="e">
        <f t="shared" si="20"/>
        <v>#DIV/0!</v>
      </c>
      <c r="BDW183" s="90" t="e">
        <f t="shared" si="20"/>
        <v>#DIV/0!</v>
      </c>
      <c r="BDX183" s="90" t="e">
        <f t="shared" si="20"/>
        <v>#DIV/0!</v>
      </c>
      <c r="BDY183" s="90" t="e">
        <f t="shared" si="20"/>
        <v>#DIV/0!</v>
      </c>
      <c r="BDZ183" s="90" t="e">
        <f t="shared" si="20"/>
        <v>#DIV/0!</v>
      </c>
      <c r="BEA183" s="90" t="e">
        <f t="shared" si="20"/>
        <v>#DIV/0!</v>
      </c>
      <c r="BEB183" s="90" t="e">
        <f t="shared" si="20"/>
        <v>#DIV/0!</v>
      </c>
      <c r="BEC183" s="90" t="e">
        <f t="shared" si="20"/>
        <v>#DIV/0!</v>
      </c>
      <c r="BED183" s="90" t="e">
        <f t="shared" si="20"/>
        <v>#DIV/0!</v>
      </c>
      <c r="BEE183" s="90" t="e">
        <f t="shared" si="20"/>
        <v>#DIV/0!</v>
      </c>
      <c r="BEF183" s="90" t="e">
        <f t="shared" si="20"/>
        <v>#DIV/0!</v>
      </c>
      <c r="BEG183" s="90" t="e">
        <f t="shared" si="20"/>
        <v>#DIV/0!</v>
      </c>
      <c r="BEH183" s="90" t="e">
        <f t="shared" si="20"/>
        <v>#DIV/0!</v>
      </c>
      <c r="BEI183" s="90" t="e">
        <f t="shared" si="20"/>
        <v>#DIV/0!</v>
      </c>
      <c r="BEJ183" s="90" t="e">
        <f t="shared" si="20"/>
        <v>#DIV/0!</v>
      </c>
      <c r="BEK183" s="90" t="e">
        <f t="shared" si="20"/>
        <v>#DIV/0!</v>
      </c>
      <c r="BEL183" s="90" t="e">
        <f t="shared" si="20"/>
        <v>#DIV/0!</v>
      </c>
      <c r="BEM183" s="90" t="e">
        <f t="shared" si="20"/>
        <v>#DIV/0!</v>
      </c>
      <c r="BEN183" s="90" t="e">
        <f t="shared" si="20"/>
        <v>#DIV/0!</v>
      </c>
      <c r="BEO183" s="90" t="e">
        <f t="shared" si="20"/>
        <v>#DIV/0!</v>
      </c>
      <c r="BEP183" s="90" t="e">
        <f t="shared" si="20"/>
        <v>#DIV/0!</v>
      </c>
      <c r="BEQ183" s="90" t="e">
        <f t="shared" si="20"/>
        <v>#DIV/0!</v>
      </c>
      <c r="BER183" s="90" t="e">
        <f t="shared" si="20"/>
        <v>#DIV/0!</v>
      </c>
      <c r="BES183" s="90" t="e">
        <f t="shared" si="20"/>
        <v>#DIV/0!</v>
      </c>
      <c r="BET183" s="90" t="e">
        <f t="shared" si="20"/>
        <v>#DIV/0!</v>
      </c>
      <c r="BEU183" s="90" t="e">
        <f t="shared" si="20"/>
        <v>#DIV/0!</v>
      </c>
      <c r="BEV183" s="90" t="e">
        <f t="shared" si="20"/>
        <v>#DIV/0!</v>
      </c>
      <c r="BEW183" s="90" t="e">
        <f t="shared" si="20"/>
        <v>#DIV/0!</v>
      </c>
      <c r="BEX183" s="90" t="e">
        <f t="shared" si="20"/>
        <v>#DIV/0!</v>
      </c>
      <c r="BEY183" s="90" t="e">
        <f t="shared" si="20"/>
        <v>#DIV/0!</v>
      </c>
      <c r="BEZ183" s="90" t="e">
        <f t="shared" si="20"/>
        <v>#DIV/0!</v>
      </c>
      <c r="BFA183" s="90" t="e">
        <f t="shared" si="20"/>
        <v>#DIV/0!</v>
      </c>
      <c r="BFB183" s="90" t="e">
        <f t="shared" si="20"/>
        <v>#DIV/0!</v>
      </c>
      <c r="BFC183" s="90" t="e">
        <f t="shared" si="20"/>
        <v>#DIV/0!</v>
      </c>
      <c r="BFD183" s="90" t="e">
        <f t="shared" si="20"/>
        <v>#DIV/0!</v>
      </c>
      <c r="BFE183" s="90" t="e">
        <f t="shared" si="20"/>
        <v>#DIV/0!</v>
      </c>
      <c r="BFF183" s="90" t="e">
        <f t="shared" si="20"/>
        <v>#DIV/0!</v>
      </c>
      <c r="BFG183" s="90" t="e">
        <f t="shared" ref="BFG183:BHR183" si="21">BFF183/BEF183</f>
        <v>#DIV/0!</v>
      </c>
      <c r="BFH183" s="90" t="e">
        <f t="shared" si="21"/>
        <v>#DIV/0!</v>
      </c>
      <c r="BFI183" s="90" t="e">
        <f t="shared" si="21"/>
        <v>#DIV/0!</v>
      </c>
      <c r="BFJ183" s="90" t="e">
        <f t="shared" si="21"/>
        <v>#DIV/0!</v>
      </c>
      <c r="BFK183" s="90" t="e">
        <f t="shared" si="21"/>
        <v>#DIV/0!</v>
      </c>
      <c r="BFL183" s="90" t="e">
        <f t="shared" si="21"/>
        <v>#DIV/0!</v>
      </c>
      <c r="BFM183" s="90" t="e">
        <f t="shared" si="21"/>
        <v>#DIV/0!</v>
      </c>
      <c r="BFN183" s="90" t="e">
        <f t="shared" si="21"/>
        <v>#DIV/0!</v>
      </c>
      <c r="BFO183" s="90" t="e">
        <f t="shared" si="21"/>
        <v>#DIV/0!</v>
      </c>
      <c r="BFP183" s="90" t="e">
        <f t="shared" si="21"/>
        <v>#DIV/0!</v>
      </c>
      <c r="BFQ183" s="90" t="e">
        <f t="shared" si="21"/>
        <v>#DIV/0!</v>
      </c>
      <c r="BFR183" s="90" t="e">
        <f t="shared" si="21"/>
        <v>#DIV/0!</v>
      </c>
      <c r="BFS183" s="90" t="e">
        <f t="shared" si="21"/>
        <v>#DIV/0!</v>
      </c>
      <c r="BFT183" s="90" t="e">
        <f t="shared" si="21"/>
        <v>#DIV/0!</v>
      </c>
      <c r="BFU183" s="90" t="e">
        <f t="shared" si="21"/>
        <v>#DIV/0!</v>
      </c>
      <c r="BFV183" s="90" t="e">
        <f t="shared" si="21"/>
        <v>#DIV/0!</v>
      </c>
      <c r="BFW183" s="90" t="e">
        <f t="shared" si="21"/>
        <v>#DIV/0!</v>
      </c>
      <c r="BFX183" s="90" t="e">
        <f t="shared" si="21"/>
        <v>#DIV/0!</v>
      </c>
      <c r="BFY183" s="90" t="e">
        <f t="shared" si="21"/>
        <v>#DIV/0!</v>
      </c>
      <c r="BFZ183" s="90" t="e">
        <f t="shared" si="21"/>
        <v>#DIV/0!</v>
      </c>
      <c r="BGA183" s="90" t="e">
        <f t="shared" si="21"/>
        <v>#DIV/0!</v>
      </c>
      <c r="BGB183" s="90" t="e">
        <f t="shared" si="21"/>
        <v>#DIV/0!</v>
      </c>
      <c r="BGC183" s="90" t="e">
        <f t="shared" si="21"/>
        <v>#DIV/0!</v>
      </c>
      <c r="BGD183" s="90" t="e">
        <f t="shared" si="21"/>
        <v>#DIV/0!</v>
      </c>
      <c r="BGE183" s="90" t="e">
        <f t="shared" si="21"/>
        <v>#DIV/0!</v>
      </c>
      <c r="BGF183" s="90" t="e">
        <f t="shared" si="21"/>
        <v>#DIV/0!</v>
      </c>
      <c r="BGG183" s="90" t="e">
        <f t="shared" si="21"/>
        <v>#DIV/0!</v>
      </c>
      <c r="BGH183" s="90" t="e">
        <f t="shared" si="21"/>
        <v>#DIV/0!</v>
      </c>
      <c r="BGI183" s="90" t="e">
        <f t="shared" si="21"/>
        <v>#DIV/0!</v>
      </c>
      <c r="BGJ183" s="90" t="e">
        <f t="shared" si="21"/>
        <v>#DIV/0!</v>
      </c>
      <c r="BGK183" s="90" t="e">
        <f t="shared" si="21"/>
        <v>#DIV/0!</v>
      </c>
      <c r="BGL183" s="90" t="e">
        <f t="shared" si="21"/>
        <v>#DIV/0!</v>
      </c>
      <c r="BGM183" s="90" t="e">
        <f t="shared" si="21"/>
        <v>#DIV/0!</v>
      </c>
      <c r="BGN183" s="90" t="e">
        <f t="shared" si="21"/>
        <v>#DIV/0!</v>
      </c>
      <c r="BGO183" s="90" t="e">
        <f t="shared" si="21"/>
        <v>#DIV/0!</v>
      </c>
      <c r="BGP183" s="90" t="e">
        <f t="shared" si="21"/>
        <v>#DIV/0!</v>
      </c>
      <c r="BGQ183" s="90" t="e">
        <f t="shared" si="21"/>
        <v>#DIV/0!</v>
      </c>
      <c r="BGR183" s="90" t="e">
        <f t="shared" si="21"/>
        <v>#DIV/0!</v>
      </c>
      <c r="BGS183" s="90" t="e">
        <f t="shared" si="21"/>
        <v>#DIV/0!</v>
      </c>
      <c r="BGT183" s="90" t="e">
        <f t="shared" si="21"/>
        <v>#DIV/0!</v>
      </c>
      <c r="BGU183" s="90" t="e">
        <f t="shared" si="21"/>
        <v>#DIV/0!</v>
      </c>
      <c r="BGV183" s="90" t="e">
        <f t="shared" si="21"/>
        <v>#DIV/0!</v>
      </c>
      <c r="BGW183" s="90" t="e">
        <f t="shared" si="21"/>
        <v>#DIV/0!</v>
      </c>
      <c r="BGX183" s="90" t="e">
        <f t="shared" si="21"/>
        <v>#DIV/0!</v>
      </c>
      <c r="BGY183" s="90" t="e">
        <f t="shared" si="21"/>
        <v>#DIV/0!</v>
      </c>
      <c r="BGZ183" s="90" t="e">
        <f t="shared" si="21"/>
        <v>#DIV/0!</v>
      </c>
      <c r="BHA183" s="90" t="e">
        <f t="shared" si="21"/>
        <v>#DIV/0!</v>
      </c>
      <c r="BHB183" s="90" t="e">
        <f t="shared" si="21"/>
        <v>#DIV/0!</v>
      </c>
      <c r="BHC183" s="90" t="e">
        <f t="shared" si="21"/>
        <v>#DIV/0!</v>
      </c>
      <c r="BHD183" s="90" t="e">
        <f t="shared" si="21"/>
        <v>#DIV/0!</v>
      </c>
      <c r="BHE183" s="90" t="e">
        <f t="shared" si="21"/>
        <v>#DIV/0!</v>
      </c>
      <c r="BHF183" s="90" t="e">
        <f t="shared" si="21"/>
        <v>#DIV/0!</v>
      </c>
      <c r="BHG183" s="90" t="e">
        <f t="shared" si="21"/>
        <v>#DIV/0!</v>
      </c>
      <c r="BHH183" s="90" t="e">
        <f t="shared" si="21"/>
        <v>#DIV/0!</v>
      </c>
      <c r="BHI183" s="90" t="e">
        <f t="shared" si="21"/>
        <v>#DIV/0!</v>
      </c>
      <c r="BHJ183" s="90" t="e">
        <f t="shared" si="21"/>
        <v>#DIV/0!</v>
      </c>
      <c r="BHK183" s="90" t="e">
        <f t="shared" si="21"/>
        <v>#DIV/0!</v>
      </c>
      <c r="BHL183" s="90" t="e">
        <f t="shared" si="21"/>
        <v>#DIV/0!</v>
      </c>
      <c r="BHM183" s="90" t="e">
        <f t="shared" si="21"/>
        <v>#DIV/0!</v>
      </c>
      <c r="BHN183" s="90" t="e">
        <f t="shared" si="21"/>
        <v>#DIV/0!</v>
      </c>
      <c r="BHO183" s="90" t="e">
        <f t="shared" si="21"/>
        <v>#DIV/0!</v>
      </c>
      <c r="BHP183" s="90" t="e">
        <f t="shared" si="21"/>
        <v>#DIV/0!</v>
      </c>
      <c r="BHQ183" s="90" t="e">
        <f t="shared" si="21"/>
        <v>#DIV/0!</v>
      </c>
      <c r="BHR183" s="90" t="e">
        <f t="shared" si="21"/>
        <v>#DIV/0!</v>
      </c>
      <c r="BHS183" s="90" t="e">
        <f t="shared" ref="BHS183:BKD183" si="22">BHR183/BGR183</f>
        <v>#DIV/0!</v>
      </c>
      <c r="BHT183" s="90" t="e">
        <f t="shared" si="22"/>
        <v>#DIV/0!</v>
      </c>
      <c r="BHU183" s="90" t="e">
        <f t="shared" si="22"/>
        <v>#DIV/0!</v>
      </c>
      <c r="BHV183" s="90" t="e">
        <f t="shared" si="22"/>
        <v>#DIV/0!</v>
      </c>
      <c r="BHW183" s="90" t="e">
        <f t="shared" si="22"/>
        <v>#DIV/0!</v>
      </c>
      <c r="BHX183" s="90" t="e">
        <f t="shared" si="22"/>
        <v>#DIV/0!</v>
      </c>
      <c r="BHY183" s="90" t="e">
        <f t="shared" si="22"/>
        <v>#DIV/0!</v>
      </c>
      <c r="BHZ183" s="90" t="e">
        <f t="shared" si="22"/>
        <v>#DIV/0!</v>
      </c>
      <c r="BIA183" s="90" t="e">
        <f t="shared" si="22"/>
        <v>#DIV/0!</v>
      </c>
      <c r="BIB183" s="90" t="e">
        <f t="shared" si="22"/>
        <v>#DIV/0!</v>
      </c>
      <c r="BIC183" s="90" t="e">
        <f t="shared" si="22"/>
        <v>#DIV/0!</v>
      </c>
      <c r="BID183" s="90" t="e">
        <f t="shared" si="22"/>
        <v>#DIV/0!</v>
      </c>
      <c r="BIE183" s="90" t="e">
        <f t="shared" si="22"/>
        <v>#DIV/0!</v>
      </c>
      <c r="BIF183" s="90" t="e">
        <f t="shared" si="22"/>
        <v>#DIV/0!</v>
      </c>
      <c r="BIG183" s="90" t="e">
        <f t="shared" si="22"/>
        <v>#DIV/0!</v>
      </c>
      <c r="BIH183" s="90" t="e">
        <f t="shared" si="22"/>
        <v>#DIV/0!</v>
      </c>
      <c r="BII183" s="90" t="e">
        <f t="shared" si="22"/>
        <v>#DIV/0!</v>
      </c>
      <c r="BIJ183" s="90" t="e">
        <f t="shared" si="22"/>
        <v>#DIV/0!</v>
      </c>
      <c r="BIK183" s="90" t="e">
        <f t="shared" si="22"/>
        <v>#DIV/0!</v>
      </c>
      <c r="BIL183" s="90" t="e">
        <f t="shared" si="22"/>
        <v>#DIV/0!</v>
      </c>
      <c r="BIM183" s="90" t="e">
        <f t="shared" si="22"/>
        <v>#DIV/0!</v>
      </c>
      <c r="BIN183" s="90" t="e">
        <f t="shared" si="22"/>
        <v>#DIV/0!</v>
      </c>
      <c r="BIO183" s="90" t="e">
        <f t="shared" si="22"/>
        <v>#DIV/0!</v>
      </c>
      <c r="BIP183" s="90" t="e">
        <f t="shared" si="22"/>
        <v>#DIV/0!</v>
      </c>
      <c r="BIQ183" s="90" t="e">
        <f t="shared" si="22"/>
        <v>#DIV/0!</v>
      </c>
      <c r="BIR183" s="90" t="e">
        <f t="shared" si="22"/>
        <v>#DIV/0!</v>
      </c>
      <c r="BIS183" s="90" t="e">
        <f t="shared" si="22"/>
        <v>#DIV/0!</v>
      </c>
      <c r="BIT183" s="90" t="e">
        <f t="shared" si="22"/>
        <v>#DIV/0!</v>
      </c>
      <c r="BIU183" s="90" t="e">
        <f t="shared" si="22"/>
        <v>#DIV/0!</v>
      </c>
      <c r="BIV183" s="90" t="e">
        <f t="shared" si="22"/>
        <v>#DIV/0!</v>
      </c>
      <c r="BIW183" s="90" t="e">
        <f t="shared" si="22"/>
        <v>#DIV/0!</v>
      </c>
      <c r="BIX183" s="90" t="e">
        <f t="shared" si="22"/>
        <v>#DIV/0!</v>
      </c>
      <c r="BIY183" s="90" t="e">
        <f t="shared" si="22"/>
        <v>#DIV/0!</v>
      </c>
      <c r="BIZ183" s="90" t="e">
        <f t="shared" si="22"/>
        <v>#DIV/0!</v>
      </c>
      <c r="BJA183" s="90" t="e">
        <f t="shared" si="22"/>
        <v>#DIV/0!</v>
      </c>
      <c r="BJB183" s="90" t="e">
        <f t="shared" si="22"/>
        <v>#DIV/0!</v>
      </c>
      <c r="BJC183" s="90" t="e">
        <f t="shared" si="22"/>
        <v>#DIV/0!</v>
      </c>
      <c r="BJD183" s="90" t="e">
        <f t="shared" si="22"/>
        <v>#DIV/0!</v>
      </c>
      <c r="BJE183" s="90" t="e">
        <f t="shared" si="22"/>
        <v>#DIV/0!</v>
      </c>
      <c r="BJF183" s="90" t="e">
        <f t="shared" si="22"/>
        <v>#DIV/0!</v>
      </c>
      <c r="BJG183" s="90" t="e">
        <f t="shared" si="22"/>
        <v>#DIV/0!</v>
      </c>
      <c r="BJH183" s="90" t="e">
        <f t="shared" si="22"/>
        <v>#DIV/0!</v>
      </c>
      <c r="BJI183" s="90" t="e">
        <f t="shared" si="22"/>
        <v>#DIV/0!</v>
      </c>
      <c r="BJJ183" s="90" t="e">
        <f t="shared" si="22"/>
        <v>#DIV/0!</v>
      </c>
      <c r="BJK183" s="90" t="e">
        <f t="shared" si="22"/>
        <v>#DIV/0!</v>
      </c>
      <c r="BJL183" s="90" t="e">
        <f t="shared" si="22"/>
        <v>#DIV/0!</v>
      </c>
      <c r="BJM183" s="90" t="e">
        <f t="shared" si="22"/>
        <v>#DIV/0!</v>
      </c>
      <c r="BJN183" s="90" t="e">
        <f t="shared" si="22"/>
        <v>#DIV/0!</v>
      </c>
      <c r="BJO183" s="90" t="e">
        <f t="shared" si="22"/>
        <v>#DIV/0!</v>
      </c>
      <c r="BJP183" s="90" t="e">
        <f t="shared" si="22"/>
        <v>#DIV/0!</v>
      </c>
      <c r="BJQ183" s="90" t="e">
        <f t="shared" si="22"/>
        <v>#DIV/0!</v>
      </c>
      <c r="BJR183" s="90" t="e">
        <f t="shared" si="22"/>
        <v>#DIV/0!</v>
      </c>
      <c r="BJS183" s="90" t="e">
        <f t="shared" si="22"/>
        <v>#DIV/0!</v>
      </c>
      <c r="BJT183" s="90" t="e">
        <f t="shared" si="22"/>
        <v>#DIV/0!</v>
      </c>
      <c r="BJU183" s="90" t="e">
        <f t="shared" si="22"/>
        <v>#DIV/0!</v>
      </c>
      <c r="BJV183" s="90" t="e">
        <f t="shared" si="22"/>
        <v>#DIV/0!</v>
      </c>
      <c r="BJW183" s="90" t="e">
        <f t="shared" si="22"/>
        <v>#DIV/0!</v>
      </c>
      <c r="BJX183" s="90" t="e">
        <f t="shared" si="22"/>
        <v>#DIV/0!</v>
      </c>
      <c r="BJY183" s="90" t="e">
        <f t="shared" si="22"/>
        <v>#DIV/0!</v>
      </c>
      <c r="BJZ183" s="90" t="e">
        <f t="shared" si="22"/>
        <v>#DIV/0!</v>
      </c>
      <c r="BKA183" s="90" t="e">
        <f t="shared" si="22"/>
        <v>#DIV/0!</v>
      </c>
      <c r="BKB183" s="90" t="e">
        <f t="shared" si="22"/>
        <v>#DIV/0!</v>
      </c>
      <c r="BKC183" s="90" t="e">
        <f t="shared" si="22"/>
        <v>#DIV/0!</v>
      </c>
      <c r="BKD183" s="90" t="e">
        <f t="shared" si="22"/>
        <v>#DIV/0!</v>
      </c>
      <c r="BKE183" s="90" t="e">
        <f t="shared" ref="BKE183:BMP183" si="23">BKD183/BJD183</f>
        <v>#DIV/0!</v>
      </c>
      <c r="BKF183" s="90" t="e">
        <f t="shared" si="23"/>
        <v>#DIV/0!</v>
      </c>
      <c r="BKG183" s="90" t="e">
        <f t="shared" si="23"/>
        <v>#DIV/0!</v>
      </c>
      <c r="BKH183" s="90" t="e">
        <f t="shared" si="23"/>
        <v>#DIV/0!</v>
      </c>
      <c r="BKI183" s="90" t="e">
        <f t="shared" si="23"/>
        <v>#DIV/0!</v>
      </c>
      <c r="BKJ183" s="90" t="e">
        <f t="shared" si="23"/>
        <v>#DIV/0!</v>
      </c>
      <c r="BKK183" s="90" t="e">
        <f t="shared" si="23"/>
        <v>#DIV/0!</v>
      </c>
      <c r="BKL183" s="90" t="e">
        <f t="shared" si="23"/>
        <v>#DIV/0!</v>
      </c>
      <c r="BKM183" s="90" t="e">
        <f t="shared" si="23"/>
        <v>#DIV/0!</v>
      </c>
      <c r="BKN183" s="90" t="e">
        <f t="shared" si="23"/>
        <v>#DIV/0!</v>
      </c>
      <c r="BKO183" s="90" t="e">
        <f t="shared" si="23"/>
        <v>#DIV/0!</v>
      </c>
      <c r="BKP183" s="90" t="e">
        <f t="shared" si="23"/>
        <v>#DIV/0!</v>
      </c>
      <c r="BKQ183" s="90" t="e">
        <f t="shared" si="23"/>
        <v>#DIV/0!</v>
      </c>
      <c r="BKR183" s="90" t="e">
        <f t="shared" si="23"/>
        <v>#DIV/0!</v>
      </c>
      <c r="BKS183" s="90" t="e">
        <f t="shared" si="23"/>
        <v>#DIV/0!</v>
      </c>
      <c r="BKT183" s="90" t="e">
        <f t="shared" si="23"/>
        <v>#DIV/0!</v>
      </c>
      <c r="BKU183" s="90" t="e">
        <f t="shared" si="23"/>
        <v>#DIV/0!</v>
      </c>
      <c r="BKV183" s="90" t="e">
        <f t="shared" si="23"/>
        <v>#DIV/0!</v>
      </c>
      <c r="BKW183" s="90" t="e">
        <f t="shared" si="23"/>
        <v>#DIV/0!</v>
      </c>
      <c r="BKX183" s="90" t="e">
        <f t="shared" si="23"/>
        <v>#DIV/0!</v>
      </c>
      <c r="BKY183" s="90" t="e">
        <f t="shared" si="23"/>
        <v>#DIV/0!</v>
      </c>
      <c r="BKZ183" s="90" t="e">
        <f t="shared" si="23"/>
        <v>#DIV/0!</v>
      </c>
      <c r="BLA183" s="90" t="e">
        <f t="shared" si="23"/>
        <v>#DIV/0!</v>
      </c>
      <c r="BLB183" s="90" t="e">
        <f t="shared" si="23"/>
        <v>#DIV/0!</v>
      </c>
      <c r="BLC183" s="90" t="e">
        <f t="shared" si="23"/>
        <v>#DIV/0!</v>
      </c>
      <c r="BLD183" s="90" t="e">
        <f t="shared" si="23"/>
        <v>#DIV/0!</v>
      </c>
      <c r="BLE183" s="90" t="e">
        <f t="shared" si="23"/>
        <v>#DIV/0!</v>
      </c>
      <c r="BLF183" s="90" t="e">
        <f t="shared" si="23"/>
        <v>#DIV/0!</v>
      </c>
      <c r="BLG183" s="90" t="e">
        <f t="shared" si="23"/>
        <v>#DIV/0!</v>
      </c>
      <c r="BLH183" s="90" t="e">
        <f t="shared" si="23"/>
        <v>#DIV/0!</v>
      </c>
      <c r="BLI183" s="90" t="e">
        <f t="shared" si="23"/>
        <v>#DIV/0!</v>
      </c>
      <c r="BLJ183" s="90" t="e">
        <f t="shared" si="23"/>
        <v>#DIV/0!</v>
      </c>
      <c r="BLK183" s="90" t="e">
        <f t="shared" si="23"/>
        <v>#DIV/0!</v>
      </c>
      <c r="BLL183" s="90" t="e">
        <f t="shared" si="23"/>
        <v>#DIV/0!</v>
      </c>
      <c r="BLM183" s="90" t="e">
        <f t="shared" si="23"/>
        <v>#DIV/0!</v>
      </c>
      <c r="BLN183" s="90" t="e">
        <f t="shared" si="23"/>
        <v>#DIV/0!</v>
      </c>
      <c r="BLO183" s="90" t="e">
        <f t="shared" si="23"/>
        <v>#DIV/0!</v>
      </c>
      <c r="BLP183" s="90" t="e">
        <f t="shared" si="23"/>
        <v>#DIV/0!</v>
      </c>
      <c r="BLQ183" s="90" t="e">
        <f t="shared" si="23"/>
        <v>#DIV/0!</v>
      </c>
      <c r="BLR183" s="90" t="e">
        <f t="shared" si="23"/>
        <v>#DIV/0!</v>
      </c>
      <c r="BLS183" s="90" t="e">
        <f t="shared" si="23"/>
        <v>#DIV/0!</v>
      </c>
      <c r="BLT183" s="90" t="e">
        <f t="shared" si="23"/>
        <v>#DIV/0!</v>
      </c>
      <c r="BLU183" s="90" t="e">
        <f t="shared" si="23"/>
        <v>#DIV/0!</v>
      </c>
      <c r="BLV183" s="90" t="e">
        <f t="shared" si="23"/>
        <v>#DIV/0!</v>
      </c>
      <c r="BLW183" s="90" t="e">
        <f t="shared" si="23"/>
        <v>#DIV/0!</v>
      </c>
      <c r="BLX183" s="90" t="e">
        <f t="shared" si="23"/>
        <v>#DIV/0!</v>
      </c>
      <c r="BLY183" s="90" t="e">
        <f t="shared" si="23"/>
        <v>#DIV/0!</v>
      </c>
      <c r="BLZ183" s="90" t="e">
        <f t="shared" si="23"/>
        <v>#DIV/0!</v>
      </c>
      <c r="BMA183" s="90" t="e">
        <f t="shared" si="23"/>
        <v>#DIV/0!</v>
      </c>
      <c r="BMB183" s="90" t="e">
        <f t="shared" si="23"/>
        <v>#DIV/0!</v>
      </c>
      <c r="BMC183" s="90" t="e">
        <f t="shared" si="23"/>
        <v>#DIV/0!</v>
      </c>
      <c r="BMD183" s="90" t="e">
        <f t="shared" si="23"/>
        <v>#DIV/0!</v>
      </c>
      <c r="BME183" s="90" t="e">
        <f t="shared" si="23"/>
        <v>#DIV/0!</v>
      </c>
      <c r="BMF183" s="90" t="e">
        <f t="shared" si="23"/>
        <v>#DIV/0!</v>
      </c>
      <c r="BMG183" s="90" t="e">
        <f t="shared" si="23"/>
        <v>#DIV/0!</v>
      </c>
      <c r="BMH183" s="90" t="e">
        <f t="shared" si="23"/>
        <v>#DIV/0!</v>
      </c>
      <c r="BMI183" s="90" t="e">
        <f t="shared" si="23"/>
        <v>#DIV/0!</v>
      </c>
      <c r="BMJ183" s="90" t="e">
        <f t="shared" si="23"/>
        <v>#DIV/0!</v>
      </c>
      <c r="BMK183" s="90" t="e">
        <f t="shared" si="23"/>
        <v>#DIV/0!</v>
      </c>
      <c r="BML183" s="90" t="e">
        <f t="shared" si="23"/>
        <v>#DIV/0!</v>
      </c>
      <c r="BMM183" s="90" t="e">
        <f t="shared" si="23"/>
        <v>#DIV/0!</v>
      </c>
      <c r="BMN183" s="90" t="e">
        <f t="shared" si="23"/>
        <v>#DIV/0!</v>
      </c>
      <c r="BMO183" s="90" t="e">
        <f t="shared" si="23"/>
        <v>#DIV/0!</v>
      </c>
      <c r="BMP183" s="90" t="e">
        <f t="shared" si="23"/>
        <v>#DIV/0!</v>
      </c>
      <c r="BMQ183" s="90" t="e">
        <f t="shared" ref="BMQ183:BPB183" si="24">BMP183/BLP183</f>
        <v>#DIV/0!</v>
      </c>
      <c r="BMR183" s="90" t="e">
        <f t="shared" si="24"/>
        <v>#DIV/0!</v>
      </c>
      <c r="BMS183" s="90" t="e">
        <f t="shared" si="24"/>
        <v>#DIV/0!</v>
      </c>
      <c r="BMT183" s="90" t="e">
        <f t="shared" si="24"/>
        <v>#DIV/0!</v>
      </c>
      <c r="BMU183" s="90" t="e">
        <f t="shared" si="24"/>
        <v>#DIV/0!</v>
      </c>
      <c r="BMV183" s="90" t="e">
        <f t="shared" si="24"/>
        <v>#DIV/0!</v>
      </c>
      <c r="BMW183" s="90" t="e">
        <f t="shared" si="24"/>
        <v>#DIV/0!</v>
      </c>
      <c r="BMX183" s="90" t="e">
        <f t="shared" si="24"/>
        <v>#DIV/0!</v>
      </c>
      <c r="BMY183" s="90" t="e">
        <f t="shared" si="24"/>
        <v>#DIV/0!</v>
      </c>
      <c r="BMZ183" s="90" t="e">
        <f t="shared" si="24"/>
        <v>#DIV/0!</v>
      </c>
      <c r="BNA183" s="90" t="e">
        <f t="shared" si="24"/>
        <v>#DIV/0!</v>
      </c>
      <c r="BNB183" s="90" t="e">
        <f t="shared" si="24"/>
        <v>#DIV/0!</v>
      </c>
      <c r="BNC183" s="90" t="e">
        <f t="shared" si="24"/>
        <v>#DIV/0!</v>
      </c>
      <c r="BND183" s="90" t="e">
        <f t="shared" si="24"/>
        <v>#DIV/0!</v>
      </c>
      <c r="BNE183" s="90" t="e">
        <f t="shared" si="24"/>
        <v>#DIV/0!</v>
      </c>
      <c r="BNF183" s="90" t="e">
        <f t="shared" si="24"/>
        <v>#DIV/0!</v>
      </c>
      <c r="BNG183" s="90" t="e">
        <f t="shared" si="24"/>
        <v>#DIV/0!</v>
      </c>
      <c r="BNH183" s="90" t="e">
        <f t="shared" si="24"/>
        <v>#DIV/0!</v>
      </c>
      <c r="BNI183" s="90" t="e">
        <f t="shared" si="24"/>
        <v>#DIV/0!</v>
      </c>
      <c r="BNJ183" s="90" t="e">
        <f t="shared" si="24"/>
        <v>#DIV/0!</v>
      </c>
      <c r="BNK183" s="90" t="e">
        <f t="shared" si="24"/>
        <v>#DIV/0!</v>
      </c>
      <c r="BNL183" s="90" t="e">
        <f t="shared" si="24"/>
        <v>#DIV/0!</v>
      </c>
      <c r="BNM183" s="90" t="e">
        <f t="shared" si="24"/>
        <v>#DIV/0!</v>
      </c>
      <c r="BNN183" s="90" t="e">
        <f t="shared" si="24"/>
        <v>#DIV/0!</v>
      </c>
      <c r="BNO183" s="90" t="e">
        <f t="shared" si="24"/>
        <v>#DIV/0!</v>
      </c>
      <c r="BNP183" s="90" t="e">
        <f t="shared" si="24"/>
        <v>#DIV/0!</v>
      </c>
      <c r="BNQ183" s="90" t="e">
        <f t="shared" si="24"/>
        <v>#DIV/0!</v>
      </c>
      <c r="BNR183" s="90" t="e">
        <f t="shared" si="24"/>
        <v>#DIV/0!</v>
      </c>
      <c r="BNS183" s="90" t="e">
        <f t="shared" si="24"/>
        <v>#DIV/0!</v>
      </c>
      <c r="BNT183" s="90" t="e">
        <f t="shared" si="24"/>
        <v>#DIV/0!</v>
      </c>
      <c r="BNU183" s="90" t="e">
        <f t="shared" si="24"/>
        <v>#DIV/0!</v>
      </c>
      <c r="BNV183" s="90" t="e">
        <f t="shared" si="24"/>
        <v>#DIV/0!</v>
      </c>
      <c r="BNW183" s="90" t="e">
        <f t="shared" si="24"/>
        <v>#DIV/0!</v>
      </c>
      <c r="BNX183" s="90" t="e">
        <f t="shared" si="24"/>
        <v>#DIV/0!</v>
      </c>
      <c r="BNY183" s="90" t="e">
        <f t="shared" si="24"/>
        <v>#DIV/0!</v>
      </c>
      <c r="BNZ183" s="90" t="e">
        <f t="shared" si="24"/>
        <v>#DIV/0!</v>
      </c>
      <c r="BOA183" s="90" t="e">
        <f t="shared" si="24"/>
        <v>#DIV/0!</v>
      </c>
      <c r="BOB183" s="90" t="e">
        <f t="shared" si="24"/>
        <v>#DIV/0!</v>
      </c>
      <c r="BOC183" s="90" t="e">
        <f t="shared" si="24"/>
        <v>#DIV/0!</v>
      </c>
      <c r="BOD183" s="90" t="e">
        <f t="shared" si="24"/>
        <v>#DIV/0!</v>
      </c>
      <c r="BOE183" s="90" t="e">
        <f t="shared" si="24"/>
        <v>#DIV/0!</v>
      </c>
      <c r="BOF183" s="90" t="e">
        <f t="shared" si="24"/>
        <v>#DIV/0!</v>
      </c>
      <c r="BOG183" s="90" t="e">
        <f t="shared" si="24"/>
        <v>#DIV/0!</v>
      </c>
      <c r="BOH183" s="90" t="e">
        <f t="shared" si="24"/>
        <v>#DIV/0!</v>
      </c>
      <c r="BOI183" s="90" t="e">
        <f t="shared" si="24"/>
        <v>#DIV/0!</v>
      </c>
      <c r="BOJ183" s="90" t="e">
        <f t="shared" si="24"/>
        <v>#DIV/0!</v>
      </c>
      <c r="BOK183" s="90" t="e">
        <f t="shared" si="24"/>
        <v>#DIV/0!</v>
      </c>
      <c r="BOL183" s="90" t="e">
        <f t="shared" si="24"/>
        <v>#DIV/0!</v>
      </c>
      <c r="BOM183" s="90" t="e">
        <f t="shared" si="24"/>
        <v>#DIV/0!</v>
      </c>
      <c r="BON183" s="90" t="e">
        <f t="shared" si="24"/>
        <v>#DIV/0!</v>
      </c>
      <c r="BOO183" s="90" t="e">
        <f t="shared" si="24"/>
        <v>#DIV/0!</v>
      </c>
      <c r="BOP183" s="90" t="e">
        <f t="shared" si="24"/>
        <v>#DIV/0!</v>
      </c>
      <c r="BOQ183" s="90" t="e">
        <f t="shared" si="24"/>
        <v>#DIV/0!</v>
      </c>
      <c r="BOR183" s="90" t="e">
        <f t="shared" si="24"/>
        <v>#DIV/0!</v>
      </c>
      <c r="BOS183" s="90" t="e">
        <f t="shared" si="24"/>
        <v>#DIV/0!</v>
      </c>
      <c r="BOT183" s="90" t="e">
        <f t="shared" si="24"/>
        <v>#DIV/0!</v>
      </c>
      <c r="BOU183" s="90" t="e">
        <f t="shared" si="24"/>
        <v>#DIV/0!</v>
      </c>
      <c r="BOV183" s="90" t="e">
        <f t="shared" si="24"/>
        <v>#DIV/0!</v>
      </c>
      <c r="BOW183" s="90" t="e">
        <f t="shared" si="24"/>
        <v>#DIV/0!</v>
      </c>
      <c r="BOX183" s="90" t="e">
        <f t="shared" si="24"/>
        <v>#DIV/0!</v>
      </c>
      <c r="BOY183" s="90" t="e">
        <f t="shared" si="24"/>
        <v>#DIV/0!</v>
      </c>
      <c r="BOZ183" s="90" t="e">
        <f t="shared" si="24"/>
        <v>#DIV/0!</v>
      </c>
      <c r="BPA183" s="90" t="e">
        <f t="shared" si="24"/>
        <v>#DIV/0!</v>
      </c>
      <c r="BPB183" s="90" t="e">
        <f t="shared" si="24"/>
        <v>#DIV/0!</v>
      </c>
      <c r="BPC183" s="90" t="e">
        <f t="shared" ref="BPC183:BRN183" si="25">BPB183/BOB183</f>
        <v>#DIV/0!</v>
      </c>
      <c r="BPD183" s="90" t="e">
        <f t="shared" si="25"/>
        <v>#DIV/0!</v>
      </c>
      <c r="BPE183" s="90" t="e">
        <f t="shared" si="25"/>
        <v>#DIV/0!</v>
      </c>
      <c r="BPF183" s="90" t="e">
        <f t="shared" si="25"/>
        <v>#DIV/0!</v>
      </c>
      <c r="BPG183" s="90" t="e">
        <f t="shared" si="25"/>
        <v>#DIV/0!</v>
      </c>
      <c r="BPH183" s="90" t="e">
        <f t="shared" si="25"/>
        <v>#DIV/0!</v>
      </c>
      <c r="BPI183" s="90" t="e">
        <f t="shared" si="25"/>
        <v>#DIV/0!</v>
      </c>
      <c r="BPJ183" s="90" t="e">
        <f t="shared" si="25"/>
        <v>#DIV/0!</v>
      </c>
      <c r="BPK183" s="90" t="e">
        <f t="shared" si="25"/>
        <v>#DIV/0!</v>
      </c>
      <c r="BPL183" s="90" t="e">
        <f t="shared" si="25"/>
        <v>#DIV/0!</v>
      </c>
      <c r="BPM183" s="90" t="e">
        <f t="shared" si="25"/>
        <v>#DIV/0!</v>
      </c>
      <c r="BPN183" s="90" t="e">
        <f t="shared" si="25"/>
        <v>#DIV/0!</v>
      </c>
      <c r="BPO183" s="90" t="e">
        <f t="shared" si="25"/>
        <v>#DIV/0!</v>
      </c>
      <c r="BPP183" s="90" t="e">
        <f t="shared" si="25"/>
        <v>#DIV/0!</v>
      </c>
      <c r="BPQ183" s="90" t="e">
        <f t="shared" si="25"/>
        <v>#DIV/0!</v>
      </c>
      <c r="BPR183" s="90" t="e">
        <f t="shared" si="25"/>
        <v>#DIV/0!</v>
      </c>
      <c r="BPS183" s="90" t="e">
        <f t="shared" si="25"/>
        <v>#DIV/0!</v>
      </c>
      <c r="BPT183" s="90" t="e">
        <f t="shared" si="25"/>
        <v>#DIV/0!</v>
      </c>
      <c r="BPU183" s="90" t="e">
        <f t="shared" si="25"/>
        <v>#DIV/0!</v>
      </c>
      <c r="BPV183" s="90" t="e">
        <f t="shared" si="25"/>
        <v>#DIV/0!</v>
      </c>
      <c r="BPW183" s="90" t="e">
        <f t="shared" si="25"/>
        <v>#DIV/0!</v>
      </c>
      <c r="BPX183" s="90" t="e">
        <f t="shared" si="25"/>
        <v>#DIV/0!</v>
      </c>
      <c r="BPY183" s="90" t="e">
        <f t="shared" si="25"/>
        <v>#DIV/0!</v>
      </c>
      <c r="BPZ183" s="90" t="e">
        <f t="shared" si="25"/>
        <v>#DIV/0!</v>
      </c>
      <c r="BQA183" s="90" t="e">
        <f t="shared" si="25"/>
        <v>#DIV/0!</v>
      </c>
      <c r="BQB183" s="90" t="e">
        <f t="shared" si="25"/>
        <v>#DIV/0!</v>
      </c>
      <c r="BQC183" s="90" t="e">
        <f t="shared" si="25"/>
        <v>#DIV/0!</v>
      </c>
      <c r="BQD183" s="90" t="e">
        <f t="shared" si="25"/>
        <v>#DIV/0!</v>
      </c>
      <c r="BQE183" s="90" t="e">
        <f t="shared" si="25"/>
        <v>#DIV/0!</v>
      </c>
      <c r="BQF183" s="90" t="e">
        <f t="shared" si="25"/>
        <v>#DIV/0!</v>
      </c>
      <c r="BQG183" s="90" t="e">
        <f t="shared" si="25"/>
        <v>#DIV/0!</v>
      </c>
      <c r="BQH183" s="90" t="e">
        <f t="shared" si="25"/>
        <v>#DIV/0!</v>
      </c>
      <c r="BQI183" s="90" t="e">
        <f t="shared" si="25"/>
        <v>#DIV/0!</v>
      </c>
      <c r="BQJ183" s="90" t="e">
        <f t="shared" si="25"/>
        <v>#DIV/0!</v>
      </c>
      <c r="BQK183" s="90" t="e">
        <f t="shared" si="25"/>
        <v>#DIV/0!</v>
      </c>
      <c r="BQL183" s="90" t="e">
        <f t="shared" si="25"/>
        <v>#DIV/0!</v>
      </c>
      <c r="BQM183" s="90" t="e">
        <f t="shared" si="25"/>
        <v>#DIV/0!</v>
      </c>
      <c r="BQN183" s="90" t="e">
        <f t="shared" si="25"/>
        <v>#DIV/0!</v>
      </c>
      <c r="BQO183" s="90" t="e">
        <f t="shared" si="25"/>
        <v>#DIV/0!</v>
      </c>
      <c r="BQP183" s="90" t="e">
        <f t="shared" si="25"/>
        <v>#DIV/0!</v>
      </c>
      <c r="BQQ183" s="90" t="e">
        <f t="shared" si="25"/>
        <v>#DIV/0!</v>
      </c>
      <c r="BQR183" s="90" t="e">
        <f t="shared" si="25"/>
        <v>#DIV/0!</v>
      </c>
      <c r="BQS183" s="90" t="e">
        <f t="shared" si="25"/>
        <v>#DIV/0!</v>
      </c>
      <c r="BQT183" s="90" t="e">
        <f t="shared" si="25"/>
        <v>#DIV/0!</v>
      </c>
      <c r="BQU183" s="90" t="e">
        <f t="shared" si="25"/>
        <v>#DIV/0!</v>
      </c>
      <c r="BQV183" s="90" t="e">
        <f t="shared" si="25"/>
        <v>#DIV/0!</v>
      </c>
      <c r="BQW183" s="90" t="e">
        <f t="shared" si="25"/>
        <v>#DIV/0!</v>
      </c>
      <c r="BQX183" s="90" t="e">
        <f t="shared" si="25"/>
        <v>#DIV/0!</v>
      </c>
      <c r="BQY183" s="90" t="e">
        <f t="shared" si="25"/>
        <v>#DIV/0!</v>
      </c>
      <c r="BQZ183" s="90" t="e">
        <f t="shared" si="25"/>
        <v>#DIV/0!</v>
      </c>
      <c r="BRA183" s="90" t="e">
        <f t="shared" si="25"/>
        <v>#DIV/0!</v>
      </c>
      <c r="BRB183" s="90" t="e">
        <f t="shared" si="25"/>
        <v>#DIV/0!</v>
      </c>
      <c r="BRC183" s="90" t="e">
        <f t="shared" si="25"/>
        <v>#DIV/0!</v>
      </c>
      <c r="BRD183" s="90" t="e">
        <f t="shared" si="25"/>
        <v>#DIV/0!</v>
      </c>
      <c r="BRE183" s="90" t="e">
        <f t="shared" si="25"/>
        <v>#DIV/0!</v>
      </c>
      <c r="BRF183" s="90" t="e">
        <f t="shared" si="25"/>
        <v>#DIV/0!</v>
      </c>
      <c r="BRG183" s="90" t="e">
        <f t="shared" si="25"/>
        <v>#DIV/0!</v>
      </c>
      <c r="BRH183" s="90" t="e">
        <f t="shared" si="25"/>
        <v>#DIV/0!</v>
      </c>
      <c r="BRI183" s="90" t="e">
        <f t="shared" si="25"/>
        <v>#DIV/0!</v>
      </c>
      <c r="BRJ183" s="90" t="e">
        <f t="shared" si="25"/>
        <v>#DIV/0!</v>
      </c>
      <c r="BRK183" s="90" t="e">
        <f t="shared" si="25"/>
        <v>#DIV/0!</v>
      </c>
      <c r="BRL183" s="90" t="e">
        <f t="shared" si="25"/>
        <v>#DIV/0!</v>
      </c>
      <c r="BRM183" s="90" t="e">
        <f t="shared" si="25"/>
        <v>#DIV/0!</v>
      </c>
      <c r="BRN183" s="90" t="e">
        <f t="shared" si="25"/>
        <v>#DIV/0!</v>
      </c>
      <c r="BRO183" s="90" t="e">
        <f t="shared" ref="BRO183:BTZ183" si="26">BRN183/BQN183</f>
        <v>#DIV/0!</v>
      </c>
      <c r="BRP183" s="90" t="e">
        <f t="shared" si="26"/>
        <v>#DIV/0!</v>
      </c>
      <c r="BRQ183" s="90" t="e">
        <f t="shared" si="26"/>
        <v>#DIV/0!</v>
      </c>
      <c r="BRR183" s="90" t="e">
        <f t="shared" si="26"/>
        <v>#DIV/0!</v>
      </c>
      <c r="BRS183" s="90" t="e">
        <f t="shared" si="26"/>
        <v>#DIV/0!</v>
      </c>
      <c r="BRT183" s="90" t="e">
        <f t="shared" si="26"/>
        <v>#DIV/0!</v>
      </c>
      <c r="BRU183" s="90" t="e">
        <f t="shared" si="26"/>
        <v>#DIV/0!</v>
      </c>
      <c r="BRV183" s="90" t="e">
        <f t="shared" si="26"/>
        <v>#DIV/0!</v>
      </c>
      <c r="BRW183" s="90" t="e">
        <f t="shared" si="26"/>
        <v>#DIV/0!</v>
      </c>
      <c r="BRX183" s="90" t="e">
        <f t="shared" si="26"/>
        <v>#DIV/0!</v>
      </c>
      <c r="BRY183" s="90" t="e">
        <f t="shared" si="26"/>
        <v>#DIV/0!</v>
      </c>
      <c r="BRZ183" s="90" t="e">
        <f t="shared" si="26"/>
        <v>#DIV/0!</v>
      </c>
      <c r="BSA183" s="90" t="e">
        <f t="shared" si="26"/>
        <v>#DIV/0!</v>
      </c>
      <c r="BSB183" s="90" t="e">
        <f t="shared" si="26"/>
        <v>#DIV/0!</v>
      </c>
      <c r="BSC183" s="90" t="e">
        <f t="shared" si="26"/>
        <v>#DIV/0!</v>
      </c>
      <c r="BSD183" s="90" t="e">
        <f t="shared" si="26"/>
        <v>#DIV/0!</v>
      </c>
      <c r="BSE183" s="90" t="e">
        <f t="shared" si="26"/>
        <v>#DIV/0!</v>
      </c>
      <c r="BSF183" s="90" t="e">
        <f t="shared" si="26"/>
        <v>#DIV/0!</v>
      </c>
      <c r="BSG183" s="90" t="e">
        <f t="shared" si="26"/>
        <v>#DIV/0!</v>
      </c>
      <c r="BSH183" s="90" t="e">
        <f t="shared" si="26"/>
        <v>#DIV/0!</v>
      </c>
      <c r="BSI183" s="90" t="e">
        <f t="shared" si="26"/>
        <v>#DIV/0!</v>
      </c>
      <c r="BSJ183" s="90" t="e">
        <f t="shared" si="26"/>
        <v>#DIV/0!</v>
      </c>
      <c r="BSK183" s="90" t="e">
        <f t="shared" si="26"/>
        <v>#DIV/0!</v>
      </c>
      <c r="BSL183" s="90" t="e">
        <f t="shared" si="26"/>
        <v>#DIV/0!</v>
      </c>
      <c r="BSM183" s="90" t="e">
        <f t="shared" si="26"/>
        <v>#DIV/0!</v>
      </c>
      <c r="BSN183" s="90" t="e">
        <f t="shared" si="26"/>
        <v>#DIV/0!</v>
      </c>
      <c r="BSO183" s="90" t="e">
        <f t="shared" si="26"/>
        <v>#DIV/0!</v>
      </c>
      <c r="BSP183" s="90" t="e">
        <f t="shared" si="26"/>
        <v>#DIV/0!</v>
      </c>
      <c r="BSQ183" s="90" t="e">
        <f t="shared" si="26"/>
        <v>#DIV/0!</v>
      </c>
      <c r="BSR183" s="90" t="e">
        <f t="shared" si="26"/>
        <v>#DIV/0!</v>
      </c>
      <c r="BSS183" s="90" t="e">
        <f t="shared" si="26"/>
        <v>#DIV/0!</v>
      </c>
      <c r="BST183" s="90" t="e">
        <f t="shared" si="26"/>
        <v>#DIV/0!</v>
      </c>
      <c r="BSU183" s="90" t="e">
        <f t="shared" si="26"/>
        <v>#DIV/0!</v>
      </c>
      <c r="BSV183" s="90" t="e">
        <f t="shared" si="26"/>
        <v>#DIV/0!</v>
      </c>
      <c r="BSW183" s="90" t="e">
        <f t="shared" si="26"/>
        <v>#DIV/0!</v>
      </c>
      <c r="BSX183" s="90" t="e">
        <f t="shared" si="26"/>
        <v>#DIV/0!</v>
      </c>
      <c r="BSY183" s="90" t="e">
        <f t="shared" si="26"/>
        <v>#DIV/0!</v>
      </c>
      <c r="BSZ183" s="90" t="e">
        <f t="shared" si="26"/>
        <v>#DIV/0!</v>
      </c>
      <c r="BTA183" s="90" t="e">
        <f t="shared" si="26"/>
        <v>#DIV/0!</v>
      </c>
      <c r="BTB183" s="90" t="e">
        <f t="shared" si="26"/>
        <v>#DIV/0!</v>
      </c>
      <c r="BTC183" s="90" t="e">
        <f t="shared" si="26"/>
        <v>#DIV/0!</v>
      </c>
      <c r="BTD183" s="90" t="e">
        <f t="shared" si="26"/>
        <v>#DIV/0!</v>
      </c>
      <c r="BTE183" s="90" t="e">
        <f t="shared" si="26"/>
        <v>#DIV/0!</v>
      </c>
      <c r="BTF183" s="90" t="e">
        <f t="shared" si="26"/>
        <v>#DIV/0!</v>
      </c>
      <c r="BTG183" s="90" t="e">
        <f t="shared" si="26"/>
        <v>#DIV/0!</v>
      </c>
      <c r="BTH183" s="90" t="e">
        <f t="shared" si="26"/>
        <v>#DIV/0!</v>
      </c>
      <c r="BTI183" s="90" t="e">
        <f t="shared" si="26"/>
        <v>#DIV/0!</v>
      </c>
      <c r="BTJ183" s="90" t="e">
        <f t="shared" si="26"/>
        <v>#DIV/0!</v>
      </c>
      <c r="BTK183" s="90" t="e">
        <f t="shared" si="26"/>
        <v>#DIV/0!</v>
      </c>
      <c r="BTL183" s="90" t="e">
        <f t="shared" si="26"/>
        <v>#DIV/0!</v>
      </c>
      <c r="BTM183" s="90" t="e">
        <f t="shared" si="26"/>
        <v>#DIV/0!</v>
      </c>
      <c r="BTN183" s="90" t="e">
        <f t="shared" si="26"/>
        <v>#DIV/0!</v>
      </c>
      <c r="BTO183" s="90" t="e">
        <f t="shared" si="26"/>
        <v>#DIV/0!</v>
      </c>
      <c r="BTP183" s="90" t="e">
        <f t="shared" si="26"/>
        <v>#DIV/0!</v>
      </c>
      <c r="BTQ183" s="90" t="e">
        <f t="shared" si="26"/>
        <v>#DIV/0!</v>
      </c>
      <c r="BTR183" s="90" t="e">
        <f t="shared" si="26"/>
        <v>#DIV/0!</v>
      </c>
      <c r="BTS183" s="90" t="e">
        <f t="shared" si="26"/>
        <v>#DIV/0!</v>
      </c>
      <c r="BTT183" s="90" t="e">
        <f t="shared" si="26"/>
        <v>#DIV/0!</v>
      </c>
      <c r="BTU183" s="90" t="e">
        <f t="shared" si="26"/>
        <v>#DIV/0!</v>
      </c>
      <c r="BTV183" s="90" t="e">
        <f t="shared" si="26"/>
        <v>#DIV/0!</v>
      </c>
      <c r="BTW183" s="90" t="e">
        <f t="shared" si="26"/>
        <v>#DIV/0!</v>
      </c>
      <c r="BTX183" s="90" t="e">
        <f t="shared" si="26"/>
        <v>#DIV/0!</v>
      </c>
      <c r="BTY183" s="90" t="e">
        <f t="shared" si="26"/>
        <v>#DIV/0!</v>
      </c>
      <c r="BTZ183" s="90" t="e">
        <f t="shared" si="26"/>
        <v>#DIV/0!</v>
      </c>
      <c r="BUA183" s="90" t="e">
        <f t="shared" ref="BUA183:BWL183" si="27">BTZ183/BSZ183</f>
        <v>#DIV/0!</v>
      </c>
      <c r="BUB183" s="90" t="e">
        <f t="shared" si="27"/>
        <v>#DIV/0!</v>
      </c>
      <c r="BUC183" s="90" t="e">
        <f t="shared" si="27"/>
        <v>#DIV/0!</v>
      </c>
      <c r="BUD183" s="90" t="e">
        <f t="shared" si="27"/>
        <v>#DIV/0!</v>
      </c>
      <c r="BUE183" s="90" t="e">
        <f t="shared" si="27"/>
        <v>#DIV/0!</v>
      </c>
      <c r="BUF183" s="90" t="e">
        <f t="shared" si="27"/>
        <v>#DIV/0!</v>
      </c>
      <c r="BUG183" s="90" t="e">
        <f t="shared" si="27"/>
        <v>#DIV/0!</v>
      </c>
      <c r="BUH183" s="90" t="e">
        <f t="shared" si="27"/>
        <v>#DIV/0!</v>
      </c>
      <c r="BUI183" s="90" t="e">
        <f t="shared" si="27"/>
        <v>#DIV/0!</v>
      </c>
      <c r="BUJ183" s="90" t="e">
        <f t="shared" si="27"/>
        <v>#DIV/0!</v>
      </c>
      <c r="BUK183" s="90" t="e">
        <f t="shared" si="27"/>
        <v>#DIV/0!</v>
      </c>
      <c r="BUL183" s="90" t="e">
        <f t="shared" si="27"/>
        <v>#DIV/0!</v>
      </c>
      <c r="BUM183" s="90" t="e">
        <f t="shared" si="27"/>
        <v>#DIV/0!</v>
      </c>
      <c r="BUN183" s="90" t="e">
        <f t="shared" si="27"/>
        <v>#DIV/0!</v>
      </c>
      <c r="BUO183" s="90" t="e">
        <f t="shared" si="27"/>
        <v>#DIV/0!</v>
      </c>
      <c r="BUP183" s="90" t="e">
        <f t="shared" si="27"/>
        <v>#DIV/0!</v>
      </c>
      <c r="BUQ183" s="90" t="e">
        <f t="shared" si="27"/>
        <v>#DIV/0!</v>
      </c>
      <c r="BUR183" s="90" t="e">
        <f t="shared" si="27"/>
        <v>#DIV/0!</v>
      </c>
      <c r="BUS183" s="90" t="e">
        <f t="shared" si="27"/>
        <v>#DIV/0!</v>
      </c>
      <c r="BUT183" s="90" t="e">
        <f t="shared" si="27"/>
        <v>#DIV/0!</v>
      </c>
      <c r="BUU183" s="90" t="e">
        <f t="shared" si="27"/>
        <v>#DIV/0!</v>
      </c>
      <c r="BUV183" s="90" t="e">
        <f t="shared" si="27"/>
        <v>#DIV/0!</v>
      </c>
      <c r="BUW183" s="90" t="e">
        <f t="shared" si="27"/>
        <v>#DIV/0!</v>
      </c>
      <c r="BUX183" s="90" t="e">
        <f t="shared" si="27"/>
        <v>#DIV/0!</v>
      </c>
      <c r="BUY183" s="90" t="e">
        <f t="shared" si="27"/>
        <v>#DIV/0!</v>
      </c>
      <c r="BUZ183" s="90" t="e">
        <f t="shared" si="27"/>
        <v>#DIV/0!</v>
      </c>
      <c r="BVA183" s="90" t="e">
        <f t="shared" si="27"/>
        <v>#DIV/0!</v>
      </c>
      <c r="BVB183" s="90" t="e">
        <f t="shared" si="27"/>
        <v>#DIV/0!</v>
      </c>
      <c r="BVC183" s="90" t="e">
        <f t="shared" si="27"/>
        <v>#DIV/0!</v>
      </c>
      <c r="BVD183" s="90" t="e">
        <f t="shared" si="27"/>
        <v>#DIV/0!</v>
      </c>
      <c r="BVE183" s="90" t="e">
        <f t="shared" si="27"/>
        <v>#DIV/0!</v>
      </c>
      <c r="BVF183" s="90" t="e">
        <f t="shared" si="27"/>
        <v>#DIV/0!</v>
      </c>
      <c r="BVG183" s="90" t="e">
        <f t="shared" si="27"/>
        <v>#DIV/0!</v>
      </c>
      <c r="BVH183" s="90" t="e">
        <f t="shared" si="27"/>
        <v>#DIV/0!</v>
      </c>
      <c r="BVI183" s="90" t="e">
        <f t="shared" si="27"/>
        <v>#DIV/0!</v>
      </c>
      <c r="BVJ183" s="90" t="e">
        <f t="shared" si="27"/>
        <v>#DIV/0!</v>
      </c>
      <c r="BVK183" s="90" t="e">
        <f t="shared" si="27"/>
        <v>#DIV/0!</v>
      </c>
      <c r="BVL183" s="90" t="e">
        <f t="shared" si="27"/>
        <v>#DIV/0!</v>
      </c>
      <c r="BVM183" s="90" t="e">
        <f t="shared" si="27"/>
        <v>#DIV/0!</v>
      </c>
      <c r="BVN183" s="90" t="e">
        <f t="shared" si="27"/>
        <v>#DIV/0!</v>
      </c>
      <c r="BVO183" s="90" t="e">
        <f t="shared" si="27"/>
        <v>#DIV/0!</v>
      </c>
      <c r="BVP183" s="90" t="e">
        <f t="shared" si="27"/>
        <v>#DIV/0!</v>
      </c>
      <c r="BVQ183" s="90" t="e">
        <f t="shared" si="27"/>
        <v>#DIV/0!</v>
      </c>
      <c r="BVR183" s="90" t="e">
        <f t="shared" si="27"/>
        <v>#DIV/0!</v>
      </c>
      <c r="BVS183" s="90" t="e">
        <f t="shared" si="27"/>
        <v>#DIV/0!</v>
      </c>
      <c r="BVT183" s="90" t="e">
        <f t="shared" si="27"/>
        <v>#DIV/0!</v>
      </c>
      <c r="BVU183" s="90" t="e">
        <f t="shared" si="27"/>
        <v>#DIV/0!</v>
      </c>
      <c r="BVV183" s="90" t="e">
        <f t="shared" si="27"/>
        <v>#DIV/0!</v>
      </c>
      <c r="BVW183" s="90" t="e">
        <f t="shared" si="27"/>
        <v>#DIV/0!</v>
      </c>
      <c r="BVX183" s="90" t="e">
        <f t="shared" si="27"/>
        <v>#DIV/0!</v>
      </c>
      <c r="BVY183" s="90" t="e">
        <f t="shared" si="27"/>
        <v>#DIV/0!</v>
      </c>
      <c r="BVZ183" s="90" t="e">
        <f t="shared" si="27"/>
        <v>#DIV/0!</v>
      </c>
      <c r="BWA183" s="90" t="e">
        <f t="shared" si="27"/>
        <v>#DIV/0!</v>
      </c>
      <c r="BWB183" s="90" t="e">
        <f t="shared" si="27"/>
        <v>#DIV/0!</v>
      </c>
      <c r="BWC183" s="90" t="e">
        <f t="shared" si="27"/>
        <v>#DIV/0!</v>
      </c>
      <c r="BWD183" s="90" t="e">
        <f t="shared" si="27"/>
        <v>#DIV/0!</v>
      </c>
      <c r="BWE183" s="90" t="e">
        <f t="shared" si="27"/>
        <v>#DIV/0!</v>
      </c>
      <c r="BWF183" s="90" t="e">
        <f t="shared" si="27"/>
        <v>#DIV/0!</v>
      </c>
      <c r="BWG183" s="90" t="e">
        <f t="shared" si="27"/>
        <v>#DIV/0!</v>
      </c>
      <c r="BWH183" s="90" t="e">
        <f t="shared" si="27"/>
        <v>#DIV/0!</v>
      </c>
      <c r="BWI183" s="90" t="e">
        <f t="shared" si="27"/>
        <v>#DIV/0!</v>
      </c>
      <c r="BWJ183" s="90" t="e">
        <f t="shared" si="27"/>
        <v>#DIV/0!</v>
      </c>
      <c r="BWK183" s="90" t="e">
        <f t="shared" si="27"/>
        <v>#DIV/0!</v>
      </c>
      <c r="BWL183" s="90" t="e">
        <f t="shared" si="27"/>
        <v>#DIV/0!</v>
      </c>
      <c r="BWM183" s="90" t="e">
        <f t="shared" ref="BWM183:BYX183" si="28">BWL183/BVL183</f>
        <v>#DIV/0!</v>
      </c>
      <c r="BWN183" s="90" t="e">
        <f t="shared" si="28"/>
        <v>#DIV/0!</v>
      </c>
      <c r="BWO183" s="90" t="e">
        <f t="shared" si="28"/>
        <v>#DIV/0!</v>
      </c>
      <c r="BWP183" s="90" t="e">
        <f t="shared" si="28"/>
        <v>#DIV/0!</v>
      </c>
      <c r="BWQ183" s="90" t="e">
        <f t="shared" si="28"/>
        <v>#DIV/0!</v>
      </c>
      <c r="BWR183" s="90" t="e">
        <f t="shared" si="28"/>
        <v>#DIV/0!</v>
      </c>
      <c r="BWS183" s="90" t="e">
        <f t="shared" si="28"/>
        <v>#DIV/0!</v>
      </c>
      <c r="BWT183" s="90" t="e">
        <f t="shared" si="28"/>
        <v>#DIV/0!</v>
      </c>
      <c r="BWU183" s="90" t="e">
        <f t="shared" si="28"/>
        <v>#DIV/0!</v>
      </c>
      <c r="BWV183" s="90" t="e">
        <f t="shared" si="28"/>
        <v>#DIV/0!</v>
      </c>
      <c r="BWW183" s="90" t="e">
        <f t="shared" si="28"/>
        <v>#DIV/0!</v>
      </c>
      <c r="BWX183" s="90" t="e">
        <f t="shared" si="28"/>
        <v>#DIV/0!</v>
      </c>
      <c r="BWY183" s="90" t="e">
        <f t="shared" si="28"/>
        <v>#DIV/0!</v>
      </c>
      <c r="BWZ183" s="90" t="e">
        <f t="shared" si="28"/>
        <v>#DIV/0!</v>
      </c>
      <c r="BXA183" s="90" t="e">
        <f t="shared" si="28"/>
        <v>#DIV/0!</v>
      </c>
      <c r="BXB183" s="90" t="e">
        <f t="shared" si="28"/>
        <v>#DIV/0!</v>
      </c>
      <c r="BXC183" s="90" t="e">
        <f t="shared" si="28"/>
        <v>#DIV/0!</v>
      </c>
      <c r="BXD183" s="90" t="e">
        <f t="shared" si="28"/>
        <v>#DIV/0!</v>
      </c>
      <c r="BXE183" s="90" t="e">
        <f t="shared" si="28"/>
        <v>#DIV/0!</v>
      </c>
      <c r="BXF183" s="90" t="e">
        <f t="shared" si="28"/>
        <v>#DIV/0!</v>
      </c>
      <c r="BXG183" s="90" t="e">
        <f t="shared" si="28"/>
        <v>#DIV/0!</v>
      </c>
      <c r="BXH183" s="90" t="e">
        <f t="shared" si="28"/>
        <v>#DIV/0!</v>
      </c>
      <c r="BXI183" s="90" t="e">
        <f t="shared" si="28"/>
        <v>#DIV/0!</v>
      </c>
      <c r="BXJ183" s="90" t="e">
        <f t="shared" si="28"/>
        <v>#DIV/0!</v>
      </c>
      <c r="BXK183" s="90" t="e">
        <f t="shared" si="28"/>
        <v>#DIV/0!</v>
      </c>
      <c r="BXL183" s="90" t="e">
        <f t="shared" si="28"/>
        <v>#DIV/0!</v>
      </c>
      <c r="BXM183" s="90" t="e">
        <f t="shared" si="28"/>
        <v>#DIV/0!</v>
      </c>
      <c r="BXN183" s="90" t="e">
        <f t="shared" si="28"/>
        <v>#DIV/0!</v>
      </c>
      <c r="BXO183" s="90" t="e">
        <f t="shared" si="28"/>
        <v>#DIV/0!</v>
      </c>
      <c r="BXP183" s="90" t="e">
        <f t="shared" si="28"/>
        <v>#DIV/0!</v>
      </c>
      <c r="BXQ183" s="90" t="e">
        <f t="shared" si="28"/>
        <v>#DIV/0!</v>
      </c>
      <c r="BXR183" s="90" t="e">
        <f t="shared" si="28"/>
        <v>#DIV/0!</v>
      </c>
      <c r="BXS183" s="90" t="e">
        <f t="shared" si="28"/>
        <v>#DIV/0!</v>
      </c>
      <c r="BXT183" s="90" t="e">
        <f t="shared" si="28"/>
        <v>#DIV/0!</v>
      </c>
      <c r="BXU183" s="90" t="e">
        <f t="shared" si="28"/>
        <v>#DIV/0!</v>
      </c>
      <c r="BXV183" s="90" t="e">
        <f t="shared" si="28"/>
        <v>#DIV/0!</v>
      </c>
      <c r="BXW183" s="90" t="e">
        <f t="shared" si="28"/>
        <v>#DIV/0!</v>
      </c>
      <c r="BXX183" s="90" t="e">
        <f t="shared" si="28"/>
        <v>#DIV/0!</v>
      </c>
      <c r="BXY183" s="90" t="e">
        <f t="shared" si="28"/>
        <v>#DIV/0!</v>
      </c>
      <c r="BXZ183" s="90" t="e">
        <f t="shared" si="28"/>
        <v>#DIV/0!</v>
      </c>
      <c r="BYA183" s="90" t="e">
        <f t="shared" si="28"/>
        <v>#DIV/0!</v>
      </c>
      <c r="BYB183" s="90" t="e">
        <f t="shared" si="28"/>
        <v>#DIV/0!</v>
      </c>
      <c r="BYC183" s="90" t="e">
        <f t="shared" si="28"/>
        <v>#DIV/0!</v>
      </c>
      <c r="BYD183" s="90" t="e">
        <f t="shared" si="28"/>
        <v>#DIV/0!</v>
      </c>
      <c r="BYE183" s="90" t="e">
        <f t="shared" si="28"/>
        <v>#DIV/0!</v>
      </c>
      <c r="BYF183" s="90" t="e">
        <f t="shared" si="28"/>
        <v>#DIV/0!</v>
      </c>
      <c r="BYG183" s="90" t="e">
        <f t="shared" si="28"/>
        <v>#DIV/0!</v>
      </c>
      <c r="BYH183" s="90" t="e">
        <f t="shared" si="28"/>
        <v>#DIV/0!</v>
      </c>
      <c r="BYI183" s="90" t="e">
        <f t="shared" si="28"/>
        <v>#DIV/0!</v>
      </c>
      <c r="BYJ183" s="90" t="e">
        <f t="shared" si="28"/>
        <v>#DIV/0!</v>
      </c>
      <c r="BYK183" s="90" t="e">
        <f t="shared" si="28"/>
        <v>#DIV/0!</v>
      </c>
      <c r="BYL183" s="90" t="e">
        <f t="shared" si="28"/>
        <v>#DIV/0!</v>
      </c>
      <c r="BYM183" s="90" t="e">
        <f t="shared" si="28"/>
        <v>#DIV/0!</v>
      </c>
      <c r="BYN183" s="90" t="e">
        <f t="shared" si="28"/>
        <v>#DIV/0!</v>
      </c>
      <c r="BYO183" s="90" t="e">
        <f t="shared" si="28"/>
        <v>#DIV/0!</v>
      </c>
      <c r="BYP183" s="90" t="e">
        <f t="shared" si="28"/>
        <v>#DIV/0!</v>
      </c>
      <c r="BYQ183" s="90" t="e">
        <f t="shared" si="28"/>
        <v>#DIV/0!</v>
      </c>
      <c r="BYR183" s="90" t="e">
        <f t="shared" si="28"/>
        <v>#DIV/0!</v>
      </c>
      <c r="BYS183" s="90" t="e">
        <f t="shared" si="28"/>
        <v>#DIV/0!</v>
      </c>
      <c r="BYT183" s="90" t="e">
        <f t="shared" si="28"/>
        <v>#DIV/0!</v>
      </c>
      <c r="BYU183" s="90" t="e">
        <f t="shared" si="28"/>
        <v>#DIV/0!</v>
      </c>
      <c r="BYV183" s="90" t="e">
        <f t="shared" si="28"/>
        <v>#DIV/0!</v>
      </c>
      <c r="BYW183" s="90" t="e">
        <f t="shared" si="28"/>
        <v>#DIV/0!</v>
      </c>
      <c r="BYX183" s="90" t="e">
        <f t="shared" si="28"/>
        <v>#DIV/0!</v>
      </c>
      <c r="BYY183" s="90" t="e">
        <f t="shared" ref="BYY183:CBJ183" si="29">BYX183/BXX183</f>
        <v>#DIV/0!</v>
      </c>
      <c r="BYZ183" s="90" t="e">
        <f t="shared" si="29"/>
        <v>#DIV/0!</v>
      </c>
      <c r="BZA183" s="90" t="e">
        <f t="shared" si="29"/>
        <v>#DIV/0!</v>
      </c>
      <c r="BZB183" s="90" t="e">
        <f t="shared" si="29"/>
        <v>#DIV/0!</v>
      </c>
      <c r="BZC183" s="90" t="e">
        <f t="shared" si="29"/>
        <v>#DIV/0!</v>
      </c>
      <c r="BZD183" s="90" t="e">
        <f t="shared" si="29"/>
        <v>#DIV/0!</v>
      </c>
      <c r="BZE183" s="90" t="e">
        <f t="shared" si="29"/>
        <v>#DIV/0!</v>
      </c>
      <c r="BZF183" s="90" t="e">
        <f t="shared" si="29"/>
        <v>#DIV/0!</v>
      </c>
      <c r="BZG183" s="90" t="e">
        <f t="shared" si="29"/>
        <v>#DIV/0!</v>
      </c>
      <c r="BZH183" s="90" t="e">
        <f t="shared" si="29"/>
        <v>#DIV/0!</v>
      </c>
      <c r="BZI183" s="90" t="e">
        <f t="shared" si="29"/>
        <v>#DIV/0!</v>
      </c>
      <c r="BZJ183" s="90" t="e">
        <f t="shared" si="29"/>
        <v>#DIV/0!</v>
      </c>
      <c r="BZK183" s="90" t="e">
        <f t="shared" si="29"/>
        <v>#DIV/0!</v>
      </c>
      <c r="BZL183" s="90" t="e">
        <f t="shared" si="29"/>
        <v>#DIV/0!</v>
      </c>
      <c r="BZM183" s="90" t="e">
        <f t="shared" si="29"/>
        <v>#DIV/0!</v>
      </c>
      <c r="BZN183" s="90" t="e">
        <f t="shared" si="29"/>
        <v>#DIV/0!</v>
      </c>
      <c r="BZO183" s="90" t="e">
        <f t="shared" si="29"/>
        <v>#DIV/0!</v>
      </c>
      <c r="BZP183" s="90" t="e">
        <f t="shared" si="29"/>
        <v>#DIV/0!</v>
      </c>
      <c r="BZQ183" s="90" t="e">
        <f t="shared" si="29"/>
        <v>#DIV/0!</v>
      </c>
      <c r="BZR183" s="90" t="e">
        <f t="shared" si="29"/>
        <v>#DIV/0!</v>
      </c>
      <c r="BZS183" s="90" t="e">
        <f t="shared" si="29"/>
        <v>#DIV/0!</v>
      </c>
      <c r="BZT183" s="90" t="e">
        <f t="shared" si="29"/>
        <v>#DIV/0!</v>
      </c>
      <c r="BZU183" s="90" t="e">
        <f t="shared" si="29"/>
        <v>#DIV/0!</v>
      </c>
      <c r="BZV183" s="90" t="e">
        <f t="shared" si="29"/>
        <v>#DIV/0!</v>
      </c>
      <c r="BZW183" s="90" t="e">
        <f t="shared" si="29"/>
        <v>#DIV/0!</v>
      </c>
      <c r="BZX183" s="90" t="e">
        <f t="shared" si="29"/>
        <v>#DIV/0!</v>
      </c>
      <c r="BZY183" s="90" t="e">
        <f t="shared" si="29"/>
        <v>#DIV/0!</v>
      </c>
      <c r="BZZ183" s="90" t="e">
        <f t="shared" si="29"/>
        <v>#DIV/0!</v>
      </c>
      <c r="CAA183" s="90" t="e">
        <f t="shared" si="29"/>
        <v>#DIV/0!</v>
      </c>
      <c r="CAB183" s="90" t="e">
        <f t="shared" si="29"/>
        <v>#DIV/0!</v>
      </c>
      <c r="CAC183" s="90" t="e">
        <f t="shared" si="29"/>
        <v>#DIV/0!</v>
      </c>
      <c r="CAD183" s="90" t="e">
        <f t="shared" si="29"/>
        <v>#DIV/0!</v>
      </c>
      <c r="CAE183" s="90" t="e">
        <f t="shared" si="29"/>
        <v>#DIV/0!</v>
      </c>
      <c r="CAF183" s="90" t="e">
        <f t="shared" si="29"/>
        <v>#DIV/0!</v>
      </c>
      <c r="CAG183" s="90" t="e">
        <f t="shared" si="29"/>
        <v>#DIV/0!</v>
      </c>
      <c r="CAH183" s="90" t="e">
        <f t="shared" si="29"/>
        <v>#DIV/0!</v>
      </c>
      <c r="CAI183" s="90" t="e">
        <f t="shared" si="29"/>
        <v>#DIV/0!</v>
      </c>
      <c r="CAJ183" s="90" t="e">
        <f t="shared" si="29"/>
        <v>#DIV/0!</v>
      </c>
      <c r="CAK183" s="90" t="e">
        <f t="shared" si="29"/>
        <v>#DIV/0!</v>
      </c>
      <c r="CAL183" s="90" t="e">
        <f t="shared" si="29"/>
        <v>#DIV/0!</v>
      </c>
      <c r="CAM183" s="90" t="e">
        <f t="shared" si="29"/>
        <v>#DIV/0!</v>
      </c>
      <c r="CAN183" s="90" t="e">
        <f t="shared" si="29"/>
        <v>#DIV/0!</v>
      </c>
      <c r="CAO183" s="90" t="e">
        <f t="shared" si="29"/>
        <v>#DIV/0!</v>
      </c>
      <c r="CAP183" s="90" t="e">
        <f t="shared" si="29"/>
        <v>#DIV/0!</v>
      </c>
      <c r="CAQ183" s="90" t="e">
        <f t="shared" si="29"/>
        <v>#DIV/0!</v>
      </c>
      <c r="CAR183" s="90" t="e">
        <f t="shared" si="29"/>
        <v>#DIV/0!</v>
      </c>
      <c r="CAS183" s="90" t="e">
        <f t="shared" si="29"/>
        <v>#DIV/0!</v>
      </c>
      <c r="CAT183" s="90" t="e">
        <f t="shared" si="29"/>
        <v>#DIV/0!</v>
      </c>
      <c r="CAU183" s="90" t="e">
        <f t="shared" si="29"/>
        <v>#DIV/0!</v>
      </c>
      <c r="CAV183" s="90" t="e">
        <f t="shared" si="29"/>
        <v>#DIV/0!</v>
      </c>
      <c r="CAW183" s="90" t="e">
        <f t="shared" si="29"/>
        <v>#DIV/0!</v>
      </c>
      <c r="CAX183" s="90" t="e">
        <f t="shared" si="29"/>
        <v>#DIV/0!</v>
      </c>
      <c r="CAY183" s="90" t="e">
        <f t="shared" si="29"/>
        <v>#DIV/0!</v>
      </c>
      <c r="CAZ183" s="90" t="e">
        <f t="shared" si="29"/>
        <v>#DIV/0!</v>
      </c>
      <c r="CBA183" s="90" t="e">
        <f t="shared" si="29"/>
        <v>#DIV/0!</v>
      </c>
      <c r="CBB183" s="90" t="e">
        <f t="shared" si="29"/>
        <v>#DIV/0!</v>
      </c>
      <c r="CBC183" s="90" t="e">
        <f t="shared" si="29"/>
        <v>#DIV/0!</v>
      </c>
      <c r="CBD183" s="90" t="e">
        <f t="shared" si="29"/>
        <v>#DIV/0!</v>
      </c>
      <c r="CBE183" s="90" t="e">
        <f t="shared" si="29"/>
        <v>#DIV/0!</v>
      </c>
      <c r="CBF183" s="90" t="e">
        <f t="shared" si="29"/>
        <v>#DIV/0!</v>
      </c>
      <c r="CBG183" s="90" t="e">
        <f t="shared" si="29"/>
        <v>#DIV/0!</v>
      </c>
      <c r="CBH183" s="90" t="e">
        <f t="shared" si="29"/>
        <v>#DIV/0!</v>
      </c>
      <c r="CBI183" s="90" t="e">
        <f t="shared" si="29"/>
        <v>#DIV/0!</v>
      </c>
      <c r="CBJ183" s="90" t="e">
        <f t="shared" si="29"/>
        <v>#DIV/0!</v>
      </c>
      <c r="CBK183" s="90" t="e">
        <f t="shared" ref="CBK183:CDV183" si="30">CBJ183/CAJ183</f>
        <v>#DIV/0!</v>
      </c>
      <c r="CBL183" s="90" t="e">
        <f t="shared" si="30"/>
        <v>#DIV/0!</v>
      </c>
      <c r="CBM183" s="90" t="e">
        <f t="shared" si="30"/>
        <v>#DIV/0!</v>
      </c>
      <c r="CBN183" s="90" t="e">
        <f t="shared" si="30"/>
        <v>#DIV/0!</v>
      </c>
      <c r="CBO183" s="90" t="e">
        <f t="shared" si="30"/>
        <v>#DIV/0!</v>
      </c>
      <c r="CBP183" s="90" t="e">
        <f t="shared" si="30"/>
        <v>#DIV/0!</v>
      </c>
      <c r="CBQ183" s="90" t="e">
        <f t="shared" si="30"/>
        <v>#DIV/0!</v>
      </c>
      <c r="CBR183" s="90" t="e">
        <f t="shared" si="30"/>
        <v>#DIV/0!</v>
      </c>
      <c r="CBS183" s="90" t="e">
        <f t="shared" si="30"/>
        <v>#DIV/0!</v>
      </c>
      <c r="CBT183" s="90" t="e">
        <f t="shared" si="30"/>
        <v>#DIV/0!</v>
      </c>
      <c r="CBU183" s="90" t="e">
        <f t="shared" si="30"/>
        <v>#DIV/0!</v>
      </c>
      <c r="CBV183" s="90" t="e">
        <f t="shared" si="30"/>
        <v>#DIV/0!</v>
      </c>
      <c r="CBW183" s="90" t="e">
        <f t="shared" si="30"/>
        <v>#DIV/0!</v>
      </c>
      <c r="CBX183" s="90" t="e">
        <f t="shared" si="30"/>
        <v>#DIV/0!</v>
      </c>
      <c r="CBY183" s="90" t="e">
        <f t="shared" si="30"/>
        <v>#DIV/0!</v>
      </c>
      <c r="CBZ183" s="90" t="e">
        <f t="shared" si="30"/>
        <v>#DIV/0!</v>
      </c>
      <c r="CCA183" s="90" t="e">
        <f t="shared" si="30"/>
        <v>#DIV/0!</v>
      </c>
      <c r="CCB183" s="90" t="e">
        <f t="shared" si="30"/>
        <v>#DIV/0!</v>
      </c>
      <c r="CCC183" s="90" t="e">
        <f t="shared" si="30"/>
        <v>#DIV/0!</v>
      </c>
      <c r="CCD183" s="90" t="e">
        <f t="shared" si="30"/>
        <v>#DIV/0!</v>
      </c>
      <c r="CCE183" s="90" t="e">
        <f t="shared" si="30"/>
        <v>#DIV/0!</v>
      </c>
      <c r="CCF183" s="90" t="e">
        <f t="shared" si="30"/>
        <v>#DIV/0!</v>
      </c>
      <c r="CCG183" s="90" t="e">
        <f t="shared" si="30"/>
        <v>#DIV/0!</v>
      </c>
      <c r="CCH183" s="90" t="e">
        <f t="shared" si="30"/>
        <v>#DIV/0!</v>
      </c>
      <c r="CCI183" s="90" t="e">
        <f t="shared" si="30"/>
        <v>#DIV/0!</v>
      </c>
      <c r="CCJ183" s="90" t="e">
        <f t="shared" si="30"/>
        <v>#DIV/0!</v>
      </c>
      <c r="CCK183" s="90" t="e">
        <f t="shared" si="30"/>
        <v>#DIV/0!</v>
      </c>
      <c r="CCL183" s="90" t="e">
        <f t="shared" si="30"/>
        <v>#DIV/0!</v>
      </c>
      <c r="CCM183" s="90" t="e">
        <f t="shared" si="30"/>
        <v>#DIV/0!</v>
      </c>
      <c r="CCN183" s="90" t="e">
        <f t="shared" si="30"/>
        <v>#DIV/0!</v>
      </c>
      <c r="CCO183" s="90" t="e">
        <f t="shared" si="30"/>
        <v>#DIV/0!</v>
      </c>
      <c r="CCP183" s="90" t="e">
        <f t="shared" si="30"/>
        <v>#DIV/0!</v>
      </c>
      <c r="CCQ183" s="90" t="e">
        <f t="shared" si="30"/>
        <v>#DIV/0!</v>
      </c>
      <c r="CCR183" s="90" t="e">
        <f t="shared" si="30"/>
        <v>#DIV/0!</v>
      </c>
      <c r="CCS183" s="90" t="e">
        <f t="shared" si="30"/>
        <v>#DIV/0!</v>
      </c>
      <c r="CCT183" s="90" t="e">
        <f t="shared" si="30"/>
        <v>#DIV/0!</v>
      </c>
      <c r="CCU183" s="90" t="e">
        <f t="shared" si="30"/>
        <v>#DIV/0!</v>
      </c>
      <c r="CCV183" s="90" t="e">
        <f t="shared" si="30"/>
        <v>#DIV/0!</v>
      </c>
      <c r="CCW183" s="90" t="e">
        <f t="shared" si="30"/>
        <v>#DIV/0!</v>
      </c>
      <c r="CCX183" s="90" t="e">
        <f t="shared" si="30"/>
        <v>#DIV/0!</v>
      </c>
      <c r="CCY183" s="90" t="e">
        <f t="shared" si="30"/>
        <v>#DIV/0!</v>
      </c>
      <c r="CCZ183" s="90" t="e">
        <f t="shared" si="30"/>
        <v>#DIV/0!</v>
      </c>
      <c r="CDA183" s="90" t="e">
        <f t="shared" si="30"/>
        <v>#DIV/0!</v>
      </c>
      <c r="CDB183" s="90" t="e">
        <f t="shared" si="30"/>
        <v>#DIV/0!</v>
      </c>
      <c r="CDC183" s="90" t="e">
        <f t="shared" si="30"/>
        <v>#DIV/0!</v>
      </c>
      <c r="CDD183" s="90" t="e">
        <f t="shared" si="30"/>
        <v>#DIV/0!</v>
      </c>
      <c r="CDE183" s="90" t="e">
        <f t="shared" si="30"/>
        <v>#DIV/0!</v>
      </c>
      <c r="CDF183" s="90" t="e">
        <f t="shared" si="30"/>
        <v>#DIV/0!</v>
      </c>
      <c r="CDG183" s="90" t="e">
        <f t="shared" si="30"/>
        <v>#DIV/0!</v>
      </c>
      <c r="CDH183" s="90" t="e">
        <f t="shared" si="30"/>
        <v>#DIV/0!</v>
      </c>
      <c r="CDI183" s="90" t="e">
        <f t="shared" si="30"/>
        <v>#DIV/0!</v>
      </c>
      <c r="CDJ183" s="90" t="e">
        <f t="shared" si="30"/>
        <v>#DIV/0!</v>
      </c>
      <c r="CDK183" s="90" t="e">
        <f t="shared" si="30"/>
        <v>#DIV/0!</v>
      </c>
      <c r="CDL183" s="90" t="e">
        <f t="shared" si="30"/>
        <v>#DIV/0!</v>
      </c>
      <c r="CDM183" s="90" t="e">
        <f t="shared" si="30"/>
        <v>#DIV/0!</v>
      </c>
      <c r="CDN183" s="90" t="e">
        <f t="shared" si="30"/>
        <v>#DIV/0!</v>
      </c>
      <c r="CDO183" s="90" t="e">
        <f t="shared" si="30"/>
        <v>#DIV/0!</v>
      </c>
      <c r="CDP183" s="90" t="e">
        <f t="shared" si="30"/>
        <v>#DIV/0!</v>
      </c>
      <c r="CDQ183" s="90" t="e">
        <f t="shared" si="30"/>
        <v>#DIV/0!</v>
      </c>
      <c r="CDR183" s="90" t="e">
        <f t="shared" si="30"/>
        <v>#DIV/0!</v>
      </c>
      <c r="CDS183" s="90" t="e">
        <f t="shared" si="30"/>
        <v>#DIV/0!</v>
      </c>
      <c r="CDT183" s="90" t="e">
        <f t="shared" si="30"/>
        <v>#DIV/0!</v>
      </c>
      <c r="CDU183" s="90" t="e">
        <f t="shared" si="30"/>
        <v>#DIV/0!</v>
      </c>
      <c r="CDV183" s="90" t="e">
        <f t="shared" si="30"/>
        <v>#DIV/0!</v>
      </c>
      <c r="CDW183" s="90" t="e">
        <f t="shared" ref="CDW183:CGH183" si="31">CDV183/CCV183</f>
        <v>#DIV/0!</v>
      </c>
      <c r="CDX183" s="90" t="e">
        <f t="shared" si="31"/>
        <v>#DIV/0!</v>
      </c>
      <c r="CDY183" s="90" t="e">
        <f t="shared" si="31"/>
        <v>#DIV/0!</v>
      </c>
      <c r="CDZ183" s="90" t="e">
        <f t="shared" si="31"/>
        <v>#DIV/0!</v>
      </c>
      <c r="CEA183" s="90" t="e">
        <f t="shared" si="31"/>
        <v>#DIV/0!</v>
      </c>
      <c r="CEB183" s="90" t="e">
        <f t="shared" si="31"/>
        <v>#DIV/0!</v>
      </c>
      <c r="CEC183" s="90" t="e">
        <f t="shared" si="31"/>
        <v>#DIV/0!</v>
      </c>
      <c r="CED183" s="90" t="e">
        <f t="shared" si="31"/>
        <v>#DIV/0!</v>
      </c>
      <c r="CEE183" s="90" t="e">
        <f t="shared" si="31"/>
        <v>#DIV/0!</v>
      </c>
      <c r="CEF183" s="90" t="e">
        <f t="shared" si="31"/>
        <v>#DIV/0!</v>
      </c>
      <c r="CEG183" s="90" t="e">
        <f t="shared" si="31"/>
        <v>#DIV/0!</v>
      </c>
      <c r="CEH183" s="90" t="e">
        <f t="shared" si="31"/>
        <v>#DIV/0!</v>
      </c>
      <c r="CEI183" s="90" t="e">
        <f t="shared" si="31"/>
        <v>#DIV/0!</v>
      </c>
      <c r="CEJ183" s="90" t="e">
        <f t="shared" si="31"/>
        <v>#DIV/0!</v>
      </c>
      <c r="CEK183" s="90" t="e">
        <f t="shared" si="31"/>
        <v>#DIV/0!</v>
      </c>
      <c r="CEL183" s="90" t="e">
        <f t="shared" si="31"/>
        <v>#DIV/0!</v>
      </c>
      <c r="CEM183" s="90" t="e">
        <f t="shared" si="31"/>
        <v>#DIV/0!</v>
      </c>
      <c r="CEN183" s="90" t="e">
        <f t="shared" si="31"/>
        <v>#DIV/0!</v>
      </c>
      <c r="CEO183" s="90" t="e">
        <f t="shared" si="31"/>
        <v>#DIV/0!</v>
      </c>
      <c r="CEP183" s="90" t="e">
        <f t="shared" si="31"/>
        <v>#DIV/0!</v>
      </c>
      <c r="CEQ183" s="90" t="e">
        <f t="shared" si="31"/>
        <v>#DIV/0!</v>
      </c>
      <c r="CER183" s="90" t="e">
        <f t="shared" si="31"/>
        <v>#DIV/0!</v>
      </c>
      <c r="CES183" s="90" t="e">
        <f t="shared" si="31"/>
        <v>#DIV/0!</v>
      </c>
      <c r="CET183" s="90" t="e">
        <f t="shared" si="31"/>
        <v>#DIV/0!</v>
      </c>
      <c r="CEU183" s="90" t="e">
        <f t="shared" si="31"/>
        <v>#DIV/0!</v>
      </c>
      <c r="CEV183" s="90" t="e">
        <f t="shared" si="31"/>
        <v>#DIV/0!</v>
      </c>
      <c r="CEW183" s="90" t="e">
        <f t="shared" si="31"/>
        <v>#DIV/0!</v>
      </c>
      <c r="CEX183" s="90" t="e">
        <f t="shared" si="31"/>
        <v>#DIV/0!</v>
      </c>
      <c r="CEY183" s="90" t="e">
        <f t="shared" si="31"/>
        <v>#DIV/0!</v>
      </c>
      <c r="CEZ183" s="90" t="e">
        <f t="shared" si="31"/>
        <v>#DIV/0!</v>
      </c>
      <c r="CFA183" s="90" t="e">
        <f t="shared" si="31"/>
        <v>#DIV/0!</v>
      </c>
      <c r="CFB183" s="90" t="e">
        <f t="shared" si="31"/>
        <v>#DIV/0!</v>
      </c>
      <c r="CFC183" s="90" t="e">
        <f t="shared" si="31"/>
        <v>#DIV/0!</v>
      </c>
      <c r="CFD183" s="90" t="e">
        <f t="shared" si="31"/>
        <v>#DIV/0!</v>
      </c>
      <c r="CFE183" s="90" t="e">
        <f t="shared" si="31"/>
        <v>#DIV/0!</v>
      </c>
      <c r="CFF183" s="90" t="e">
        <f t="shared" si="31"/>
        <v>#DIV/0!</v>
      </c>
      <c r="CFG183" s="90" t="e">
        <f t="shared" si="31"/>
        <v>#DIV/0!</v>
      </c>
      <c r="CFH183" s="90" t="e">
        <f t="shared" si="31"/>
        <v>#DIV/0!</v>
      </c>
      <c r="CFI183" s="90" t="e">
        <f t="shared" si="31"/>
        <v>#DIV/0!</v>
      </c>
      <c r="CFJ183" s="90" t="e">
        <f t="shared" si="31"/>
        <v>#DIV/0!</v>
      </c>
      <c r="CFK183" s="90" t="e">
        <f t="shared" si="31"/>
        <v>#DIV/0!</v>
      </c>
      <c r="CFL183" s="90" t="e">
        <f t="shared" si="31"/>
        <v>#DIV/0!</v>
      </c>
      <c r="CFM183" s="90" t="e">
        <f t="shared" si="31"/>
        <v>#DIV/0!</v>
      </c>
      <c r="CFN183" s="90" t="e">
        <f t="shared" si="31"/>
        <v>#DIV/0!</v>
      </c>
      <c r="CFO183" s="90" t="e">
        <f t="shared" si="31"/>
        <v>#DIV/0!</v>
      </c>
      <c r="CFP183" s="90" t="e">
        <f t="shared" si="31"/>
        <v>#DIV/0!</v>
      </c>
      <c r="CFQ183" s="90" t="e">
        <f t="shared" si="31"/>
        <v>#DIV/0!</v>
      </c>
      <c r="CFR183" s="90" t="e">
        <f t="shared" si="31"/>
        <v>#DIV/0!</v>
      </c>
      <c r="CFS183" s="90" t="e">
        <f t="shared" si="31"/>
        <v>#DIV/0!</v>
      </c>
      <c r="CFT183" s="90" t="e">
        <f t="shared" si="31"/>
        <v>#DIV/0!</v>
      </c>
      <c r="CFU183" s="90" t="e">
        <f t="shared" si="31"/>
        <v>#DIV/0!</v>
      </c>
      <c r="CFV183" s="90" t="e">
        <f t="shared" si="31"/>
        <v>#DIV/0!</v>
      </c>
      <c r="CFW183" s="90" t="e">
        <f t="shared" si="31"/>
        <v>#DIV/0!</v>
      </c>
      <c r="CFX183" s="90" t="e">
        <f t="shared" si="31"/>
        <v>#DIV/0!</v>
      </c>
      <c r="CFY183" s="90" t="e">
        <f t="shared" si="31"/>
        <v>#DIV/0!</v>
      </c>
      <c r="CFZ183" s="90" t="e">
        <f t="shared" si="31"/>
        <v>#DIV/0!</v>
      </c>
      <c r="CGA183" s="90" t="e">
        <f t="shared" si="31"/>
        <v>#DIV/0!</v>
      </c>
      <c r="CGB183" s="90" t="e">
        <f t="shared" si="31"/>
        <v>#DIV/0!</v>
      </c>
      <c r="CGC183" s="90" t="e">
        <f t="shared" si="31"/>
        <v>#DIV/0!</v>
      </c>
      <c r="CGD183" s="90" t="e">
        <f t="shared" si="31"/>
        <v>#DIV/0!</v>
      </c>
      <c r="CGE183" s="90" t="e">
        <f t="shared" si="31"/>
        <v>#DIV/0!</v>
      </c>
      <c r="CGF183" s="90" t="e">
        <f t="shared" si="31"/>
        <v>#DIV/0!</v>
      </c>
      <c r="CGG183" s="90" t="e">
        <f t="shared" si="31"/>
        <v>#DIV/0!</v>
      </c>
      <c r="CGH183" s="90" t="e">
        <f t="shared" si="31"/>
        <v>#DIV/0!</v>
      </c>
      <c r="CGI183" s="90" t="e">
        <f t="shared" ref="CGI183:CIT183" si="32">CGH183/CFH183</f>
        <v>#DIV/0!</v>
      </c>
      <c r="CGJ183" s="90" t="e">
        <f t="shared" si="32"/>
        <v>#DIV/0!</v>
      </c>
      <c r="CGK183" s="90" t="e">
        <f t="shared" si="32"/>
        <v>#DIV/0!</v>
      </c>
      <c r="CGL183" s="90" t="e">
        <f t="shared" si="32"/>
        <v>#DIV/0!</v>
      </c>
      <c r="CGM183" s="90" t="e">
        <f t="shared" si="32"/>
        <v>#DIV/0!</v>
      </c>
      <c r="CGN183" s="90" t="e">
        <f t="shared" si="32"/>
        <v>#DIV/0!</v>
      </c>
      <c r="CGO183" s="90" t="e">
        <f t="shared" si="32"/>
        <v>#DIV/0!</v>
      </c>
      <c r="CGP183" s="90" t="e">
        <f t="shared" si="32"/>
        <v>#DIV/0!</v>
      </c>
      <c r="CGQ183" s="90" t="e">
        <f t="shared" si="32"/>
        <v>#DIV/0!</v>
      </c>
      <c r="CGR183" s="90" t="e">
        <f t="shared" si="32"/>
        <v>#DIV/0!</v>
      </c>
      <c r="CGS183" s="90" t="e">
        <f t="shared" si="32"/>
        <v>#DIV/0!</v>
      </c>
      <c r="CGT183" s="90" t="e">
        <f t="shared" si="32"/>
        <v>#DIV/0!</v>
      </c>
      <c r="CGU183" s="90" t="e">
        <f t="shared" si="32"/>
        <v>#DIV/0!</v>
      </c>
      <c r="CGV183" s="90" t="e">
        <f t="shared" si="32"/>
        <v>#DIV/0!</v>
      </c>
      <c r="CGW183" s="90" t="e">
        <f t="shared" si="32"/>
        <v>#DIV/0!</v>
      </c>
      <c r="CGX183" s="90" t="e">
        <f t="shared" si="32"/>
        <v>#DIV/0!</v>
      </c>
      <c r="CGY183" s="90" t="e">
        <f t="shared" si="32"/>
        <v>#DIV/0!</v>
      </c>
      <c r="CGZ183" s="90" t="e">
        <f t="shared" si="32"/>
        <v>#DIV/0!</v>
      </c>
      <c r="CHA183" s="90" t="e">
        <f t="shared" si="32"/>
        <v>#DIV/0!</v>
      </c>
      <c r="CHB183" s="90" t="e">
        <f t="shared" si="32"/>
        <v>#DIV/0!</v>
      </c>
      <c r="CHC183" s="90" t="e">
        <f t="shared" si="32"/>
        <v>#DIV/0!</v>
      </c>
      <c r="CHD183" s="90" t="e">
        <f t="shared" si="32"/>
        <v>#DIV/0!</v>
      </c>
      <c r="CHE183" s="90" t="e">
        <f t="shared" si="32"/>
        <v>#DIV/0!</v>
      </c>
      <c r="CHF183" s="90" t="e">
        <f t="shared" si="32"/>
        <v>#DIV/0!</v>
      </c>
      <c r="CHG183" s="90" t="e">
        <f t="shared" si="32"/>
        <v>#DIV/0!</v>
      </c>
      <c r="CHH183" s="90" t="e">
        <f t="shared" si="32"/>
        <v>#DIV/0!</v>
      </c>
      <c r="CHI183" s="90" t="e">
        <f t="shared" si="32"/>
        <v>#DIV/0!</v>
      </c>
      <c r="CHJ183" s="90" t="e">
        <f t="shared" si="32"/>
        <v>#DIV/0!</v>
      </c>
      <c r="CHK183" s="90" t="e">
        <f t="shared" si="32"/>
        <v>#DIV/0!</v>
      </c>
      <c r="CHL183" s="90" t="e">
        <f t="shared" si="32"/>
        <v>#DIV/0!</v>
      </c>
      <c r="CHM183" s="90" t="e">
        <f t="shared" si="32"/>
        <v>#DIV/0!</v>
      </c>
      <c r="CHN183" s="90" t="e">
        <f t="shared" si="32"/>
        <v>#DIV/0!</v>
      </c>
      <c r="CHO183" s="90" t="e">
        <f t="shared" si="32"/>
        <v>#DIV/0!</v>
      </c>
      <c r="CHP183" s="90" t="e">
        <f t="shared" si="32"/>
        <v>#DIV/0!</v>
      </c>
      <c r="CHQ183" s="90" t="e">
        <f t="shared" si="32"/>
        <v>#DIV/0!</v>
      </c>
      <c r="CHR183" s="90" t="e">
        <f t="shared" si="32"/>
        <v>#DIV/0!</v>
      </c>
      <c r="CHS183" s="90" t="e">
        <f t="shared" si="32"/>
        <v>#DIV/0!</v>
      </c>
      <c r="CHT183" s="90" t="e">
        <f t="shared" si="32"/>
        <v>#DIV/0!</v>
      </c>
      <c r="CHU183" s="90" t="e">
        <f t="shared" si="32"/>
        <v>#DIV/0!</v>
      </c>
      <c r="CHV183" s="90" t="e">
        <f t="shared" si="32"/>
        <v>#DIV/0!</v>
      </c>
      <c r="CHW183" s="90" t="e">
        <f t="shared" si="32"/>
        <v>#DIV/0!</v>
      </c>
      <c r="CHX183" s="90" t="e">
        <f t="shared" si="32"/>
        <v>#DIV/0!</v>
      </c>
      <c r="CHY183" s="90" t="e">
        <f t="shared" si="32"/>
        <v>#DIV/0!</v>
      </c>
      <c r="CHZ183" s="90" t="e">
        <f t="shared" si="32"/>
        <v>#DIV/0!</v>
      </c>
      <c r="CIA183" s="90" t="e">
        <f t="shared" si="32"/>
        <v>#DIV/0!</v>
      </c>
      <c r="CIB183" s="90" t="e">
        <f t="shared" si="32"/>
        <v>#DIV/0!</v>
      </c>
      <c r="CIC183" s="90" t="e">
        <f t="shared" si="32"/>
        <v>#DIV/0!</v>
      </c>
      <c r="CID183" s="90" t="e">
        <f t="shared" si="32"/>
        <v>#DIV/0!</v>
      </c>
      <c r="CIE183" s="90" t="e">
        <f t="shared" si="32"/>
        <v>#DIV/0!</v>
      </c>
      <c r="CIF183" s="90" t="e">
        <f t="shared" si="32"/>
        <v>#DIV/0!</v>
      </c>
      <c r="CIG183" s="90" t="e">
        <f t="shared" si="32"/>
        <v>#DIV/0!</v>
      </c>
      <c r="CIH183" s="90" t="e">
        <f t="shared" si="32"/>
        <v>#DIV/0!</v>
      </c>
      <c r="CII183" s="90" t="e">
        <f t="shared" si="32"/>
        <v>#DIV/0!</v>
      </c>
      <c r="CIJ183" s="90" t="e">
        <f t="shared" si="32"/>
        <v>#DIV/0!</v>
      </c>
      <c r="CIK183" s="90" t="e">
        <f t="shared" si="32"/>
        <v>#DIV/0!</v>
      </c>
      <c r="CIL183" s="90" t="e">
        <f t="shared" si="32"/>
        <v>#DIV/0!</v>
      </c>
      <c r="CIM183" s="90" t="e">
        <f t="shared" si="32"/>
        <v>#DIV/0!</v>
      </c>
      <c r="CIN183" s="90" t="e">
        <f t="shared" si="32"/>
        <v>#DIV/0!</v>
      </c>
      <c r="CIO183" s="90" t="e">
        <f t="shared" si="32"/>
        <v>#DIV/0!</v>
      </c>
      <c r="CIP183" s="90" t="e">
        <f t="shared" si="32"/>
        <v>#DIV/0!</v>
      </c>
      <c r="CIQ183" s="90" t="e">
        <f t="shared" si="32"/>
        <v>#DIV/0!</v>
      </c>
      <c r="CIR183" s="90" t="e">
        <f t="shared" si="32"/>
        <v>#DIV/0!</v>
      </c>
      <c r="CIS183" s="90" t="e">
        <f t="shared" si="32"/>
        <v>#DIV/0!</v>
      </c>
      <c r="CIT183" s="90" t="e">
        <f t="shared" si="32"/>
        <v>#DIV/0!</v>
      </c>
      <c r="CIU183" s="90" t="e">
        <f t="shared" ref="CIU183:CLF183" si="33">CIT183/CHT183</f>
        <v>#DIV/0!</v>
      </c>
      <c r="CIV183" s="90" t="e">
        <f t="shared" si="33"/>
        <v>#DIV/0!</v>
      </c>
      <c r="CIW183" s="90" t="e">
        <f t="shared" si="33"/>
        <v>#DIV/0!</v>
      </c>
      <c r="CIX183" s="90" t="e">
        <f t="shared" si="33"/>
        <v>#DIV/0!</v>
      </c>
      <c r="CIY183" s="90" t="e">
        <f t="shared" si="33"/>
        <v>#DIV/0!</v>
      </c>
      <c r="CIZ183" s="90" t="e">
        <f t="shared" si="33"/>
        <v>#DIV/0!</v>
      </c>
      <c r="CJA183" s="90" t="e">
        <f t="shared" si="33"/>
        <v>#DIV/0!</v>
      </c>
      <c r="CJB183" s="90" t="e">
        <f t="shared" si="33"/>
        <v>#DIV/0!</v>
      </c>
      <c r="CJC183" s="90" t="e">
        <f t="shared" si="33"/>
        <v>#DIV/0!</v>
      </c>
      <c r="CJD183" s="90" t="e">
        <f t="shared" si="33"/>
        <v>#DIV/0!</v>
      </c>
      <c r="CJE183" s="90" t="e">
        <f t="shared" si="33"/>
        <v>#DIV/0!</v>
      </c>
      <c r="CJF183" s="90" t="e">
        <f t="shared" si="33"/>
        <v>#DIV/0!</v>
      </c>
      <c r="CJG183" s="90" t="e">
        <f t="shared" si="33"/>
        <v>#DIV/0!</v>
      </c>
      <c r="CJH183" s="90" t="e">
        <f t="shared" si="33"/>
        <v>#DIV/0!</v>
      </c>
      <c r="CJI183" s="90" t="e">
        <f t="shared" si="33"/>
        <v>#DIV/0!</v>
      </c>
      <c r="CJJ183" s="90" t="e">
        <f t="shared" si="33"/>
        <v>#DIV/0!</v>
      </c>
      <c r="CJK183" s="90" t="e">
        <f t="shared" si="33"/>
        <v>#DIV/0!</v>
      </c>
      <c r="CJL183" s="90" t="e">
        <f t="shared" si="33"/>
        <v>#DIV/0!</v>
      </c>
      <c r="CJM183" s="90" t="e">
        <f t="shared" si="33"/>
        <v>#DIV/0!</v>
      </c>
      <c r="CJN183" s="90" t="e">
        <f t="shared" si="33"/>
        <v>#DIV/0!</v>
      </c>
      <c r="CJO183" s="90" t="e">
        <f t="shared" si="33"/>
        <v>#DIV/0!</v>
      </c>
      <c r="CJP183" s="90" t="e">
        <f t="shared" si="33"/>
        <v>#DIV/0!</v>
      </c>
      <c r="CJQ183" s="90" t="e">
        <f t="shared" si="33"/>
        <v>#DIV/0!</v>
      </c>
      <c r="CJR183" s="90" t="e">
        <f t="shared" si="33"/>
        <v>#DIV/0!</v>
      </c>
      <c r="CJS183" s="90" t="e">
        <f t="shared" si="33"/>
        <v>#DIV/0!</v>
      </c>
      <c r="CJT183" s="90" t="e">
        <f t="shared" si="33"/>
        <v>#DIV/0!</v>
      </c>
      <c r="CJU183" s="90" t="e">
        <f t="shared" si="33"/>
        <v>#DIV/0!</v>
      </c>
      <c r="CJV183" s="90" t="e">
        <f t="shared" si="33"/>
        <v>#DIV/0!</v>
      </c>
      <c r="CJW183" s="90" t="e">
        <f t="shared" si="33"/>
        <v>#DIV/0!</v>
      </c>
      <c r="CJX183" s="90" t="e">
        <f t="shared" si="33"/>
        <v>#DIV/0!</v>
      </c>
      <c r="CJY183" s="90" t="e">
        <f t="shared" si="33"/>
        <v>#DIV/0!</v>
      </c>
      <c r="CJZ183" s="90" t="e">
        <f t="shared" si="33"/>
        <v>#DIV/0!</v>
      </c>
      <c r="CKA183" s="90" t="e">
        <f t="shared" si="33"/>
        <v>#DIV/0!</v>
      </c>
      <c r="CKB183" s="90" t="e">
        <f t="shared" si="33"/>
        <v>#DIV/0!</v>
      </c>
      <c r="CKC183" s="90" t="e">
        <f t="shared" si="33"/>
        <v>#DIV/0!</v>
      </c>
      <c r="CKD183" s="90" t="e">
        <f t="shared" si="33"/>
        <v>#DIV/0!</v>
      </c>
      <c r="CKE183" s="90" t="e">
        <f t="shared" si="33"/>
        <v>#DIV/0!</v>
      </c>
      <c r="CKF183" s="90" t="e">
        <f t="shared" si="33"/>
        <v>#DIV/0!</v>
      </c>
      <c r="CKG183" s="90" t="e">
        <f t="shared" si="33"/>
        <v>#DIV/0!</v>
      </c>
      <c r="CKH183" s="90" t="e">
        <f t="shared" si="33"/>
        <v>#DIV/0!</v>
      </c>
      <c r="CKI183" s="90" t="e">
        <f t="shared" si="33"/>
        <v>#DIV/0!</v>
      </c>
      <c r="CKJ183" s="90" t="e">
        <f t="shared" si="33"/>
        <v>#DIV/0!</v>
      </c>
      <c r="CKK183" s="90" t="e">
        <f t="shared" si="33"/>
        <v>#DIV/0!</v>
      </c>
      <c r="CKL183" s="90" t="e">
        <f t="shared" si="33"/>
        <v>#DIV/0!</v>
      </c>
      <c r="CKM183" s="90" t="e">
        <f t="shared" si="33"/>
        <v>#DIV/0!</v>
      </c>
      <c r="CKN183" s="90" t="e">
        <f t="shared" si="33"/>
        <v>#DIV/0!</v>
      </c>
      <c r="CKO183" s="90" t="e">
        <f t="shared" si="33"/>
        <v>#DIV/0!</v>
      </c>
      <c r="CKP183" s="90" t="e">
        <f t="shared" si="33"/>
        <v>#DIV/0!</v>
      </c>
      <c r="CKQ183" s="90" t="e">
        <f t="shared" si="33"/>
        <v>#DIV/0!</v>
      </c>
      <c r="CKR183" s="90" t="e">
        <f t="shared" si="33"/>
        <v>#DIV/0!</v>
      </c>
      <c r="CKS183" s="90" t="e">
        <f t="shared" si="33"/>
        <v>#DIV/0!</v>
      </c>
      <c r="CKT183" s="90" t="e">
        <f t="shared" si="33"/>
        <v>#DIV/0!</v>
      </c>
      <c r="CKU183" s="90" t="e">
        <f t="shared" si="33"/>
        <v>#DIV/0!</v>
      </c>
      <c r="CKV183" s="90" t="e">
        <f t="shared" si="33"/>
        <v>#DIV/0!</v>
      </c>
      <c r="CKW183" s="90" t="e">
        <f t="shared" si="33"/>
        <v>#DIV/0!</v>
      </c>
      <c r="CKX183" s="90" t="e">
        <f t="shared" si="33"/>
        <v>#DIV/0!</v>
      </c>
      <c r="CKY183" s="90" t="e">
        <f t="shared" si="33"/>
        <v>#DIV/0!</v>
      </c>
      <c r="CKZ183" s="90" t="e">
        <f t="shared" si="33"/>
        <v>#DIV/0!</v>
      </c>
      <c r="CLA183" s="90" t="e">
        <f t="shared" si="33"/>
        <v>#DIV/0!</v>
      </c>
      <c r="CLB183" s="90" t="e">
        <f t="shared" si="33"/>
        <v>#DIV/0!</v>
      </c>
      <c r="CLC183" s="90" t="e">
        <f t="shared" si="33"/>
        <v>#DIV/0!</v>
      </c>
      <c r="CLD183" s="90" t="e">
        <f t="shared" si="33"/>
        <v>#DIV/0!</v>
      </c>
      <c r="CLE183" s="90" t="e">
        <f t="shared" si="33"/>
        <v>#DIV/0!</v>
      </c>
      <c r="CLF183" s="90" t="e">
        <f t="shared" si="33"/>
        <v>#DIV/0!</v>
      </c>
      <c r="CLG183" s="90" t="e">
        <f t="shared" ref="CLG183:CNR183" si="34">CLF183/CKF183</f>
        <v>#DIV/0!</v>
      </c>
      <c r="CLH183" s="90" t="e">
        <f t="shared" si="34"/>
        <v>#DIV/0!</v>
      </c>
      <c r="CLI183" s="90" t="e">
        <f t="shared" si="34"/>
        <v>#DIV/0!</v>
      </c>
      <c r="CLJ183" s="90" t="e">
        <f t="shared" si="34"/>
        <v>#DIV/0!</v>
      </c>
      <c r="CLK183" s="90" t="e">
        <f t="shared" si="34"/>
        <v>#DIV/0!</v>
      </c>
      <c r="CLL183" s="90" t="e">
        <f t="shared" si="34"/>
        <v>#DIV/0!</v>
      </c>
      <c r="CLM183" s="90" t="e">
        <f t="shared" si="34"/>
        <v>#DIV/0!</v>
      </c>
      <c r="CLN183" s="90" t="e">
        <f t="shared" si="34"/>
        <v>#DIV/0!</v>
      </c>
      <c r="CLO183" s="90" t="e">
        <f t="shared" si="34"/>
        <v>#DIV/0!</v>
      </c>
      <c r="CLP183" s="90" t="e">
        <f t="shared" si="34"/>
        <v>#DIV/0!</v>
      </c>
      <c r="CLQ183" s="90" t="e">
        <f t="shared" si="34"/>
        <v>#DIV/0!</v>
      </c>
      <c r="CLR183" s="90" t="e">
        <f t="shared" si="34"/>
        <v>#DIV/0!</v>
      </c>
      <c r="CLS183" s="90" t="e">
        <f t="shared" si="34"/>
        <v>#DIV/0!</v>
      </c>
      <c r="CLT183" s="90" t="e">
        <f t="shared" si="34"/>
        <v>#DIV/0!</v>
      </c>
      <c r="CLU183" s="90" t="e">
        <f t="shared" si="34"/>
        <v>#DIV/0!</v>
      </c>
      <c r="CLV183" s="90" t="e">
        <f t="shared" si="34"/>
        <v>#DIV/0!</v>
      </c>
      <c r="CLW183" s="90" t="e">
        <f t="shared" si="34"/>
        <v>#DIV/0!</v>
      </c>
      <c r="CLX183" s="90" t="e">
        <f t="shared" si="34"/>
        <v>#DIV/0!</v>
      </c>
      <c r="CLY183" s="90" t="e">
        <f t="shared" si="34"/>
        <v>#DIV/0!</v>
      </c>
      <c r="CLZ183" s="90" t="e">
        <f t="shared" si="34"/>
        <v>#DIV/0!</v>
      </c>
      <c r="CMA183" s="90" t="e">
        <f t="shared" si="34"/>
        <v>#DIV/0!</v>
      </c>
      <c r="CMB183" s="90" t="e">
        <f t="shared" si="34"/>
        <v>#DIV/0!</v>
      </c>
      <c r="CMC183" s="90" t="e">
        <f t="shared" si="34"/>
        <v>#DIV/0!</v>
      </c>
      <c r="CMD183" s="90" t="e">
        <f t="shared" si="34"/>
        <v>#DIV/0!</v>
      </c>
      <c r="CME183" s="90" t="e">
        <f t="shared" si="34"/>
        <v>#DIV/0!</v>
      </c>
      <c r="CMF183" s="90" t="e">
        <f t="shared" si="34"/>
        <v>#DIV/0!</v>
      </c>
      <c r="CMG183" s="90" t="e">
        <f t="shared" si="34"/>
        <v>#DIV/0!</v>
      </c>
      <c r="CMH183" s="90" t="e">
        <f t="shared" si="34"/>
        <v>#DIV/0!</v>
      </c>
      <c r="CMI183" s="90" t="e">
        <f t="shared" si="34"/>
        <v>#DIV/0!</v>
      </c>
      <c r="CMJ183" s="90" t="e">
        <f t="shared" si="34"/>
        <v>#DIV/0!</v>
      </c>
      <c r="CMK183" s="90" t="e">
        <f t="shared" si="34"/>
        <v>#DIV/0!</v>
      </c>
      <c r="CML183" s="90" t="e">
        <f t="shared" si="34"/>
        <v>#DIV/0!</v>
      </c>
      <c r="CMM183" s="90" t="e">
        <f t="shared" si="34"/>
        <v>#DIV/0!</v>
      </c>
      <c r="CMN183" s="90" t="e">
        <f t="shared" si="34"/>
        <v>#DIV/0!</v>
      </c>
      <c r="CMO183" s="90" t="e">
        <f t="shared" si="34"/>
        <v>#DIV/0!</v>
      </c>
      <c r="CMP183" s="90" t="e">
        <f t="shared" si="34"/>
        <v>#DIV/0!</v>
      </c>
      <c r="CMQ183" s="90" t="e">
        <f t="shared" si="34"/>
        <v>#DIV/0!</v>
      </c>
      <c r="CMR183" s="90" t="e">
        <f t="shared" si="34"/>
        <v>#DIV/0!</v>
      </c>
      <c r="CMS183" s="90" t="e">
        <f t="shared" si="34"/>
        <v>#DIV/0!</v>
      </c>
      <c r="CMT183" s="90" t="e">
        <f t="shared" si="34"/>
        <v>#DIV/0!</v>
      </c>
      <c r="CMU183" s="90" t="e">
        <f t="shared" si="34"/>
        <v>#DIV/0!</v>
      </c>
      <c r="CMV183" s="90" t="e">
        <f t="shared" si="34"/>
        <v>#DIV/0!</v>
      </c>
      <c r="CMW183" s="90" t="e">
        <f t="shared" si="34"/>
        <v>#DIV/0!</v>
      </c>
      <c r="CMX183" s="90" t="e">
        <f t="shared" si="34"/>
        <v>#DIV/0!</v>
      </c>
      <c r="CMY183" s="90" t="e">
        <f t="shared" si="34"/>
        <v>#DIV/0!</v>
      </c>
      <c r="CMZ183" s="90" t="e">
        <f t="shared" si="34"/>
        <v>#DIV/0!</v>
      </c>
      <c r="CNA183" s="90" t="e">
        <f t="shared" si="34"/>
        <v>#DIV/0!</v>
      </c>
      <c r="CNB183" s="90" t="e">
        <f t="shared" si="34"/>
        <v>#DIV/0!</v>
      </c>
      <c r="CNC183" s="90" t="e">
        <f t="shared" si="34"/>
        <v>#DIV/0!</v>
      </c>
      <c r="CND183" s="90" t="e">
        <f t="shared" si="34"/>
        <v>#DIV/0!</v>
      </c>
      <c r="CNE183" s="90" t="e">
        <f t="shared" si="34"/>
        <v>#DIV/0!</v>
      </c>
      <c r="CNF183" s="90" t="e">
        <f t="shared" si="34"/>
        <v>#DIV/0!</v>
      </c>
      <c r="CNG183" s="90" t="e">
        <f t="shared" si="34"/>
        <v>#DIV/0!</v>
      </c>
      <c r="CNH183" s="90" t="e">
        <f t="shared" si="34"/>
        <v>#DIV/0!</v>
      </c>
      <c r="CNI183" s="90" t="e">
        <f t="shared" si="34"/>
        <v>#DIV/0!</v>
      </c>
      <c r="CNJ183" s="90" t="e">
        <f t="shared" si="34"/>
        <v>#DIV/0!</v>
      </c>
      <c r="CNK183" s="90" t="e">
        <f t="shared" si="34"/>
        <v>#DIV/0!</v>
      </c>
      <c r="CNL183" s="90" t="e">
        <f t="shared" si="34"/>
        <v>#DIV/0!</v>
      </c>
      <c r="CNM183" s="90" t="e">
        <f t="shared" si="34"/>
        <v>#DIV/0!</v>
      </c>
      <c r="CNN183" s="90" t="e">
        <f t="shared" si="34"/>
        <v>#DIV/0!</v>
      </c>
      <c r="CNO183" s="90" t="e">
        <f t="shared" si="34"/>
        <v>#DIV/0!</v>
      </c>
      <c r="CNP183" s="90" t="e">
        <f t="shared" si="34"/>
        <v>#DIV/0!</v>
      </c>
      <c r="CNQ183" s="90" t="e">
        <f t="shared" si="34"/>
        <v>#DIV/0!</v>
      </c>
      <c r="CNR183" s="90" t="e">
        <f t="shared" si="34"/>
        <v>#DIV/0!</v>
      </c>
      <c r="CNS183" s="90" t="e">
        <f t="shared" ref="CNS183:CQD183" si="35">CNR183/CMR183</f>
        <v>#DIV/0!</v>
      </c>
      <c r="CNT183" s="90" t="e">
        <f t="shared" si="35"/>
        <v>#DIV/0!</v>
      </c>
      <c r="CNU183" s="90" t="e">
        <f t="shared" si="35"/>
        <v>#DIV/0!</v>
      </c>
      <c r="CNV183" s="90" t="e">
        <f t="shared" si="35"/>
        <v>#DIV/0!</v>
      </c>
      <c r="CNW183" s="90" t="e">
        <f t="shared" si="35"/>
        <v>#DIV/0!</v>
      </c>
      <c r="CNX183" s="90" t="e">
        <f t="shared" si="35"/>
        <v>#DIV/0!</v>
      </c>
      <c r="CNY183" s="90" t="e">
        <f t="shared" si="35"/>
        <v>#DIV/0!</v>
      </c>
      <c r="CNZ183" s="90" t="e">
        <f t="shared" si="35"/>
        <v>#DIV/0!</v>
      </c>
      <c r="COA183" s="90" t="e">
        <f t="shared" si="35"/>
        <v>#DIV/0!</v>
      </c>
      <c r="COB183" s="90" t="e">
        <f t="shared" si="35"/>
        <v>#DIV/0!</v>
      </c>
      <c r="COC183" s="90" t="e">
        <f t="shared" si="35"/>
        <v>#DIV/0!</v>
      </c>
      <c r="COD183" s="90" t="e">
        <f t="shared" si="35"/>
        <v>#DIV/0!</v>
      </c>
      <c r="COE183" s="90" t="e">
        <f t="shared" si="35"/>
        <v>#DIV/0!</v>
      </c>
      <c r="COF183" s="90" t="e">
        <f t="shared" si="35"/>
        <v>#DIV/0!</v>
      </c>
      <c r="COG183" s="90" t="e">
        <f t="shared" si="35"/>
        <v>#DIV/0!</v>
      </c>
      <c r="COH183" s="90" t="e">
        <f t="shared" si="35"/>
        <v>#DIV/0!</v>
      </c>
      <c r="COI183" s="90" t="e">
        <f t="shared" si="35"/>
        <v>#DIV/0!</v>
      </c>
      <c r="COJ183" s="90" t="e">
        <f t="shared" si="35"/>
        <v>#DIV/0!</v>
      </c>
      <c r="COK183" s="90" t="e">
        <f t="shared" si="35"/>
        <v>#DIV/0!</v>
      </c>
      <c r="COL183" s="90" t="e">
        <f t="shared" si="35"/>
        <v>#DIV/0!</v>
      </c>
      <c r="COM183" s="90" t="e">
        <f t="shared" si="35"/>
        <v>#DIV/0!</v>
      </c>
      <c r="CON183" s="90" t="e">
        <f t="shared" si="35"/>
        <v>#DIV/0!</v>
      </c>
      <c r="COO183" s="90" t="e">
        <f t="shared" si="35"/>
        <v>#DIV/0!</v>
      </c>
      <c r="COP183" s="90" t="e">
        <f t="shared" si="35"/>
        <v>#DIV/0!</v>
      </c>
      <c r="COQ183" s="90" t="e">
        <f t="shared" si="35"/>
        <v>#DIV/0!</v>
      </c>
      <c r="COR183" s="90" t="e">
        <f t="shared" si="35"/>
        <v>#DIV/0!</v>
      </c>
      <c r="COS183" s="90" t="e">
        <f t="shared" si="35"/>
        <v>#DIV/0!</v>
      </c>
      <c r="COT183" s="90" t="e">
        <f t="shared" si="35"/>
        <v>#DIV/0!</v>
      </c>
      <c r="COU183" s="90" t="e">
        <f t="shared" si="35"/>
        <v>#DIV/0!</v>
      </c>
      <c r="COV183" s="90" t="e">
        <f t="shared" si="35"/>
        <v>#DIV/0!</v>
      </c>
      <c r="COW183" s="90" t="e">
        <f t="shared" si="35"/>
        <v>#DIV/0!</v>
      </c>
      <c r="COX183" s="90" t="e">
        <f t="shared" si="35"/>
        <v>#DIV/0!</v>
      </c>
      <c r="COY183" s="90" t="e">
        <f t="shared" si="35"/>
        <v>#DIV/0!</v>
      </c>
      <c r="COZ183" s="90" t="e">
        <f t="shared" si="35"/>
        <v>#DIV/0!</v>
      </c>
      <c r="CPA183" s="90" t="e">
        <f t="shared" si="35"/>
        <v>#DIV/0!</v>
      </c>
      <c r="CPB183" s="90" t="e">
        <f t="shared" si="35"/>
        <v>#DIV/0!</v>
      </c>
      <c r="CPC183" s="90" t="e">
        <f t="shared" si="35"/>
        <v>#DIV/0!</v>
      </c>
      <c r="CPD183" s="90" t="e">
        <f t="shared" si="35"/>
        <v>#DIV/0!</v>
      </c>
      <c r="CPE183" s="90" t="e">
        <f t="shared" si="35"/>
        <v>#DIV/0!</v>
      </c>
      <c r="CPF183" s="90" t="e">
        <f t="shared" si="35"/>
        <v>#DIV/0!</v>
      </c>
      <c r="CPG183" s="90" t="e">
        <f t="shared" si="35"/>
        <v>#DIV/0!</v>
      </c>
      <c r="CPH183" s="90" t="e">
        <f t="shared" si="35"/>
        <v>#DIV/0!</v>
      </c>
      <c r="CPI183" s="90" t="e">
        <f t="shared" si="35"/>
        <v>#DIV/0!</v>
      </c>
      <c r="CPJ183" s="90" t="e">
        <f t="shared" si="35"/>
        <v>#DIV/0!</v>
      </c>
      <c r="CPK183" s="90" t="e">
        <f t="shared" si="35"/>
        <v>#DIV/0!</v>
      </c>
      <c r="CPL183" s="90" t="e">
        <f t="shared" si="35"/>
        <v>#DIV/0!</v>
      </c>
      <c r="CPM183" s="90" t="e">
        <f t="shared" si="35"/>
        <v>#DIV/0!</v>
      </c>
      <c r="CPN183" s="90" t="e">
        <f t="shared" si="35"/>
        <v>#DIV/0!</v>
      </c>
      <c r="CPO183" s="90" t="e">
        <f t="shared" si="35"/>
        <v>#DIV/0!</v>
      </c>
      <c r="CPP183" s="90" t="e">
        <f t="shared" si="35"/>
        <v>#DIV/0!</v>
      </c>
      <c r="CPQ183" s="90" t="e">
        <f t="shared" si="35"/>
        <v>#DIV/0!</v>
      </c>
      <c r="CPR183" s="90" t="e">
        <f t="shared" si="35"/>
        <v>#DIV/0!</v>
      </c>
      <c r="CPS183" s="90" t="e">
        <f t="shared" si="35"/>
        <v>#DIV/0!</v>
      </c>
      <c r="CPT183" s="90" t="e">
        <f t="shared" si="35"/>
        <v>#DIV/0!</v>
      </c>
      <c r="CPU183" s="90" t="e">
        <f t="shared" si="35"/>
        <v>#DIV/0!</v>
      </c>
      <c r="CPV183" s="90" t="e">
        <f t="shared" si="35"/>
        <v>#DIV/0!</v>
      </c>
      <c r="CPW183" s="90" t="e">
        <f t="shared" si="35"/>
        <v>#DIV/0!</v>
      </c>
      <c r="CPX183" s="90" t="e">
        <f t="shared" si="35"/>
        <v>#DIV/0!</v>
      </c>
      <c r="CPY183" s="90" t="e">
        <f t="shared" si="35"/>
        <v>#DIV/0!</v>
      </c>
      <c r="CPZ183" s="90" t="e">
        <f t="shared" si="35"/>
        <v>#DIV/0!</v>
      </c>
      <c r="CQA183" s="90" t="e">
        <f t="shared" si="35"/>
        <v>#DIV/0!</v>
      </c>
      <c r="CQB183" s="90" t="e">
        <f t="shared" si="35"/>
        <v>#DIV/0!</v>
      </c>
      <c r="CQC183" s="90" t="e">
        <f t="shared" si="35"/>
        <v>#DIV/0!</v>
      </c>
      <c r="CQD183" s="90" t="e">
        <f t="shared" si="35"/>
        <v>#DIV/0!</v>
      </c>
      <c r="CQE183" s="90" t="e">
        <f t="shared" ref="CQE183:CSP183" si="36">CQD183/CPD183</f>
        <v>#DIV/0!</v>
      </c>
      <c r="CQF183" s="90" t="e">
        <f t="shared" si="36"/>
        <v>#DIV/0!</v>
      </c>
      <c r="CQG183" s="90" t="e">
        <f t="shared" si="36"/>
        <v>#DIV/0!</v>
      </c>
      <c r="CQH183" s="90" t="e">
        <f t="shared" si="36"/>
        <v>#DIV/0!</v>
      </c>
      <c r="CQI183" s="90" t="e">
        <f t="shared" si="36"/>
        <v>#DIV/0!</v>
      </c>
      <c r="CQJ183" s="90" t="e">
        <f t="shared" si="36"/>
        <v>#DIV/0!</v>
      </c>
      <c r="CQK183" s="90" t="e">
        <f t="shared" si="36"/>
        <v>#DIV/0!</v>
      </c>
      <c r="CQL183" s="90" t="e">
        <f t="shared" si="36"/>
        <v>#DIV/0!</v>
      </c>
      <c r="CQM183" s="90" t="e">
        <f t="shared" si="36"/>
        <v>#DIV/0!</v>
      </c>
      <c r="CQN183" s="90" t="e">
        <f t="shared" si="36"/>
        <v>#DIV/0!</v>
      </c>
      <c r="CQO183" s="90" t="e">
        <f t="shared" si="36"/>
        <v>#DIV/0!</v>
      </c>
      <c r="CQP183" s="90" t="e">
        <f t="shared" si="36"/>
        <v>#DIV/0!</v>
      </c>
      <c r="CQQ183" s="90" t="e">
        <f t="shared" si="36"/>
        <v>#DIV/0!</v>
      </c>
      <c r="CQR183" s="90" t="e">
        <f t="shared" si="36"/>
        <v>#DIV/0!</v>
      </c>
      <c r="CQS183" s="90" t="e">
        <f t="shared" si="36"/>
        <v>#DIV/0!</v>
      </c>
      <c r="CQT183" s="90" t="e">
        <f t="shared" si="36"/>
        <v>#DIV/0!</v>
      </c>
      <c r="CQU183" s="90" t="e">
        <f t="shared" si="36"/>
        <v>#DIV/0!</v>
      </c>
      <c r="CQV183" s="90" t="e">
        <f t="shared" si="36"/>
        <v>#DIV/0!</v>
      </c>
      <c r="CQW183" s="90" t="e">
        <f t="shared" si="36"/>
        <v>#DIV/0!</v>
      </c>
      <c r="CQX183" s="90" t="e">
        <f t="shared" si="36"/>
        <v>#DIV/0!</v>
      </c>
      <c r="CQY183" s="90" t="e">
        <f t="shared" si="36"/>
        <v>#DIV/0!</v>
      </c>
      <c r="CQZ183" s="90" t="e">
        <f t="shared" si="36"/>
        <v>#DIV/0!</v>
      </c>
      <c r="CRA183" s="90" t="e">
        <f t="shared" si="36"/>
        <v>#DIV/0!</v>
      </c>
      <c r="CRB183" s="90" t="e">
        <f t="shared" si="36"/>
        <v>#DIV/0!</v>
      </c>
      <c r="CRC183" s="90" t="e">
        <f t="shared" si="36"/>
        <v>#DIV/0!</v>
      </c>
      <c r="CRD183" s="90" t="e">
        <f t="shared" si="36"/>
        <v>#DIV/0!</v>
      </c>
      <c r="CRE183" s="90" t="e">
        <f t="shared" si="36"/>
        <v>#DIV/0!</v>
      </c>
      <c r="CRF183" s="90" t="e">
        <f t="shared" si="36"/>
        <v>#DIV/0!</v>
      </c>
      <c r="CRG183" s="90" t="e">
        <f t="shared" si="36"/>
        <v>#DIV/0!</v>
      </c>
      <c r="CRH183" s="90" t="e">
        <f t="shared" si="36"/>
        <v>#DIV/0!</v>
      </c>
      <c r="CRI183" s="90" t="e">
        <f t="shared" si="36"/>
        <v>#DIV/0!</v>
      </c>
      <c r="CRJ183" s="90" t="e">
        <f t="shared" si="36"/>
        <v>#DIV/0!</v>
      </c>
      <c r="CRK183" s="90" t="e">
        <f t="shared" si="36"/>
        <v>#DIV/0!</v>
      </c>
      <c r="CRL183" s="90" t="e">
        <f t="shared" si="36"/>
        <v>#DIV/0!</v>
      </c>
      <c r="CRM183" s="90" t="e">
        <f t="shared" si="36"/>
        <v>#DIV/0!</v>
      </c>
      <c r="CRN183" s="90" t="e">
        <f t="shared" si="36"/>
        <v>#DIV/0!</v>
      </c>
      <c r="CRO183" s="90" t="e">
        <f t="shared" si="36"/>
        <v>#DIV/0!</v>
      </c>
      <c r="CRP183" s="90" t="e">
        <f t="shared" si="36"/>
        <v>#DIV/0!</v>
      </c>
      <c r="CRQ183" s="90" t="e">
        <f t="shared" si="36"/>
        <v>#DIV/0!</v>
      </c>
      <c r="CRR183" s="90" t="e">
        <f t="shared" si="36"/>
        <v>#DIV/0!</v>
      </c>
      <c r="CRS183" s="90" t="e">
        <f t="shared" si="36"/>
        <v>#DIV/0!</v>
      </c>
      <c r="CRT183" s="90" t="e">
        <f t="shared" si="36"/>
        <v>#DIV/0!</v>
      </c>
      <c r="CRU183" s="90" t="e">
        <f t="shared" si="36"/>
        <v>#DIV/0!</v>
      </c>
      <c r="CRV183" s="90" t="e">
        <f t="shared" si="36"/>
        <v>#DIV/0!</v>
      </c>
      <c r="CRW183" s="90" t="e">
        <f t="shared" si="36"/>
        <v>#DIV/0!</v>
      </c>
      <c r="CRX183" s="90" t="e">
        <f t="shared" si="36"/>
        <v>#DIV/0!</v>
      </c>
      <c r="CRY183" s="90" t="e">
        <f t="shared" si="36"/>
        <v>#DIV/0!</v>
      </c>
      <c r="CRZ183" s="90" t="e">
        <f t="shared" si="36"/>
        <v>#DIV/0!</v>
      </c>
      <c r="CSA183" s="90" t="e">
        <f t="shared" si="36"/>
        <v>#DIV/0!</v>
      </c>
      <c r="CSB183" s="90" t="e">
        <f t="shared" si="36"/>
        <v>#DIV/0!</v>
      </c>
      <c r="CSC183" s="90" t="e">
        <f t="shared" si="36"/>
        <v>#DIV/0!</v>
      </c>
      <c r="CSD183" s="90" t="e">
        <f t="shared" si="36"/>
        <v>#DIV/0!</v>
      </c>
      <c r="CSE183" s="90" t="e">
        <f t="shared" si="36"/>
        <v>#DIV/0!</v>
      </c>
      <c r="CSF183" s="90" t="e">
        <f t="shared" si="36"/>
        <v>#DIV/0!</v>
      </c>
      <c r="CSG183" s="90" t="e">
        <f t="shared" si="36"/>
        <v>#DIV/0!</v>
      </c>
      <c r="CSH183" s="90" t="e">
        <f t="shared" si="36"/>
        <v>#DIV/0!</v>
      </c>
      <c r="CSI183" s="90" t="e">
        <f t="shared" si="36"/>
        <v>#DIV/0!</v>
      </c>
      <c r="CSJ183" s="90" t="e">
        <f t="shared" si="36"/>
        <v>#DIV/0!</v>
      </c>
      <c r="CSK183" s="90" t="e">
        <f t="shared" si="36"/>
        <v>#DIV/0!</v>
      </c>
      <c r="CSL183" s="90" t="e">
        <f t="shared" si="36"/>
        <v>#DIV/0!</v>
      </c>
      <c r="CSM183" s="90" t="e">
        <f t="shared" si="36"/>
        <v>#DIV/0!</v>
      </c>
      <c r="CSN183" s="90" t="e">
        <f t="shared" si="36"/>
        <v>#DIV/0!</v>
      </c>
      <c r="CSO183" s="90" t="e">
        <f t="shared" si="36"/>
        <v>#DIV/0!</v>
      </c>
      <c r="CSP183" s="90" t="e">
        <f t="shared" si="36"/>
        <v>#DIV/0!</v>
      </c>
      <c r="CSQ183" s="90" t="e">
        <f t="shared" ref="CSQ183:CVB183" si="37">CSP183/CRP183</f>
        <v>#DIV/0!</v>
      </c>
      <c r="CSR183" s="90" t="e">
        <f t="shared" si="37"/>
        <v>#DIV/0!</v>
      </c>
      <c r="CSS183" s="90" t="e">
        <f t="shared" si="37"/>
        <v>#DIV/0!</v>
      </c>
      <c r="CST183" s="90" t="e">
        <f t="shared" si="37"/>
        <v>#DIV/0!</v>
      </c>
      <c r="CSU183" s="90" t="e">
        <f t="shared" si="37"/>
        <v>#DIV/0!</v>
      </c>
      <c r="CSV183" s="90" t="e">
        <f t="shared" si="37"/>
        <v>#DIV/0!</v>
      </c>
      <c r="CSW183" s="90" t="e">
        <f t="shared" si="37"/>
        <v>#DIV/0!</v>
      </c>
      <c r="CSX183" s="90" t="e">
        <f t="shared" si="37"/>
        <v>#DIV/0!</v>
      </c>
      <c r="CSY183" s="90" t="e">
        <f t="shared" si="37"/>
        <v>#DIV/0!</v>
      </c>
      <c r="CSZ183" s="90" t="e">
        <f t="shared" si="37"/>
        <v>#DIV/0!</v>
      </c>
      <c r="CTA183" s="90" t="e">
        <f t="shared" si="37"/>
        <v>#DIV/0!</v>
      </c>
      <c r="CTB183" s="90" t="e">
        <f t="shared" si="37"/>
        <v>#DIV/0!</v>
      </c>
      <c r="CTC183" s="90" t="e">
        <f t="shared" si="37"/>
        <v>#DIV/0!</v>
      </c>
      <c r="CTD183" s="90" t="e">
        <f t="shared" si="37"/>
        <v>#DIV/0!</v>
      </c>
      <c r="CTE183" s="90" t="e">
        <f t="shared" si="37"/>
        <v>#DIV/0!</v>
      </c>
      <c r="CTF183" s="90" t="e">
        <f t="shared" si="37"/>
        <v>#DIV/0!</v>
      </c>
      <c r="CTG183" s="90" t="e">
        <f t="shared" si="37"/>
        <v>#DIV/0!</v>
      </c>
      <c r="CTH183" s="90" t="e">
        <f t="shared" si="37"/>
        <v>#DIV/0!</v>
      </c>
      <c r="CTI183" s="90" t="e">
        <f t="shared" si="37"/>
        <v>#DIV/0!</v>
      </c>
      <c r="CTJ183" s="90" t="e">
        <f t="shared" si="37"/>
        <v>#DIV/0!</v>
      </c>
      <c r="CTK183" s="90" t="e">
        <f t="shared" si="37"/>
        <v>#DIV/0!</v>
      </c>
      <c r="CTL183" s="90" t="e">
        <f t="shared" si="37"/>
        <v>#DIV/0!</v>
      </c>
      <c r="CTM183" s="90" t="e">
        <f t="shared" si="37"/>
        <v>#DIV/0!</v>
      </c>
      <c r="CTN183" s="90" t="e">
        <f t="shared" si="37"/>
        <v>#DIV/0!</v>
      </c>
      <c r="CTO183" s="90" t="e">
        <f t="shared" si="37"/>
        <v>#DIV/0!</v>
      </c>
      <c r="CTP183" s="90" t="e">
        <f t="shared" si="37"/>
        <v>#DIV/0!</v>
      </c>
      <c r="CTQ183" s="90" t="e">
        <f t="shared" si="37"/>
        <v>#DIV/0!</v>
      </c>
      <c r="CTR183" s="90" t="e">
        <f t="shared" si="37"/>
        <v>#DIV/0!</v>
      </c>
      <c r="CTS183" s="90" t="e">
        <f t="shared" si="37"/>
        <v>#DIV/0!</v>
      </c>
      <c r="CTT183" s="90" t="e">
        <f t="shared" si="37"/>
        <v>#DIV/0!</v>
      </c>
      <c r="CTU183" s="90" t="e">
        <f t="shared" si="37"/>
        <v>#DIV/0!</v>
      </c>
      <c r="CTV183" s="90" t="e">
        <f t="shared" si="37"/>
        <v>#DIV/0!</v>
      </c>
      <c r="CTW183" s="90" t="e">
        <f t="shared" si="37"/>
        <v>#DIV/0!</v>
      </c>
      <c r="CTX183" s="90" t="e">
        <f t="shared" si="37"/>
        <v>#DIV/0!</v>
      </c>
      <c r="CTY183" s="90" t="e">
        <f t="shared" si="37"/>
        <v>#DIV/0!</v>
      </c>
      <c r="CTZ183" s="90" t="e">
        <f t="shared" si="37"/>
        <v>#DIV/0!</v>
      </c>
      <c r="CUA183" s="90" t="e">
        <f t="shared" si="37"/>
        <v>#DIV/0!</v>
      </c>
      <c r="CUB183" s="90" t="e">
        <f t="shared" si="37"/>
        <v>#DIV/0!</v>
      </c>
      <c r="CUC183" s="90" t="e">
        <f t="shared" si="37"/>
        <v>#DIV/0!</v>
      </c>
      <c r="CUD183" s="90" t="e">
        <f t="shared" si="37"/>
        <v>#DIV/0!</v>
      </c>
      <c r="CUE183" s="90" t="e">
        <f t="shared" si="37"/>
        <v>#DIV/0!</v>
      </c>
      <c r="CUF183" s="90" t="e">
        <f t="shared" si="37"/>
        <v>#DIV/0!</v>
      </c>
      <c r="CUG183" s="90" t="e">
        <f t="shared" si="37"/>
        <v>#DIV/0!</v>
      </c>
      <c r="CUH183" s="90" t="e">
        <f t="shared" si="37"/>
        <v>#DIV/0!</v>
      </c>
      <c r="CUI183" s="90" t="e">
        <f t="shared" si="37"/>
        <v>#DIV/0!</v>
      </c>
      <c r="CUJ183" s="90" t="e">
        <f t="shared" si="37"/>
        <v>#DIV/0!</v>
      </c>
      <c r="CUK183" s="90" t="e">
        <f t="shared" si="37"/>
        <v>#DIV/0!</v>
      </c>
      <c r="CUL183" s="90" t="e">
        <f t="shared" si="37"/>
        <v>#DIV/0!</v>
      </c>
      <c r="CUM183" s="90" t="e">
        <f t="shared" si="37"/>
        <v>#DIV/0!</v>
      </c>
      <c r="CUN183" s="90" t="e">
        <f t="shared" si="37"/>
        <v>#DIV/0!</v>
      </c>
      <c r="CUO183" s="90" t="e">
        <f t="shared" si="37"/>
        <v>#DIV/0!</v>
      </c>
      <c r="CUP183" s="90" t="e">
        <f t="shared" si="37"/>
        <v>#DIV/0!</v>
      </c>
      <c r="CUQ183" s="90" t="e">
        <f t="shared" si="37"/>
        <v>#DIV/0!</v>
      </c>
      <c r="CUR183" s="90" t="e">
        <f t="shared" si="37"/>
        <v>#DIV/0!</v>
      </c>
      <c r="CUS183" s="90" t="e">
        <f t="shared" si="37"/>
        <v>#DIV/0!</v>
      </c>
      <c r="CUT183" s="90" t="e">
        <f t="shared" si="37"/>
        <v>#DIV/0!</v>
      </c>
      <c r="CUU183" s="90" t="e">
        <f t="shared" si="37"/>
        <v>#DIV/0!</v>
      </c>
      <c r="CUV183" s="90" t="e">
        <f t="shared" si="37"/>
        <v>#DIV/0!</v>
      </c>
      <c r="CUW183" s="90" t="e">
        <f t="shared" si="37"/>
        <v>#DIV/0!</v>
      </c>
      <c r="CUX183" s="90" t="e">
        <f t="shared" si="37"/>
        <v>#DIV/0!</v>
      </c>
      <c r="CUY183" s="90" t="e">
        <f t="shared" si="37"/>
        <v>#DIV/0!</v>
      </c>
      <c r="CUZ183" s="90" t="e">
        <f t="shared" si="37"/>
        <v>#DIV/0!</v>
      </c>
      <c r="CVA183" s="90" t="e">
        <f t="shared" si="37"/>
        <v>#DIV/0!</v>
      </c>
      <c r="CVB183" s="90" t="e">
        <f t="shared" si="37"/>
        <v>#DIV/0!</v>
      </c>
      <c r="CVC183" s="90" t="e">
        <f t="shared" ref="CVC183:CXN183" si="38">CVB183/CUB183</f>
        <v>#DIV/0!</v>
      </c>
      <c r="CVD183" s="90" t="e">
        <f t="shared" si="38"/>
        <v>#DIV/0!</v>
      </c>
      <c r="CVE183" s="90" t="e">
        <f t="shared" si="38"/>
        <v>#DIV/0!</v>
      </c>
      <c r="CVF183" s="90" t="e">
        <f t="shared" si="38"/>
        <v>#DIV/0!</v>
      </c>
      <c r="CVG183" s="90" t="e">
        <f t="shared" si="38"/>
        <v>#DIV/0!</v>
      </c>
      <c r="CVH183" s="90" t="e">
        <f t="shared" si="38"/>
        <v>#DIV/0!</v>
      </c>
      <c r="CVI183" s="90" t="e">
        <f t="shared" si="38"/>
        <v>#DIV/0!</v>
      </c>
      <c r="CVJ183" s="90" t="e">
        <f t="shared" si="38"/>
        <v>#DIV/0!</v>
      </c>
      <c r="CVK183" s="90" t="e">
        <f t="shared" si="38"/>
        <v>#DIV/0!</v>
      </c>
      <c r="CVL183" s="90" t="e">
        <f t="shared" si="38"/>
        <v>#DIV/0!</v>
      </c>
      <c r="CVM183" s="90" t="e">
        <f t="shared" si="38"/>
        <v>#DIV/0!</v>
      </c>
      <c r="CVN183" s="90" t="e">
        <f t="shared" si="38"/>
        <v>#DIV/0!</v>
      </c>
      <c r="CVO183" s="90" t="e">
        <f t="shared" si="38"/>
        <v>#DIV/0!</v>
      </c>
      <c r="CVP183" s="90" t="e">
        <f t="shared" si="38"/>
        <v>#DIV/0!</v>
      </c>
      <c r="CVQ183" s="90" t="e">
        <f t="shared" si="38"/>
        <v>#DIV/0!</v>
      </c>
      <c r="CVR183" s="90" t="e">
        <f t="shared" si="38"/>
        <v>#DIV/0!</v>
      </c>
      <c r="CVS183" s="90" t="e">
        <f t="shared" si="38"/>
        <v>#DIV/0!</v>
      </c>
      <c r="CVT183" s="90" t="e">
        <f t="shared" si="38"/>
        <v>#DIV/0!</v>
      </c>
      <c r="CVU183" s="90" t="e">
        <f t="shared" si="38"/>
        <v>#DIV/0!</v>
      </c>
      <c r="CVV183" s="90" t="e">
        <f t="shared" si="38"/>
        <v>#DIV/0!</v>
      </c>
      <c r="CVW183" s="90" t="e">
        <f t="shared" si="38"/>
        <v>#DIV/0!</v>
      </c>
      <c r="CVX183" s="90" t="e">
        <f t="shared" si="38"/>
        <v>#DIV/0!</v>
      </c>
      <c r="CVY183" s="90" t="e">
        <f t="shared" si="38"/>
        <v>#DIV/0!</v>
      </c>
      <c r="CVZ183" s="90" t="e">
        <f t="shared" si="38"/>
        <v>#DIV/0!</v>
      </c>
      <c r="CWA183" s="90" t="e">
        <f t="shared" si="38"/>
        <v>#DIV/0!</v>
      </c>
      <c r="CWB183" s="90" t="e">
        <f t="shared" si="38"/>
        <v>#DIV/0!</v>
      </c>
      <c r="CWC183" s="90" t="e">
        <f t="shared" si="38"/>
        <v>#DIV/0!</v>
      </c>
      <c r="CWD183" s="90" t="e">
        <f t="shared" si="38"/>
        <v>#DIV/0!</v>
      </c>
      <c r="CWE183" s="90" t="e">
        <f t="shared" si="38"/>
        <v>#DIV/0!</v>
      </c>
      <c r="CWF183" s="90" t="e">
        <f t="shared" si="38"/>
        <v>#DIV/0!</v>
      </c>
      <c r="CWG183" s="90" t="e">
        <f t="shared" si="38"/>
        <v>#DIV/0!</v>
      </c>
      <c r="CWH183" s="90" t="e">
        <f t="shared" si="38"/>
        <v>#DIV/0!</v>
      </c>
      <c r="CWI183" s="90" t="e">
        <f t="shared" si="38"/>
        <v>#DIV/0!</v>
      </c>
      <c r="CWJ183" s="90" t="e">
        <f t="shared" si="38"/>
        <v>#DIV/0!</v>
      </c>
      <c r="CWK183" s="90" t="e">
        <f t="shared" si="38"/>
        <v>#DIV/0!</v>
      </c>
      <c r="CWL183" s="90" t="e">
        <f t="shared" si="38"/>
        <v>#DIV/0!</v>
      </c>
      <c r="CWM183" s="90" t="e">
        <f t="shared" si="38"/>
        <v>#DIV/0!</v>
      </c>
      <c r="CWN183" s="90" t="e">
        <f t="shared" si="38"/>
        <v>#DIV/0!</v>
      </c>
      <c r="CWO183" s="90" t="e">
        <f t="shared" si="38"/>
        <v>#DIV/0!</v>
      </c>
      <c r="CWP183" s="90" t="e">
        <f t="shared" si="38"/>
        <v>#DIV/0!</v>
      </c>
      <c r="CWQ183" s="90" t="e">
        <f t="shared" si="38"/>
        <v>#DIV/0!</v>
      </c>
      <c r="CWR183" s="90" t="e">
        <f t="shared" si="38"/>
        <v>#DIV/0!</v>
      </c>
      <c r="CWS183" s="90" t="e">
        <f t="shared" si="38"/>
        <v>#DIV/0!</v>
      </c>
      <c r="CWT183" s="90" t="e">
        <f t="shared" si="38"/>
        <v>#DIV/0!</v>
      </c>
      <c r="CWU183" s="90" t="e">
        <f t="shared" si="38"/>
        <v>#DIV/0!</v>
      </c>
      <c r="CWV183" s="90" t="e">
        <f t="shared" si="38"/>
        <v>#DIV/0!</v>
      </c>
      <c r="CWW183" s="90" t="e">
        <f t="shared" si="38"/>
        <v>#DIV/0!</v>
      </c>
      <c r="CWX183" s="90" t="e">
        <f t="shared" si="38"/>
        <v>#DIV/0!</v>
      </c>
      <c r="CWY183" s="90" t="e">
        <f t="shared" si="38"/>
        <v>#DIV/0!</v>
      </c>
      <c r="CWZ183" s="90" t="e">
        <f t="shared" si="38"/>
        <v>#DIV/0!</v>
      </c>
      <c r="CXA183" s="90" t="e">
        <f t="shared" si="38"/>
        <v>#DIV/0!</v>
      </c>
      <c r="CXB183" s="90" t="e">
        <f t="shared" si="38"/>
        <v>#DIV/0!</v>
      </c>
      <c r="CXC183" s="90" t="e">
        <f t="shared" si="38"/>
        <v>#DIV/0!</v>
      </c>
      <c r="CXD183" s="90" t="e">
        <f t="shared" si="38"/>
        <v>#DIV/0!</v>
      </c>
      <c r="CXE183" s="90" t="e">
        <f t="shared" si="38"/>
        <v>#DIV/0!</v>
      </c>
      <c r="CXF183" s="90" t="e">
        <f t="shared" si="38"/>
        <v>#DIV/0!</v>
      </c>
      <c r="CXG183" s="90" t="e">
        <f t="shared" si="38"/>
        <v>#DIV/0!</v>
      </c>
      <c r="CXH183" s="90" t="e">
        <f t="shared" si="38"/>
        <v>#DIV/0!</v>
      </c>
      <c r="CXI183" s="90" t="e">
        <f t="shared" si="38"/>
        <v>#DIV/0!</v>
      </c>
      <c r="CXJ183" s="90" t="e">
        <f t="shared" si="38"/>
        <v>#DIV/0!</v>
      </c>
      <c r="CXK183" s="90" t="e">
        <f t="shared" si="38"/>
        <v>#DIV/0!</v>
      </c>
      <c r="CXL183" s="90" t="e">
        <f t="shared" si="38"/>
        <v>#DIV/0!</v>
      </c>
      <c r="CXM183" s="90" t="e">
        <f t="shared" si="38"/>
        <v>#DIV/0!</v>
      </c>
      <c r="CXN183" s="90" t="e">
        <f t="shared" si="38"/>
        <v>#DIV/0!</v>
      </c>
      <c r="CXO183" s="90" t="e">
        <f t="shared" ref="CXO183:CZZ183" si="39">CXN183/CWN183</f>
        <v>#DIV/0!</v>
      </c>
      <c r="CXP183" s="90" t="e">
        <f t="shared" si="39"/>
        <v>#DIV/0!</v>
      </c>
      <c r="CXQ183" s="90" t="e">
        <f t="shared" si="39"/>
        <v>#DIV/0!</v>
      </c>
      <c r="CXR183" s="90" t="e">
        <f t="shared" si="39"/>
        <v>#DIV/0!</v>
      </c>
      <c r="CXS183" s="90" t="e">
        <f t="shared" si="39"/>
        <v>#DIV/0!</v>
      </c>
      <c r="CXT183" s="90" t="e">
        <f t="shared" si="39"/>
        <v>#DIV/0!</v>
      </c>
      <c r="CXU183" s="90" t="e">
        <f t="shared" si="39"/>
        <v>#DIV/0!</v>
      </c>
      <c r="CXV183" s="90" t="e">
        <f t="shared" si="39"/>
        <v>#DIV/0!</v>
      </c>
      <c r="CXW183" s="90" t="e">
        <f t="shared" si="39"/>
        <v>#DIV/0!</v>
      </c>
      <c r="CXX183" s="90" t="e">
        <f t="shared" si="39"/>
        <v>#DIV/0!</v>
      </c>
      <c r="CXY183" s="90" t="e">
        <f t="shared" si="39"/>
        <v>#DIV/0!</v>
      </c>
      <c r="CXZ183" s="90" t="e">
        <f t="shared" si="39"/>
        <v>#DIV/0!</v>
      </c>
      <c r="CYA183" s="90" t="e">
        <f t="shared" si="39"/>
        <v>#DIV/0!</v>
      </c>
      <c r="CYB183" s="90" t="e">
        <f t="shared" si="39"/>
        <v>#DIV/0!</v>
      </c>
      <c r="CYC183" s="90" t="e">
        <f t="shared" si="39"/>
        <v>#DIV/0!</v>
      </c>
      <c r="CYD183" s="90" t="e">
        <f t="shared" si="39"/>
        <v>#DIV/0!</v>
      </c>
      <c r="CYE183" s="90" t="e">
        <f t="shared" si="39"/>
        <v>#DIV/0!</v>
      </c>
      <c r="CYF183" s="90" t="e">
        <f t="shared" si="39"/>
        <v>#DIV/0!</v>
      </c>
      <c r="CYG183" s="90" t="e">
        <f t="shared" si="39"/>
        <v>#DIV/0!</v>
      </c>
      <c r="CYH183" s="90" t="e">
        <f t="shared" si="39"/>
        <v>#DIV/0!</v>
      </c>
      <c r="CYI183" s="90" t="e">
        <f t="shared" si="39"/>
        <v>#DIV/0!</v>
      </c>
      <c r="CYJ183" s="90" t="e">
        <f t="shared" si="39"/>
        <v>#DIV/0!</v>
      </c>
      <c r="CYK183" s="90" t="e">
        <f t="shared" si="39"/>
        <v>#DIV/0!</v>
      </c>
      <c r="CYL183" s="90" t="e">
        <f t="shared" si="39"/>
        <v>#DIV/0!</v>
      </c>
      <c r="CYM183" s="90" t="e">
        <f t="shared" si="39"/>
        <v>#DIV/0!</v>
      </c>
      <c r="CYN183" s="90" t="e">
        <f t="shared" si="39"/>
        <v>#DIV/0!</v>
      </c>
      <c r="CYO183" s="90" t="e">
        <f t="shared" si="39"/>
        <v>#DIV/0!</v>
      </c>
      <c r="CYP183" s="90" t="e">
        <f t="shared" si="39"/>
        <v>#DIV/0!</v>
      </c>
      <c r="CYQ183" s="90" t="e">
        <f t="shared" si="39"/>
        <v>#DIV/0!</v>
      </c>
      <c r="CYR183" s="90" t="e">
        <f t="shared" si="39"/>
        <v>#DIV/0!</v>
      </c>
      <c r="CYS183" s="90" t="e">
        <f t="shared" si="39"/>
        <v>#DIV/0!</v>
      </c>
      <c r="CYT183" s="90" t="e">
        <f t="shared" si="39"/>
        <v>#DIV/0!</v>
      </c>
      <c r="CYU183" s="90" t="e">
        <f t="shared" si="39"/>
        <v>#DIV/0!</v>
      </c>
      <c r="CYV183" s="90" t="e">
        <f t="shared" si="39"/>
        <v>#DIV/0!</v>
      </c>
      <c r="CYW183" s="90" t="e">
        <f t="shared" si="39"/>
        <v>#DIV/0!</v>
      </c>
      <c r="CYX183" s="90" t="e">
        <f t="shared" si="39"/>
        <v>#DIV/0!</v>
      </c>
      <c r="CYY183" s="90" t="e">
        <f t="shared" si="39"/>
        <v>#DIV/0!</v>
      </c>
      <c r="CYZ183" s="90" t="e">
        <f t="shared" si="39"/>
        <v>#DIV/0!</v>
      </c>
      <c r="CZA183" s="90" t="e">
        <f t="shared" si="39"/>
        <v>#DIV/0!</v>
      </c>
      <c r="CZB183" s="90" t="e">
        <f t="shared" si="39"/>
        <v>#DIV/0!</v>
      </c>
      <c r="CZC183" s="90" t="e">
        <f t="shared" si="39"/>
        <v>#DIV/0!</v>
      </c>
      <c r="CZD183" s="90" t="e">
        <f t="shared" si="39"/>
        <v>#DIV/0!</v>
      </c>
      <c r="CZE183" s="90" t="e">
        <f t="shared" si="39"/>
        <v>#DIV/0!</v>
      </c>
      <c r="CZF183" s="90" t="e">
        <f t="shared" si="39"/>
        <v>#DIV/0!</v>
      </c>
      <c r="CZG183" s="90" t="e">
        <f t="shared" si="39"/>
        <v>#DIV/0!</v>
      </c>
      <c r="CZH183" s="90" t="e">
        <f t="shared" si="39"/>
        <v>#DIV/0!</v>
      </c>
      <c r="CZI183" s="90" t="e">
        <f t="shared" si="39"/>
        <v>#DIV/0!</v>
      </c>
      <c r="CZJ183" s="90" t="e">
        <f t="shared" si="39"/>
        <v>#DIV/0!</v>
      </c>
      <c r="CZK183" s="90" t="e">
        <f t="shared" si="39"/>
        <v>#DIV/0!</v>
      </c>
      <c r="CZL183" s="90" t="e">
        <f t="shared" si="39"/>
        <v>#DIV/0!</v>
      </c>
      <c r="CZM183" s="90" t="e">
        <f t="shared" si="39"/>
        <v>#DIV/0!</v>
      </c>
      <c r="CZN183" s="90" t="e">
        <f t="shared" si="39"/>
        <v>#DIV/0!</v>
      </c>
      <c r="CZO183" s="90" t="e">
        <f t="shared" si="39"/>
        <v>#DIV/0!</v>
      </c>
      <c r="CZP183" s="90" t="e">
        <f t="shared" si="39"/>
        <v>#DIV/0!</v>
      </c>
      <c r="CZQ183" s="90" t="e">
        <f t="shared" si="39"/>
        <v>#DIV/0!</v>
      </c>
      <c r="CZR183" s="90" t="e">
        <f t="shared" si="39"/>
        <v>#DIV/0!</v>
      </c>
      <c r="CZS183" s="90" t="e">
        <f t="shared" si="39"/>
        <v>#DIV/0!</v>
      </c>
      <c r="CZT183" s="90" t="e">
        <f t="shared" si="39"/>
        <v>#DIV/0!</v>
      </c>
      <c r="CZU183" s="90" t="e">
        <f t="shared" si="39"/>
        <v>#DIV/0!</v>
      </c>
      <c r="CZV183" s="90" t="e">
        <f t="shared" si="39"/>
        <v>#DIV/0!</v>
      </c>
      <c r="CZW183" s="90" t="e">
        <f t="shared" si="39"/>
        <v>#DIV/0!</v>
      </c>
      <c r="CZX183" s="90" t="e">
        <f t="shared" si="39"/>
        <v>#DIV/0!</v>
      </c>
      <c r="CZY183" s="90" t="e">
        <f t="shared" si="39"/>
        <v>#DIV/0!</v>
      </c>
      <c r="CZZ183" s="90" t="e">
        <f t="shared" si="39"/>
        <v>#DIV/0!</v>
      </c>
      <c r="DAA183" s="90" t="e">
        <f t="shared" ref="DAA183:DCL183" si="40">CZZ183/CYZ183</f>
        <v>#DIV/0!</v>
      </c>
      <c r="DAB183" s="90" t="e">
        <f t="shared" si="40"/>
        <v>#DIV/0!</v>
      </c>
      <c r="DAC183" s="90" t="e">
        <f t="shared" si="40"/>
        <v>#DIV/0!</v>
      </c>
      <c r="DAD183" s="90" t="e">
        <f t="shared" si="40"/>
        <v>#DIV/0!</v>
      </c>
      <c r="DAE183" s="90" t="e">
        <f t="shared" si="40"/>
        <v>#DIV/0!</v>
      </c>
      <c r="DAF183" s="90" t="e">
        <f t="shared" si="40"/>
        <v>#DIV/0!</v>
      </c>
      <c r="DAG183" s="90" t="e">
        <f t="shared" si="40"/>
        <v>#DIV/0!</v>
      </c>
      <c r="DAH183" s="90" t="e">
        <f t="shared" si="40"/>
        <v>#DIV/0!</v>
      </c>
      <c r="DAI183" s="90" t="e">
        <f t="shared" si="40"/>
        <v>#DIV/0!</v>
      </c>
      <c r="DAJ183" s="90" t="e">
        <f t="shared" si="40"/>
        <v>#DIV/0!</v>
      </c>
      <c r="DAK183" s="90" t="e">
        <f t="shared" si="40"/>
        <v>#DIV/0!</v>
      </c>
      <c r="DAL183" s="90" t="e">
        <f t="shared" si="40"/>
        <v>#DIV/0!</v>
      </c>
      <c r="DAM183" s="90" t="e">
        <f t="shared" si="40"/>
        <v>#DIV/0!</v>
      </c>
      <c r="DAN183" s="90" t="e">
        <f t="shared" si="40"/>
        <v>#DIV/0!</v>
      </c>
      <c r="DAO183" s="90" t="e">
        <f t="shared" si="40"/>
        <v>#DIV/0!</v>
      </c>
      <c r="DAP183" s="90" t="e">
        <f t="shared" si="40"/>
        <v>#DIV/0!</v>
      </c>
      <c r="DAQ183" s="90" t="e">
        <f t="shared" si="40"/>
        <v>#DIV/0!</v>
      </c>
      <c r="DAR183" s="90" t="e">
        <f t="shared" si="40"/>
        <v>#DIV/0!</v>
      </c>
      <c r="DAS183" s="90" t="e">
        <f t="shared" si="40"/>
        <v>#DIV/0!</v>
      </c>
      <c r="DAT183" s="90" t="e">
        <f t="shared" si="40"/>
        <v>#DIV/0!</v>
      </c>
      <c r="DAU183" s="90" t="e">
        <f t="shared" si="40"/>
        <v>#DIV/0!</v>
      </c>
      <c r="DAV183" s="90" t="e">
        <f t="shared" si="40"/>
        <v>#DIV/0!</v>
      </c>
      <c r="DAW183" s="90" t="e">
        <f t="shared" si="40"/>
        <v>#DIV/0!</v>
      </c>
      <c r="DAX183" s="90" t="e">
        <f t="shared" si="40"/>
        <v>#DIV/0!</v>
      </c>
      <c r="DAY183" s="90" t="e">
        <f t="shared" si="40"/>
        <v>#DIV/0!</v>
      </c>
      <c r="DAZ183" s="90" t="e">
        <f t="shared" si="40"/>
        <v>#DIV/0!</v>
      </c>
      <c r="DBA183" s="90" t="e">
        <f t="shared" si="40"/>
        <v>#DIV/0!</v>
      </c>
      <c r="DBB183" s="90" t="e">
        <f t="shared" si="40"/>
        <v>#DIV/0!</v>
      </c>
      <c r="DBC183" s="90" t="e">
        <f t="shared" si="40"/>
        <v>#DIV/0!</v>
      </c>
      <c r="DBD183" s="90" t="e">
        <f t="shared" si="40"/>
        <v>#DIV/0!</v>
      </c>
      <c r="DBE183" s="90" t="e">
        <f t="shared" si="40"/>
        <v>#DIV/0!</v>
      </c>
      <c r="DBF183" s="90" t="e">
        <f t="shared" si="40"/>
        <v>#DIV/0!</v>
      </c>
      <c r="DBG183" s="90" t="e">
        <f t="shared" si="40"/>
        <v>#DIV/0!</v>
      </c>
      <c r="DBH183" s="90" t="e">
        <f t="shared" si="40"/>
        <v>#DIV/0!</v>
      </c>
      <c r="DBI183" s="90" t="e">
        <f t="shared" si="40"/>
        <v>#DIV/0!</v>
      </c>
      <c r="DBJ183" s="90" t="e">
        <f t="shared" si="40"/>
        <v>#DIV/0!</v>
      </c>
      <c r="DBK183" s="90" t="e">
        <f t="shared" si="40"/>
        <v>#DIV/0!</v>
      </c>
      <c r="DBL183" s="90" t="e">
        <f t="shared" si="40"/>
        <v>#DIV/0!</v>
      </c>
      <c r="DBM183" s="90" t="e">
        <f t="shared" si="40"/>
        <v>#DIV/0!</v>
      </c>
      <c r="DBN183" s="90" t="e">
        <f t="shared" si="40"/>
        <v>#DIV/0!</v>
      </c>
      <c r="DBO183" s="90" t="e">
        <f t="shared" si="40"/>
        <v>#DIV/0!</v>
      </c>
      <c r="DBP183" s="90" t="e">
        <f t="shared" si="40"/>
        <v>#DIV/0!</v>
      </c>
      <c r="DBQ183" s="90" t="e">
        <f t="shared" si="40"/>
        <v>#DIV/0!</v>
      </c>
      <c r="DBR183" s="90" t="e">
        <f t="shared" si="40"/>
        <v>#DIV/0!</v>
      </c>
      <c r="DBS183" s="90" t="e">
        <f t="shared" si="40"/>
        <v>#DIV/0!</v>
      </c>
      <c r="DBT183" s="90" t="e">
        <f t="shared" si="40"/>
        <v>#DIV/0!</v>
      </c>
      <c r="DBU183" s="90" t="e">
        <f t="shared" si="40"/>
        <v>#DIV/0!</v>
      </c>
      <c r="DBV183" s="90" t="e">
        <f t="shared" si="40"/>
        <v>#DIV/0!</v>
      </c>
      <c r="DBW183" s="90" t="e">
        <f t="shared" si="40"/>
        <v>#DIV/0!</v>
      </c>
      <c r="DBX183" s="90" t="e">
        <f t="shared" si="40"/>
        <v>#DIV/0!</v>
      </c>
      <c r="DBY183" s="90" t="e">
        <f t="shared" si="40"/>
        <v>#DIV/0!</v>
      </c>
      <c r="DBZ183" s="90" t="e">
        <f t="shared" si="40"/>
        <v>#DIV/0!</v>
      </c>
      <c r="DCA183" s="90" t="e">
        <f t="shared" si="40"/>
        <v>#DIV/0!</v>
      </c>
      <c r="DCB183" s="90" t="e">
        <f t="shared" si="40"/>
        <v>#DIV/0!</v>
      </c>
      <c r="DCC183" s="90" t="e">
        <f t="shared" si="40"/>
        <v>#DIV/0!</v>
      </c>
      <c r="DCD183" s="90" t="e">
        <f t="shared" si="40"/>
        <v>#DIV/0!</v>
      </c>
      <c r="DCE183" s="90" t="e">
        <f t="shared" si="40"/>
        <v>#DIV/0!</v>
      </c>
      <c r="DCF183" s="90" t="e">
        <f t="shared" si="40"/>
        <v>#DIV/0!</v>
      </c>
      <c r="DCG183" s="90" t="e">
        <f t="shared" si="40"/>
        <v>#DIV/0!</v>
      </c>
      <c r="DCH183" s="90" t="e">
        <f t="shared" si="40"/>
        <v>#DIV/0!</v>
      </c>
      <c r="DCI183" s="90" t="e">
        <f t="shared" si="40"/>
        <v>#DIV/0!</v>
      </c>
      <c r="DCJ183" s="90" t="e">
        <f t="shared" si="40"/>
        <v>#DIV/0!</v>
      </c>
      <c r="DCK183" s="90" t="e">
        <f t="shared" si="40"/>
        <v>#DIV/0!</v>
      </c>
      <c r="DCL183" s="90" t="e">
        <f t="shared" si="40"/>
        <v>#DIV/0!</v>
      </c>
      <c r="DCM183" s="90" t="e">
        <f t="shared" ref="DCM183:DEX183" si="41">DCL183/DBL183</f>
        <v>#DIV/0!</v>
      </c>
      <c r="DCN183" s="90" t="e">
        <f t="shared" si="41"/>
        <v>#DIV/0!</v>
      </c>
      <c r="DCO183" s="90" t="e">
        <f t="shared" si="41"/>
        <v>#DIV/0!</v>
      </c>
      <c r="DCP183" s="90" t="e">
        <f t="shared" si="41"/>
        <v>#DIV/0!</v>
      </c>
      <c r="DCQ183" s="90" t="e">
        <f t="shared" si="41"/>
        <v>#DIV/0!</v>
      </c>
      <c r="DCR183" s="90" t="e">
        <f t="shared" si="41"/>
        <v>#DIV/0!</v>
      </c>
      <c r="DCS183" s="90" t="e">
        <f t="shared" si="41"/>
        <v>#DIV/0!</v>
      </c>
      <c r="DCT183" s="90" t="e">
        <f t="shared" si="41"/>
        <v>#DIV/0!</v>
      </c>
      <c r="DCU183" s="90" t="e">
        <f t="shared" si="41"/>
        <v>#DIV/0!</v>
      </c>
      <c r="DCV183" s="90" t="e">
        <f t="shared" si="41"/>
        <v>#DIV/0!</v>
      </c>
      <c r="DCW183" s="90" t="e">
        <f t="shared" si="41"/>
        <v>#DIV/0!</v>
      </c>
      <c r="DCX183" s="90" t="e">
        <f t="shared" si="41"/>
        <v>#DIV/0!</v>
      </c>
      <c r="DCY183" s="90" t="e">
        <f t="shared" si="41"/>
        <v>#DIV/0!</v>
      </c>
      <c r="DCZ183" s="90" t="e">
        <f t="shared" si="41"/>
        <v>#DIV/0!</v>
      </c>
      <c r="DDA183" s="90" t="e">
        <f t="shared" si="41"/>
        <v>#DIV/0!</v>
      </c>
      <c r="DDB183" s="90" t="e">
        <f t="shared" si="41"/>
        <v>#DIV/0!</v>
      </c>
      <c r="DDC183" s="90" t="e">
        <f t="shared" si="41"/>
        <v>#DIV/0!</v>
      </c>
      <c r="DDD183" s="90" t="e">
        <f t="shared" si="41"/>
        <v>#DIV/0!</v>
      </c>
      <c r="DDE183" s="90" t="e">
        <f t="shared" si="41"/>
        <v>#DIV/0!</v>
      </c>
      <c r="DDF183" s="90" t="e">
        <f t="shared" si="41"/>
        <v>#DIV/0!</v>
      </c>
      <c r="DDG183" s="90" t="e">
        <f t="shared" si="41"/>
        <v>#DIV/0!</v>
      </c>
      <c r="DDH183" s="90" t="e">
        <f t="shared" si="41"/>
        <v>#DIV/0!</v>
      </c>
      <c r="DDI183" s="90" t="e">
        <f t="shared" si="41"/>
        <v>#DIV/0!</v>
      </c>
      <c r="DDJ183" s="90" t="e">
        <f t="shared" si="41"/>
        <v>#DIV/0!</v>
      </c>
      <c r="DDK183" s="90" t="e">
        <f t="shared" si="41"/>
        <v>#DIV/0!</v>
      </c>
      <c r="DDL183" s="90" t="e">
        <f t="shared" si="41"/>
        <v>#DIV/0!</v>
      </c>
      <c r="DDM183" s="90" t="e">
        <f t="shared" si="41"/>
        <v>#DIV/0!</v>
      </c>
      <c r="DDN183" s="90" t="e">
        <f t="shared" si="41"/>
        <v>#DIV/0!</v>
      </c>
      <c r="DDO183" s="90" t="e">
        <f t="shared" si="41"/>
        <v>#DIV/0!</v>
      </c>
      <c r="DDP183" s="90" t="e">
        <f t="shared" si="41"/>
        <v>#DIV/0!</v>
      </c>
      <c r="DDQ183" s="90" t="e">
        <f t="shared" si="41"/>
        <v>#DIV/0!</v>
      </c>
      <c r="DDR183" s="90" t="e">
        <f t="shared" si="41"/>
        <v>#DIV/0!</v>
      </c>
      <c r="DDS183" s="90" t="e">
        <f t="shared" si="41"/>
        <v>#DIV/0!</v>
      </c>
      <c r="DDT183" s="90" t="e">
        <f t="shared" si="41"/>
        <v>#DIV/0!</v>
      </c>
      <c r="DDU183" s="90" t="e">
        <f t="shared" si="41"/>
        <v>#DIV/0!</v>
      </c>
      <c r="DDV183" s="90" t="e">
        <f t="shared" si="41"/>
        <v>#DIV/0!</v>
      </c>
      <c r="DDW183" s="90" t="e">
        <f t="shared" si="41"/>
        <v>#DIV/0!</v>
      </c>
      <c r="DDX183" s="90" t="e">
        <f t="shared" si="41"/>
        <v>#DIV/0!</v>
      </c>
      <c r="DDY183" s="90" t="e">
        <f t="shared" si="41"/>
        <v>#DIV/0!</v>
      </c>
      <c r="DDZ183" s="90" t="e">
        <f t="shared" si="41"/>
        <v>#DIV/0!</v>
      </c>
      <c r="DEA183" s="90" t="e">
        <f t="shared" si="41"/>
        <v>#DIV/0!</v>
      </c>
      <c r="DEB183" s="90" t="e">
        <f t="shared" si="41"/>
        <v>#DIV/0!</v>
      </c>
      <c r="DEC183" s="90" t="e">
        <f t="shared" si="41"/>
        <v>#DIV/0!</v>
      </c>
      <c r="DED183" s="90" t="e">
        <f t="shared" si="41"/>
        <v>#DIV/0!</v>
      </c>
      <c r="DEE183" s="90" t="e">
        <f t="shared" si="41"/>
        <v>#DIV/0!</v>
      </c>
      <c r="DEF183" s="90" t="e">
        <f t="shared" si="41"/>
        <v>#DIV/0!</v>
      </c>
      <c r="DEG183" s="90" t="e">
        <f t="shared" si="41"/>
        <v>#DIV/0!</v>
      </c>
      <c r="DEH183" s="90" t="e">
        <f t="shared" si="41"/>
        <v>#DIV/0!</v>
      </c>
      <c r="DEI183" s="90" t="e">
        <f t="shared" si="41"/>
        <v>#DIV/0!</v>
      </c>
      <c r="DEJ183" s="90" t="e">
        <f t="shared" si="41"/>
        <v>#DIV/0!</v>
      </c>
      <c r="DEK183" s="90" t="e">
        <f t="shared" si="41"/>
        <v>#DIV/0!</v>
      </c>
      <c r="DEL183" s="90" t="e">
        <f t="shared" si="41"/>
        <v>#DIV/0!</v>
      </c>
      <c r="DEM183" s="90" t="e">
        <f t="shared" si="41"/>
        <v>#DIV/0!</v>
      </c>
      <c r="DEN183" s="90" t="e">
        <f t="shared" si="41"/>
        <v>#DIV/0!</v>
      </c>
      <c r="DEO183" s="90" t="e">
        <f t="shared" si="41"/>
        <v>#DIV/0!</v>
      </c>
      <c r="DEP183" s="90" t="e">
        <f t="shared" si="41"/>
        <v>#DIV/0!</v>
      </c>
      <c r="DEQ183" s="90" t="e">
        <f t="shared" si="41"/>
        <v>#DIV/0!</v>
      </c>
      <c r="DER183" s="90" t="e">
        <f t="shared" si="41"/>
        <v>#DIV/0!</v>
      </c>
      <c r="DES183" s="90" t="e">
        <f t="shared" si="41"/>
        <v>#DIV/0!</v>
      </c>
      <c r="DET183" s="90" t="e">
        <f t="shared" si="41"/>
        <v>#DIV/0!</v>
      </c>
      <c r="DEU183" s="90" t="e">
        <f t="shared" si="41"/>
        <v>#DIV/0!</v>
      </c>
      <c r="DEV183" s="90" t="e">
        <f t="shared" si="41"/>
        <v>#DIV/0!</v>
      </c>
      <c r="DEW183" s="90" t="e">
        <f t="shared" si="41"/>
        <v>#DIV/0!</v>
      </c>
      <c r="DEX183" s="90" t="e">
        <f t="shared" si="41"/>
        <v>#DIV/0!</v>
      </c>
      <c r="DEY183" s="90" t="e">
        <f t="shared" ref="DEY183:DHJ183" si="42">DEX183/DDX183</f>
        <v>#DIV/0!</v>
      </c>
      <c r="DEZ183" s="90" t="e">
        <f t="shared" si="42"/>
        <v>#DIV/0!</v>
      </c>
      <c r="DFA183" s="90" t="e">
        <f t="shared" si="42"/>
        <v>#DIV/0!</v>
      </c>
      <c r="DFB183" s="90" t="e">
        <f t="shared" si="42"/>
        <v>#DIV/0!</v>
      </c>
      <c r="DFC183" s="90" t="e">
        <f t="shared" si="42"/>
        <v>#DIV/0!</v>
      </c>
      <c r="DFD183" s="90" t="e">
        <f t="shared" si="42"/>
        <v>#DIV/0!</v>
      </c>
      <c r="DFE183" s="90" t="e">
        <f t="shared" si="42"/>
        <v>#DIV/0!</v>
      </c>
      <c r="DFF183" s="90" t="e">
        <f t="shared" si="42"/>
        <v>#DIV/0!</v>
      </c>
      <c r="DFG183" s="90" t="e">
        <f t="shared" si="42"/>
        <v>#DIV/0!</v>
      </c>
      <c r="DFH183" s="90" t="e">
        <f t="shared" si="42"/>
        <v>#DIV/0!</v>
      </c>
      <c r="DFI183" s="90" t="e">
        <f t="shared" si="42"/>
        <v>#DIV/0!</v>
      </c>
      <c r="DFJ183" s="90" t="e">
        <f t="shared" si="42"/>
        <v>#DIV/0!</v>
      </c>
      <c r="DFK183" s="90" t="e">
        <f t="shared" si="42"/>
        <v>#DIV/0!</v>
      </c>
      <c r="DFL183" s="90" t="e">
        <f t="shared" si="42"/>
        <v>#DIV/0!</v>
      </c>
      <c r="DFM183" s="90" t="e">
        <f t="shared" si="42"/>
        <v>#DIV/0!</v>
      </c>
      <c r="DFN183" s="90" t="e">
        <f t="shared" si="42"/>
        <v>#DIV/0!</v>
      </c>
      <c r="DFO183" s="90" t="e">
        <f t="shared" si="42"/>
        <v>#DIV/0!</v>
      </c>
      <c r="DFP183" s="90" t="e">
        <f t="shared" si="42"/>
        <v>#DIV/0!</v>
      </c>
      <c r="DFQ183" s="90" t="e">
        <f t="shared" si="42"/>
        <v>#DIV/0!</v>
      </c>
      <c r="DFR183" s="90" t="e">
        <f t="shared" si="42"/>
        <v>#DIV/0!</v>
      </c>
      <c r="DFS183" s="90" t="e">
        <f t="shared" si="42"/>
        <v>#DIV/0!</v>
      </c>
      <c r="DFT183" s="90" t="e">
        <f t="shared" si="42"/>
        <v>#DIV/0!</v>
      </c>
      <c r="DFU183" s="90" t="e">
        <f t="shared" si="42"/>
        <v>#DIV/0!</v>
      </c>
      <c r="DFV183" s="90" t="e">
        <f t="shared" si="42"/>
        <v>#DIV/0!</v>
      </c>
      <c r="DFW183" s="90" t="e">
        <f t="shared" si="42"/>
        <v>#DIV/0!</v>
      </c>
      <c r="DFX183" s="90" t="e">
        <f t="shared" si="42"/>
        <v>#DIV/0!</v>
      </c>
      <c r="DFY183" s="90" t="e">
        <f t="shared" si="42"/>
        <v>#DIV/0!</v>
      </c>
      <c r="DFZ183" s="90" t="e">
        <f t="shared" si="42"/>
        <v>#DIV/0!</v>
      </c>
      <c r="DGA183" s="90" t="e">
        <f t="shared" si="42"/>
        <v>#DIV/0!</v>
      </c>
      <c r="DGB183" s="90" t="e">
        <f t="shared" si="42"/>
        <v>#DIV/0!</v>
      </c>
      <c r="DGC183" s="90" t="e">
        <f t="shared" si="42"/>
        <v>#DIV/0!</v>
      </c>
      <c r="DGD183" s="90" t="e">
        <f t="shared" si="42"/>
        <v>#DIV/0!</v>
      </c>
      <c r="DGE183" s="90" t="e">
        <f t="shared" si="42"/>
        <v>#DIV/0!</v>
      </c>
      <c r="DGF183" s="90" t="e">
        <f t="shared" si="42"/>
        <v>#DIV/0!</v>
      </c>
      <c r="DGG183" s="90" t="e">
        <f t="shared" si="42"/>
        <v>#DIV/0!</v>
      </c>
      <c r="DGH183" s="90" t="e">
        <f t="shared" si="42"/>
        <v>#DIV/0!</v>
      </c>
      <c r="DGI183" s="90" t="e">
        <f t="shared" si="42"/>
        <v>#DIV/0!</v>
      </c>
      <c r="DGJ183" s="90" t="e">
        <f t="shared" si="42"/>
        <v>#DIV/0!</v>
      </c>
      <c r="DGK183" s="90" t="e">
        <f t="shared" si="42"/>
        <v>#DIV/0!</v>
      </c>
      <c r="DGL183" s="90" t="e">
        <f t="shared" si="42"/>
        <v>#DIV/0!</v>
      </c>
      <c r="DGM183" s="90" t="e">
        <f t="shared" si="42"/>
        <v>#DIV/0!</v>
      </c>
      <c r="DGN183" s="90" t="e">
        <f t="shared" si="42"/>
        <v>#DIV/0!</v>
      </c>
      <c r="DGO183" s="90" t="e">
        <f t="shared" si="42"/>
        <v>#DIV/0!</v>
      </c>
      <c r="DGP183" s="90" t="e">
        <f t="shared" si="42"/>
        <v>#DIV/0!</v>
      </c>
      <c r="DGQ183" s="90" t="e">
        <f t="shared" si="42"/>
        <v>#DIV/0!</v>
      </c>
      <c r="DGR183" s="90" t="e">
        <f t="shared" si="42"/>
        <v>#DIV/0!</v>
      </c>
      <c r="DGS183" s="90" t="e">
        <f t="shared" si="42"/>
        <v>#DIV/0!</v>
      </c>
      <c r="DGT183" s="90" t="e">
        <f t="shared" si="42"/>
        <v>#DIV/0!</v>
      </c>
      <c r="DGU183" s="90" t="e">
        <f t="shared" si="42"/>
        <v>#DIV/0!</v>
      </c>
      <c r="DGV183" s="90" t="e">
        <f t="shared" si="42"/>
        <v>#DIV/0!</v>
      </c>
      <c r="DGW183" s="90" t="e">
        <f t="shared" si="42"/>
        <v>#DIV/0!</v>
      </c>
      <c r="DGX183" s="90" t="e">
        <f t="shared" si="42"/>
        <v>#DIV/0!</v>
      </c>
      <c r="DGY183" s="90" t="e">
        <f t="shared" si="42"/>
        <v>#DIV/0!</v>
      </c>
      <c r="DGZ183" s="90" t="e">
        <f t="shared" si="42"/>
        <v>#DIV/0!</v>
      </c>
      <c r="DHA183" s="90" t="e">
        <f t="shared" si="42"/>
        <v>#DIV/0!</v>
      </c>
      <c r="DHB183" s="90" t="e">
        <f t="shared" si="42"/>
        <v>#DIV/0!</v>
      </c>
      <c r="DHC183" s="90" t="e">
        <f t="shared" si="42"/>
        <v>#DIV/0!</v>
      </c>
      <c r="DHD183" s="90" t="e">
        <f t="shared" si="42"/>
        <v>#DIV/0!</v>
      </c>
      <c r="DHE183" s="90" t="e">
        <f t="shared" si="42"/>
        <v>#DIV/0!</v>
      </c>
      <c r="DHF183" s="90" t="e">
        <f t="shared" si="42"/>
        <v>#DIV/0!</v>
      </c>
      <c r="DHG183" s="90" t="e">
        <f t="shared" si="42"/>
        <v>#DIV/0!</v>
      </c>
      <c r="DHH183" s="90" t="e">
        <f t="shared" si="42"/>
        <v>#DIV/0!</v>
      </c>
      <c r="DHI183" s="90" t="e">
        <f t="shared" si="42"/>
        <v>#DIV/0!</v>
      </c>
      <c r="DHJ183" s="90" t="e">
        <f t="shared" si="42"/>
        <v>#DIV/0!</v>
      </c>
      <c r="DHK183" s="90" t="e">
        <f t="shared" ref="DHK183:DJV183" si="43">DHJ183/DGJ183</f>
        <v>#DIV/0!</v>
      </c>
      <c r="DHL183" s="90" t="e">
        <f t="shared" si="43"/>
        <v>#DIV/0!</v>
      </c>
      <c r="DHM183" s="90" t="e">
        <f t="shared" si="43"/>
        <v>#DIV/0!</v>
      </c>
      <c r="DHN183" s="90" t="e">
        <f t="shared" si="43"/>
        <v>#DIV/0!</v>
      </c>
      <c r="DHO183" s="90" t="e">
        <f t="shared" si="43"/>
        <v>#DIV/0!</v>
      </c>
      <c r="DHP183" s="90" t="e">
        <f t="shared" si="43"/>
        <v>#DIV/0!</v>
      </c>
      <c r="DHQ183" s="90" t="e">
        <f t="shared" si="43"/>
        <v>#DIV/0!</v>
      </c>
      <c r="DHR183" s="90" t="e">
        <f t="shared" si="43"/>
        <v>#DIV/0!</v>
      </c>
      <c r="DHS183" s="90" t="e">
        <f t="shared" si="43"/>
        <v>#DIV/0!</v>
      </c>
      <c r="DHT183" s="90" t="e">
        <f t="shared" si="43"/>
        <v>#DIV/0!</v>
      </c>
      <c r="DHU183" s="90" t="e">
        <f t="shared" si="43"/>
        <v>#DIV/0!</v>
      </c>
      <c r="DHV183" s="90" t="e">
        <f t="shared" si="43"/>
        <v>#DIV/0!</v>
      </c>
      <c r="DHW183" s="90" t="e">
        <f t="shared" si="43"/>
        <v>#DIV/0!</v>
      </c>
      <c r="DHX183" s="90" t="e">
        <f t="shared" si="43"/>
        <v>#DIV/0!</v>
      </c>
      <c r="DHY183" s="90" t="e">
        <f t="shared" si="43"/>
        <v>#DIV/0!</v>
      </c>
      <c r="DHZ183" s="90" t="e">
        <f t="shared" si="43"/>
        <v>#DIV/0!</v>
      </c>
      <c r="DIA183" s="90" t="e">
        <f t="shared" si="43"/>
        <v>#DIV/0!</v>
      </c>
      <c r="DIB183" s="90" t="e">
        <f t="shared" si="43"/>
        <v>#DIV/0!</v>
      </c>
      <c r="DIC183" s="90" t="e">
        <f t="shared" si="43"/>
        <v>#DIV/0!</v>
      </c>
      <c r="DID183" s="90" t="e">
        <f t="shared" si="43"/>
        <v>#DIV/0!</v>
      </c>
      <c r="DIE183" s="90" t="e">
        <f t="shared" si="43"/>
        <v>#DIV/0!</v>
      </c>
      <c r="DIF183" s="90" t="e">
        <f t="shared" si="43"/>
        <v>#DIV/0!</v>
      </c>
      <c r="DIG183" s="90" t="e">
        <f t="shared" si="43"/>
        <v>#DIV/0!</v>
      </c>
      <c r="DIH183" s="90" t="e">
        <f t="shared" si="43"/>
        <v>#DIV/0!</v>
      </c>
      <c r="DII183" s="90" t="e">
        <f t="shared" si="43"/>
        <v>#DIV/0!</v>
      </c>
      <c r="DIJ183" s="90" t="e">
        <f t="shared" si="43"/>
        <v>#DIV/0!</v>
      </c>
      <c r="DIK183" s="90" t="e">
        <f t="shared" si="43"/>
        <v>#DIV/0!</v>
      </c>
      <c r="DIL183" s="90" t="e">
        <f t="shared" si="43"/>
        <v>#DIV/0!</v>
      </c>
      <c r="DIM183" s="90" t="e">
        <f t="shared" si="43"/>
        <v>#DIV/0!</v>
      </c>
      <c r="DIN183" s="90" t="e">
        <f t="shared" si="43"/>
        <v>#DIV/0!</v>
      </c>
      <c r="DIO183" s="90" t="e">
        <f t="shared" si="43"/>
        <v>#DIV/0!</v>
      </c>
      <c r="DIP183" s="90" t="e">
        <f t="shared" si="43"/>
        <v>#DIV/0!</v>
      </c>
      <c r="DIQ183" s="90" t="e">
        <f t="shared" si="43"/>
        <v>#DIV/0!</v>
      </c>
      <c r="DIR183" s="90" t="e">
        <f t="shared" si="43"/>
        <v>#DIV/0!</v>
      </c>
      <c r="DIS183" s="90" t="e">
        <f t="shared" si="43"/>
        <v>#DIV/0!</v>
      </c>
      <c r="DIT183" s="90" t="e">
        <f t="shared" si="43"/>
        <v>#DIV/0!</v>
      </c>
      <c r="DIU183" s="90" t="e">
        <f t="shared" si="43"/>
        <v>#DIV/0!</v>
      </c>
      <c r="DIV183" s="90" t="e">
        <f t="shared" si="43"/>
        <v>#DIV/0!</v>
      </c>
      <c r="DIW183" s="90" t="e">
        <f t="shared" si="43"/>
        <v>#DIV/0!</v>
      </c>
      <c r="DIX183" s="90" t="e">
        <f t="shared" si="43"/>
        <v>#DIV/0!</v>
      </c>
      <c r="DIY183" s="90" t="e">
        <f t="shared" si="43"/>
        <v>#DIV/0!</v>
      </c>
      <c r="DIZ183" s="90" t="e">
        <f t="shared" si="43"/>
        <v>#DIV/0!</v>
      </c>
      <c r="DJA183" s="90" t="e">
        <f t="shared" si="43"/>
        <v>#DIV/0!</v>
      </c>
      <c r="DJB183" s="90" t="e">
        <f t="shared" si="43"/>
        <v>#DIV/0!</v>
      </c>
      <c r="DJC183" s="90" t="e">
        <f t="shared" si="43"/>
        <v>#DIV/0!</v>
      </c>
      <c r="DJD183" s="90" t="e">
        <f t="shared" si="43"/>
        <v>#DIV/0!</v>
      </c>
      <c r="DJE183" s="90" t="e">
        <f t="shared" si="43"/>
        <v>#DIV/0!</v>
      </c>
      <c r="DJF183" s="90" t="e">
        <f t="shared" si="43"/>
        <v>#DIV/0!</v>
      </c>
      <c r="DJG183" s="90" t="e">
        <f t="shared" si="43"/>
        <v>#DIV/0!</v>
      </c>
      <c r="DJH183" s="90" t="e">
        <f t="shared" si="43"/>
        <v>#DIV/0!</v>
      </c>
      <c r="DJI183" s="90" t="e">
        <f t="shared" si="43"/>
        <v>#DIV/0!</v>
      </c>
      <c r="DJJ183" s="90" t="e">
        <f t="shared" si="43"/>
        <v>#DIV/0!</v>
      </c>
      <c r="DJK183" s="90" t="e">
        <f t="shared" si="43"/>
        <v>#DIV/0!</v>
      </c>
      <c r="DJL183" s="90" t="e">
        <f t="shared" si="43"/>
        <v>#DIV/0!</v>
      </c>
      <c r="DJM183" s="90" t="e">
        <f t="shared" si="43"/>
        <v>#DIV/0!</v>
      </c>
      <c r="DJN183" s="90" t="e">
        <f t="shared" si="43"/>
        <v>#DIV/0!</v>
      </c>
      <c r="DJO183" s="90" t="e">
        <f t="shared" si="43"/>
        <v>#DIV/0!</v>
      </c>
      <c r="DJP183" s="90" t="e">
        <f t="shared" si="43"/>
        <v>#DIV/0!</v>
      </c>
      <c r="DJQ183" s="90" t="e">
        <f t="shared" si="43"/>
        <v>#DIV/0!</v>
      </c>
      <c r="DJR183" s="90" t="e">
        <f t="shared" si="43"/>
        <v>#DIV/0!</v>
      </c>
      <c r="DJS183" s="90" t="e">
        <f t="shared" si="43"/>
        <v>#DIV/0!</v>
      </c>
      <c r="DJT183" s="90" t="e">
        <f t="shared" si="43"/>
        <v>#DIV/0!</v>
      </c>
      <c r="DJU183" s="90" t="e">
        <f t="shared" si="43"/>
        <v>#DIV/0!</v>
      </c>
      <c r="DJV183" s="90" t="e">
        <f t="shared" si="43"/>
        <v>#DIV/0!</v>
      </c>
      <c r="DJW183" s="90" t="e">
        <f t="shared" ref="DJW183:DMH183" si="44">DJV183/DIV183</f>
        <v>#DIV/0!</v>
      </c>
      <c r="DJX183" s="90" t="e">
        <f t="shared" si="44"/>
        <v>#DIV/0!</v>
      </c>
      <c r="DJY183" s="90" t="e">
        <f t="shared" si="44"/>
        <v>#DIV/0!</v>
      </c>
      <c r="DJZ183" s="90" t="e">
        <f t="shared" si="44"/>
        <v>#DIV/0!</v>
      </c>
      <c r="DKA183" s="90" t="e">
        <f t="shared" si="44"/>
        <v>#DIV/0!</v>
      </c>
      <c r="DKB183" s="90" t="e">
        <f t="shared" si="44"/>
        <v>#DIV/0!</v>
      </c>
      <c r="DKC183" s="90" t="e">
        <f t="shared" si="44"/>
        <v>#DIV/0!</v>
      </c>
      <c r="DKD183" s="90" t="e">
        <f t="shared" si="44"/>
        <v>#DIV/0!</v>
      </c>
      <c r="DKE183" s="90" t="e">
        <f t="shared" si="44"/>
        <v>#DIV/0!</v>
      </c>
      <c r="DKF183" s="90" t="e">
        <f t="shared" si="44"/>
        <v>#DIV/0!</v>
      </c>
      <c r="DKG183" s="90" t="e">
        <f t="shared" si="44"/>
        <v>#DIV/0!</v>
      </c>
      <c r="DKH183" s="90" t="e">
        <f t="shared" si="44"/>
        <v>#DIV/0!</v>
      </c>
      <c r="DKI183" s="90" t="e">
        <f t="shared" si="44"/>
        <v>#DIV/0!</v>
      </c>
      <c r="DKJ183" s="90" t="e">
        <f t="shared" si="44"/>
        <v>#DIV/0!</v>
      </c>
      <c r="DKK183" s="90" t="e">
        <f t="shared" si="44"/>
        <v>#DIV/0!</v>
      </c>
      <c r="DKL183" s="90" t="e">
        <f t="shared" si="44"/>
        <v>#DIV/0!</v>
      </c>
      <c r="DKM183" s="90" t="e">
        <f t="shared" si="44"/>
        <v>#DIV/0!</v>
      </c>
      <c r="DKN183" s="90" t="e">
        <f t="shared" si="44"/>
        <v>#DIV/0!</v>
      </c>
      <c r="DKO183" s="90" t="e">
        <f t="shared" si="44"/>
        <v>#DIV/0!</v>
      </c>
      <c r="DKP183" s="90" t="e">
        <f t="shared" si="44"/>
        <v>#DIV/0!</v>
      </c>
      <c r="DKQ183" s="90" t="e">
        <f t="shared" si="44"/>
        <v>#DIV/0!</v>
      </c>
      <c r="DKR183" s="90" t="e">
        <f t="shared" si="44"/>
        <v>#DIV/0!</v>
      </c>
      <c r="DKS183" s="90" t="e">
        <f t="shared" si="44"/>
        <v>#DIV/0!</v>
      </c>
      <c r="DKT183" s="90" t="e">
        <f t="shared" si="44"/>
        <v>#DIV/0!</v>
      </c>
      <c r="DKU183" s="90" t="e">
        <f t="shared" si="44"/>
        <v>#DIV/0!</v>
      </c>
      <c r="DKV183" s="90" t="e">
        <f t="shared" si="44"/>
        <v>#DIV/0!</v>
      </c>
      <c r="DKW183" s="90" t="e">
        <f t="shared" si="44"/>
        <v>#DIV/0!</v>
      </c>
      <c r="DKX183" s="90" t="e">
        <f t="shared" si="44"/>
        <v>#DIV/0!</v>
      </c>
      <c r="DKY183" s="90" t="e">
        <f t="shared" si="44"/>
        <v>#DIV/0!</v>
      </c>
      <c r="DKZ183" s="90" t="e">
        <f t="shared" si="44"/>
        <v>#DIV/0!</v>
      </c>
      <c r="DLA183" s="90" t="e">
        <f t="shared" si="44"/>
        <v>#DIV/0!</v>
      </c>
      <c r="DLB183" s="90" t="e">
        <f t="shared" si="44"/>
        <v>#DIV/0!</v>
      </c>
      <c r="DLC183" s="90" t="e">
        <f t="shared" si="44"/>
        <v>#DIV/0!</v>
      </c>
      <c r="DLD183" s="90" t="e">
        <f t="shared" si="44"/>
        <v>#DIV/0!</v>
      </c>
      <c r="DLE183" s="90" t="e">
        <f t="shared" si="44"/>
        <v>#DIV/0!</v>
      </c>
      <c r="DLF183" s="90" t="e">
        <f t="shared" si="44"/>
        <v>#DIV/0!</v>
      </c>
      <c r="DLG183" s="90" t="e">
        <f t="shared" si="44"/>
        <v>#DIV/0!</v>
      </c>
      <c r="DLH183" s="90" t="e">
        <f t="shared" si="44"/>
        <v>#DIV/0!</v>
      </c>
      <c r="DLI183" s="90" t="e">
        <f t="shared" si="44"/>
        <v>#DIV/0!</v>
      </c>
      <c r="DLJ183" s="90" t="e">
        <f t="shared" si="44"/>
        <v>#DIV/0!</v>
      </c>
      <c r="DLK183" s="90" t="e">
        <f t="shared" si="44"/>
        <v>#DIV/0!</v>
      </c>
      <c r="DLL183" s="90" t="e">
        <f t="shared" si="44"/>
        <v>#DIV/0!</v>
      </c>
      <c r="DLM183" s="90" t="e">
        <f t="shared" si="44"/>
        <v>#DIV/0!</v>
      </c>
      <c r="DLN183" s="90" t="e">
        <f t="shared" si="44"/>
        <v>#DIV/0!</v>
      </c>
      <c r="DLO183" s="90" t="e">
        <f t="shared" si="44"/>
        <v>#DIV/0!</v>
      </c>
      <c r="DLP183" s="90" t="e">
        <f t="shared" si="44"/>
        <v>#DIV/0!</v>
      </c>
      <c r="DLQ183" s="90" t="e">
        <f t="shared" si="44"/>
        <v>#DIV/0!</v>
      </c>
      <c r="DLR183" s="90" t="e">
        <f t="shared" si="44"/>
        <v>#DIV/0!</v>
      </c>
      <c r="DLS183" s="90" t="e">
        <f t="shared" si="44"/>
        <v>#DIV/0!</v>
      </c>
      <c r="DLT183" s="90" t="e">
        <f t="shared" si="44"/>
        <v>#DIV/0!</v>
      </c>
      <c r="DLU183" s="90" t="e">
        <f t="shared" si="44"/>
        <v>#DIV/0!</v>
      </c>
      <c r="DLV183" s="90" t="e">
        <f t="shared" si="44"/>
        <v>#DIV/0!</v>
      </c>
      <c r="DLW183" s="90" t="e">
        <f t="shared" si="44"/>
        <v>#DIV/0!</v>
      </c>
      <c r="DLX183" s="90" t="e">
        <f t="shared" si="44"/>
        <v>#DIV/0!</v>
      </c>
      <c r="DLY183" s="90" t="e">
        <f t="shared" si="44"/>
        <v>#DIV/0!</v>
      </c>
      <c r="DLZ183" s="90" t="e">
        <f t="shared" si="44"/>
        <v>#DIV/0!</v>
      </c>
      <c r="DMA183" s="90" t="e">
        <f t="shared" si="44"/>
        <v>#DIV/0!</v>
      </c>
      <c r="DMB183" s="90" t="e">
        <f t="shared" si="44"/>
        <v>#DIV/0!</v>
      </c>
      <c r="DMC183" s="90" t="e">
        <f t="shared" si="44"/>
        <v>#DIV/0!</v>
      </c>
      <c r="DMD183" s="90" t="e">
        <f t="shared" si="44"/>
        <v>#DIV/0!</v>
      </c>
      <c r="DME183" s="90" t="e">
        <f t="shared" si="44"/>
        <v>#DIV/0!</v>
      </c>
      <c r="DMF183" s="90" t="e">
        <f t="shared" si="44"/>
        <v>#DIV/0!</v>
      </c>
      <c r="DMG183" s="90" t="e">
        <f t="shared" si="44"/>
        <v>#DIV/0!</v>
      </c>
      <c r="DMH183" s="90" t="e">
        <f t="shared" si="44"/>
        <v>#DIV/0!</v>
      </c>
      <c r="DMI183" s="90" t="e">
        <f t="shared" ref="DMI183:DOT183" si="45">DMH183/DLH183</f>
        <v>#DIV/0!</v>
      </c>
      <c r="DMJ183" s="90" t="e">
        <f t="shared" si="45"/>
        <v>#DIV/0!</v>
      </c>
      <c r="DMK183" s="90" t="e">
        <f t="shared" si="45"/>
        <v>#DIV/0!</v>
      </c>
      <c r="DML183" s="90" t="e">
        <f t="shared" si="45"/>
        <v>#DIV/0!</v>
      </c>
      <c r="DMM183" s="90" t="e">
        <f t="shared" si="45"/>
        <v>#DIV/0!</v>
      </c>
      <c r="DMN183" s="90" t="e">
        <f t="shared" si="45"/>
        <v>#DIV/0!</v>
      </c>
      <c r="DMO183" s="90" t="e">
        <f t="shared" si="45"/>
        <v>#DIV/0!</v>
      </c>
      <c r="DMP183" s="90" t="e">
        <f t="shared" si="45"/>
        <v>#DIV/0!</v>
      </c>
      <c r="DMQ183" s="90" t="e">
        <f t="shared" si="45"/>
        <v>#DIV/0!</v>
      </c>
      <c r="DMR183" s="90" t="e">
        <f t="shared" si="45"/>
        <v>#DIV/0!</v>
      </c>
      <c r="DMS183" s="90" t="e">
        <f t="shared" si="45"/>
        <v>#DIV/0!</v>
      </c>
      <c r="DMT183" s="90" t="e">
        <f t="shared" si="45"/>
        <v>#DIV/0!</v>
      </c>
      <c r="DMU183" s="90" t="e">
        <f t="shared" si="45"/>
        <v>#DIV/0!</v>
      </c>
      <c r="DMV183" s="90" t="e">
        <f t="shared" si="45"/>
        <v>#DIV/0!</v>
      </c>
      <c r="DMW183" s="90" t="e">
        <f t="shared" si="45"/>
        <v>#DIV/0!</v>
      </c>
      <c r="DMX183" s="90" t="e">
        <f t="shared" si="45"/>
        <v>#DIV/0!</v>
      </c>
      <c r="DMY183" s="90" t="e">
        <f t="shared" si="45"/>
        <v>#DIV/0!</v>
      </c>
      <c r="DMZ183" s="90" t="e">
        <f t="shared" si="45"/>
        <v>#DIV/0!</v>
      </c>
      <c r="DNA183" s="90" t="e">
        <f t="shared" si="45"/>
        <v>#DIV/0!</v>
      </c>
      <c r="DNB183" s="90" t="e">
        <f t="shared" si="45"/>
        <v>#DIV/0!</v>
      </c>
      <c r="DNC183" s="90" t="e">
        <f t="shared" si="45"/>
        <v>#DIV/0!</v>
      </c>
      <c r="DND183" s="90" t="e">
        <f t="shared" si="45"/>
        <v>#DIV/0!</v>
      </c>
      <c r="DNE183" s="90" t="e">
        <f t="shared" si="45"/>
        <v>#DIV/0!</v>
      </c>
      <c r="DNF183" s="90" t="e">
        <f t="shared" si="45"/>
        <v>#DIV/0!</v>
      </c>
      <c r="DNG183" s="90" t="e">
        <f t="shared" si="45"/>
        <v>#DIV/0!</v>
      </c>
      <c r="DNH183" s="90" t="e">
        <f t="shared" si="45"/>
        <v>#DIV/0!</v>
      </c>
      <c r="DNI183" s="90" t="e">
        <f t="shared" si="45"/>
        <v>#DIV/0!</v>
      </c>
      <c r="DNJ183" s="90" t="e">
        <f t="shared" si="45"/>
        <v>#DIV/0!</v>
      </c>
      <c r="DNK183" s="90" t="e">
        <f t="shared" si="45"/>
        <v>#DIV/0!</v>
      </c>
      <c r="DNL183" s="90" t="e">
        <f t="shared" si="45"/>
        <v>#DIV/0!</v>
      </c>
      <c r="DNM183" s="90" t="e">
        <f t="shared" si="45"/>
        <v>#DIV/0!</v>
      </c>
      <c r="DNN183" s="90" t="e">
        <f t="shared" si="45"/>
        <v>#DIV/0!</v>
      </c>
      <c r="DNO183" s="90" t="e">
        <f t="shared" si="45"/>
        <v>#DIV/0!</v>
      </c>
      <c r="DNP183" s="90" t="e">
        <f t="shared" si="45"/>
        <v>#DIV/0!</v>
      </c>
      <c r="DNQ183" s="90" t="e">
        <f t="shared" si="45"/>
        <v>#DIV/0!</v>
      </c>
      <c r="DNR183" s="90" t="e">
        <f t="shared" si="45"/>
        <v>#DIV/0!</v>
      </c>
      <c r="DNS183" s="90" t="e">
        <f t="shared" si="45"/>
        <v>#DIV/0!</v>
      </c>
      <c r="DNT183" s="90" t="e">
        <f t="shared" si="45"/>
        <v>#DIV/0!</v>
      </c>
      <c r="DNU183" s="90" t="e">
        <f t="shared" si="45"/>
        <v>#DIV/0!</v>
      </c>
      <c r="DNV183" s="90" t="e">
        <f t="shared" si="45"/>
        <v>#DIV/0!</v>
      </c>
      <c r="DNW183" s="90" t="e">
        <f t="shared" si="45"/>
        <v>#DIV/0!</v>
      </c>
      <c r="DNX183" s="90" t="e">
        <f t="shared" si="45"/>
        <v>#DIV/0!</v>
      </c>
      <c r="DNY183" s="90" t="e">
        <f t="shared" si="45"/>
        <v>#DIV/0!</v>
      </c>
      <c r="DNZ183" s="90" t="e">
        <f t="shared" si="45"/>
        <v>#DIV/0!</v>
      </c>
      <c r="DOA183" s="90" t="e">
        <f t="shared" si="45"/>
        <v>#DIV/0!</v>
      </c>
      <c r="DOB183" s="90" t="e">
        <f t="shared" si="45"/>
        <v>#DIV/0!</v>
      </c>
      <c r="DOC183" s="90" t="e">
        <f t="shared" si="45"/>
        <v>#DIV/0!</v>
      </c>
      <c r="DOD183" s="90" t="e">
        <f t="shared" si="45"/>
        <v>#DIV/0!</v>
      </c>
      <c r="DOE183" s="90" t="e">
        <f t="shared" si="45"/>
        <v>#DIV/0!</v>
      </c>
      <c r="DOF183" s="90" t="e">
        <f t="shared" si="45"/>
        <v>#DIV/0!</v>
      </c>
      <c r="DOG183" s="90" t="e">
        <f t="shared" si="45"/>
        <v>#DIV/0!</v>
      </c>
      <c r="DOH183" s="90" t="e">
        <f t="shared" si="45"/>
        <v>#DIV/0!</v>
      </c>
      <c r="DOI183" s="90" t="e">
        <f t="shared" si="45"/>
        <v>#DIV/0!</v>
      </c>
      <c r="DOJ183" s="90" t="e">
        <f t="shared" si="45"/>
        <v>#DIV/0!</v>
      </c>
      <c r="DOK183" s="90" t="e">
        <f t="shared" si="45"/>
        <v>#DIV/0!</v>
      </c>
      <c r="DOL183" s="90" t="e">
        <f t="shared" si="45"/>
        <v>#DIV/0!</v>
      </c>
      <c r="DOM183" s="90" t="e">
        <f t="shared" si="45"/>
        <v>#DIV/0!</v>
      </c>
      <c r="DON183" s="90" t="e">
        <f t="shared" si="45"/>
        <v>#DIV/0!</v>
      </c>
      <c r="DOO183" s="90" t="e">
        <f t="shared" si="45"/>
        <v>#DIV/0!</v>
      </c>
      <c r="DOP183" s="90" t="e">
        <f t="shared" si="45"/>
        <v>#DIV/0!</v>
      </c>
      <c r="DOQ183" s="90" t="e">
        <f t="shared" si="45"/>
        <v>#DIV/0!</v>
      </c>
      <c r="DOR183" s="90" t="e">
        <f t="shared" si="45"/>
        <v>#DIV/0!</v>
      </c>
      <c r="DOS183" s="90" t="e">
        <f t="shared" si="45"/>
        <v>#DIV/0!</v>
      </c>
      <c r="DOT183" s="90" t="e">
        <f t="shared" si="45"/>
        <v>#DIV/0!</v>
      </c>
      <c r="DOU183" s="90" t="e">
        <f t="shared" ref="DOU183:DRF183" si="46">DOT183/DNT183</f>
        <v>#DIV/0!</v>
      </c>
      <c r="DOV183" s="90" t="e">
        <f t="shared" si="46"/>
        <v>#DIV/0!</v>
      </c>
      <c r="DOW183" s="90" t="e">
        <f t="shared" si="46"/>
        <v>#DIV/0!</v>
      </c>
      <c r="DOX183" s="90" t="e">
        <f t="shared" si="46"/>
        <v>#DIV/0!</v>
      </c>
      <c r="DOY183" s="90" t="e">
        <f t="shared" si="46"/>
        <v>#DIV/0!</v>
      </c>
      <c r="DOZ183" s="90" t="e">
        <f t="shared" si="46"/>
        <v>#DIV/0!</v>
      </c>
      <c r="DPA183" s="90" t="e">
        <f t="shared" si="46"/>
        <v>#DIV/0!</v>
      </c>
      <c r="DPB183" s="90" t="e">
        <f t="shared" si="46"/>
        <v>#DIV/0!</v>
      </c>
      <c r="DPC183" s="90" t="e">
        <f t="shared" si="46"/>
        <v>#DIV/0!</v>
      </c>
      <c r="DPD183" s="90" t="e">
        <f t="shared" si="46"/>
        <v>#DIV/0!</v>
      </c>
      <c r="DPE183" s="90" t="e">
        <f t="shared" si="46"/>
        <v>#DIV/0!</v>
      </c>
      <c r="DPF183" s="90" t="e">
        <f t="shared" si="46"/>
        <v>#DIV/0!</v>
      </c>
      <c r="DPG183" s="90" t="e">
        <f t="shared" si="46"/>
        <v>#DIV/0!</v>
      </c>
      <c r="DPH183" s="90" t="e">
        <f t="shared" si="46"/>
        <v>#DIV/0!</v>
      </c>
      <c r="DPI183" s="90" t="e">
        <f t="shared" si="46"/>
        <v>#DIV/0!</v>
      </c>
      <c r="DPJ183" s="90" t="e">
        <f t="shared" si="46"/>
        <v>#DIV/0!</v>
      </c>
      <c r="DPK183" s="90" t="e">
        <f t="shared" si="46"/>
        <v>#DIV/0!</v>
      </c>
      <c r="DPL183" s="90" t="e">
        <f t="shared" si="46"/>
        <v>#DIV/0!</v>
      </c>
      <c r="DPM183" s="90" t="e">
        <f t="shared" si="46"/>
        <v>#DIV/0!</v>
      </c>
      <c r="DPN183" s="90" t="e">
        <f t="shared" si="46"/>
        <v>#DIV/0!</v>
      </c>
      <c r="DPO183" s="90" t="e">
        <f t="shared" si="46"/>
        <v>#DIV/0!</v>
      </c>
      <c r="DPP183" s="90" t="e">
        <f t="shared" si="46"/>
        <v>#DIV/0!</v>
      </c>
      <c r="DPQ183" s="90" t="e">
        <f t="shared" si="46"/>
        <v>#DIV/0!</v>
      </c>
      <c r="DPR183" s="90" t="e">
        <f t="shared" si="46"/>
        <v>#DIV/0!</v>
      </c>
      <c r="DPS183" s="90" t="e">
        <f t="shared" si="46"/>
        <v>#DIV/0!</v>
      </c>
      <c r="DPT183" s="90" t="e">
        <f t="shared" si="46"/>
        <v>#DIV/0!</v>
      </c>
      <c r="DPU183" s="90" t="e">
        <f t="shared" si="46"/>
        <v>#DIV/0!</v>
      </c>
      <c r="DPV183" s="90" t="e">
        <f t="shared" si="46"/>
        <v>#DIV/0!</v>
      </c>
      <c r="DPW183" s="90" t="e">
        <f t="shared" si="46"/>
        <v>#DIV/0!</v>
      </c>
      <c r="DPX183" s="90" t="e">
        <f t="shared" si="46"/>
        <v>#DIV/0!</v>
      </c>
      <c r="DPY183" s="90" t="e">
        <f t="shared" si="46"/>
        <v>#DIV/0!</v>
      </c>
      <c r="DPZ183" s="90" t="e">
        <f t="shared" si="46"/>
        <v>#DIV/0!</v>
      </c>
      <c r="DQA183" s="90" t="e">
        <f t="shared" si="46"/>
        <v>#DIV/0!</v>
      </c>
      <c r="DQB183" s="90" t="e">
        <f t="shared" si="46"/>
        <v>#DIV/0!</v>
      </c>
      <c r="DQC183" s="90" t="e">
        <f t="shared" si="46"/>
        <v>#DIV/0!</v>
      </c>
      <c r="DQD183" s="90" t="e">
        <f t="shared" si="46"/>
        <v>#DIV/0!</v>
      </c>
      <c r="DQE183" s="90" t="e">
        <f t="shared" si="46"/>
        <v>#DIV/0!</v>
      </c>
      <c r="DQF183" s="90" t="e">
        <f t="shared" si="46"/>
        <v>#DIV/0!</v>
      </c>
      <c r="DQG183" s="90" t="e">
        <f t="shared" si="46"/>
        <v>#DIV/0!</v>
      </c>
      <c r="DQH183" s="90" t="e">
        <f t="shared" si="46"/>
        <v>#DIV/0!</v>
      </c>
      <c r="DQI183" s="90" t="e">
        <f t="shared" si="46"/>
        <v>#DIV/0!</v>
      </c>
      <c r="DQJ183" s="90" t="e">
        <f t="shared" si="46"/>
        <v>#DIV/0!</v>
      </c>
      <c r="DQK183" s="90" t="e">
        <f t="shared" si="46"/>
        <v>#DIV/0!</v>
      </c>
      <c r="DQL183" s="90" t="e">
        <f t="shared" si="46"/>
        <v>#DIV/0!</v>
      </c>
      <c r="DQM183" s="90" t="e">
        <f t="shared" si="46"/>
        <v>#DIV/0!</v>
      </c>
      <c r="DQN183" s="90" t="e">
        <f t="shared" si="46"/>
        <v>#DIV/0!</v>
      </c>
      <c r="DQO183" s="90" t="e">
        <f t="shared" si="46"/>
        <v>#DIV/0!</v>
      </c>
      <c r="DQP183" s="90" t="e">
        <f t="shared" si="46"/>
        <v>#DIV/0!</v>
      </c>
      <c r="DQQ183" s="90" t="e">
        <f t="shared" si="46"/>
        <v>#DIV/0!</v>
      </c>
      <c r="DQR183" s="90" t="e">
        <f t="shared" si="46"/>
        <v>#DIV/0!</v>
      </c>
      <c r="DQS183" s="90" t="e">
        <f t="shared" si="46"/>
        <v>#DIV/0!</v>
      </c>
      <c r="DQT183" s="90" t="e">
        <f t="shared" si="46"/>
        <v>#DIV/0!</v>
      </c>
      <c r="DQU183" s="90" t="e">
        <f t="shared" si="46"/>
        <v>#DIV/0!</v>
      </c>
      <c r="DQV183" s="90" t="e">
        <f t="shared" si="46"/>
        <v>#DIV/0!</v>
      </c>
      <c r="DQW183" s="90" t="e">
        <f t="shared" si="46"/>
        <v>#DIV/0!</v>
      </c>
      <c r="DQX183" s="90" t="e">
        <f t="shared" si="46"/>
        <v>#DIV/0!</v>
      </c>
      <c r="DQY183" s="90" t="e">
        <f t="shared" si="46"/>
        <v>#DIV/0!</v>
      </c>
      <c r="DQZ183" s="90" t="e">
        <f t="shared" si="46"/>
        <v>#DIV/0!</v>
      </c>
      <c r="DRA183" s="90" t="e">
        <f t="shared" si="46"/>
        <v>#DIV/0!</v>
      </c>
      <c r="DRB183" s="90" t="e">
        <f t="shared" si="46"/>
        <v>#DIV/0!</v>
      </c>
      <c r="DRC183" s="90" t="e">
        <f t="shared" si="46"/>
        <v>#DIV/0!</v>
      </c>
      <c r="DRD183" s="90" t="e">
        <f t="shared" si="46"/>
        <v>#DIV/0!</v>
      </c>
      <c r="DRE183" s="90" t="e">
        <f t="shared" si="46"/>
        <v>#DIV/0!</v>
      </c>
      <c r="DRF183" s="90" t="e">
        <f t="shared" si="46"/>
        <v>#DIV/0!</v>
      </c>
      <c r="DRG183" s="90" t="e">
        <f t="shared" ref="DRG183:DTR183" si="47">DRF183/DQF183</f>
        <v>#DIV/0!</v>
      </c>
      <c r="DRH183" s="90" t="e">
        <f t="shared" si="47"/>
        <v>#DIV/0!</v>
      </c>
      <c r="DRI183" s="90" t="e">
        <f t="shared" si="47"/>
        <v>#DIV/0!</v>
      </c>
      <c r="DRJ183" s="90" t="e">
        <f t="shared" si="47"/>
        <v>#DIV/0!</v>
      </c>
      <c r="DRK183" s="90" t="e">
        <f t="shared" si="47"/>
        <v>#DIV/0!</v>
      </c>
      <c r="DRL183" s="90" t="e">
        <f t="shared" si="47"/>
        <v>#DIV/0!</v>
      </c>
      <c r="DRM183" s="90" t="e">
        <f t="shared" si="47"/>
        <v>#DIV/0!</v>
      </c>
      <c r="DRN183" s="90" t="e">
        <f t="shared" si="47"/>
        <v>#DIV/0!</v>
      </c>
      <c r="DRO183" s="90" t="e">
        <f t="shared" si="47"/>
        <v>#DIV/0!</v>
      </c>
      <c r="DRP183" s="90" t="e">
        <f t="shared" si="47"/>
        <v>#DIV/0!</v>
      </c>
      <c r="DRQ183" s="90" t="e">
        <f t="shared" si="47"/>
        <v>#DIV/0!</v>
      </c>
      <c r="DRR183" s="90" t="e">
        <f t="shared" si="47"/>
        <v>#DIV/0!</v>
      </c>
      <c r="DRS183" s="90" t="e">
        <f t="shared" si="47"/>
        <v>#DIV/0!</v>
      </c>
      <c r="DRT183" s="90" t="e">
        <f t="shared" si="47"/>
        <v>#DIV/0!</v>
      </c>
      <c r="DRU183" s="90" t="e">
        <f t="shared" si="47"/>
        <v>#DIV/0!</v>
      </c>
      <c r="DRV183" s="90" t="e">
        <f t="shared" si="47"/>
        <v>#DIV/0!</v>
      </c>
      <c r="DRW183" s="90" t="e">
        <f t="shared" si="47"/>
        <v>#DIV/0!</v>
      </c>
      <c r="DRX183" s="90" t="e">
        <f t="shared" si="47"/>
        <v>#DIV/0!</v>
      </c>
      <c r="DRY183" s="90" t="e">
        <f t="shared" si="47"/>
        <v>#DIV/0!</v>
      </c>
      <c r="DRZ183" s="90" t="e">
        <f t="shared" si="47"/>
        <v>#DIV/0!</v>
      </c>
      <c r="DSA183" s="90" t="e">
        <f t="shared" si="47"/>
        <v>#DIV/0!</v>
      </c>
      <c r="DSB183" s="90" t="e">
        <f t="shared" si="47"/>
        <v>#DIV/0!</v>
      </c>
      <c r="DSC183" s="90" t="e">
        <f t="shared" si="47"/>
        <v>#DIV/0!</v>
      </c>
      <c r="DSD183" s="90" t="e">
        <f t="shared" si="47"/>
        <v>#DIV/0!</v>
      </c>
      <c r="DSE183" s="90" t="e">
        <f t="shared" si="47"/>
        <v>#DIV/0!</v>
      </c>
      <c r="DSF183" s="90" t="e">
        <f t="shared" si="47"/>
        <v>#DIV/0!</v>
      </c>
      <c r="DSG183" s="90" t="e">
        <f t="shared" si="47"/>
        <v>#DIV/0!</v>
      </c>
      <c r="DSH183" s="90" t="e">
        <f t="shared" si="47"/>
        <v>#DIV/0!</v>
      </c>
      <c r="DSI183" s="90" t="e">
        <f t="shared" si="47"/>
        <v>#DIV/0!</v>
      </c>
      <c r="DSJ183" s="90" t="e">
        <f t="shared" si="47"/>
        <v>#DIV/0!</v>
      </c>
      <c r="DSK183" s="90" t="e">
        <f t="shared" si="47"/>
        <v>#DIV/0!</v>
      </c>
      <c r="DSL183" s="90" t="e">
        <f t="shared" si="47"/>
        <v>#DIV/0!</v>
      </c>
      <c r="DSM183" s="90" t="e">
        <f t="shared" si="47"/>
        <v>#DIV/0!</v>
      </c>
      <c r="DSN183" s="90" t="e">
        <f t="shared" si="47"/>
        <v>#DIV/0!</v>
      </c>
      <c r="DSO183" s="90" t="e">
        <f t="shared" si="47"/>
        <v>#DIV/0!</v>
      </c>
      <c r="DSP183" s="90" t="e">
        <f t="shared" si="47"/>
        <v>#DIV/0!</v>
      </c>
      <c r="DSQ183" s="90" t="e">
        <f t="shared" si="47"/>
        <v>#DIV/0!</v>
      </c>
      <c r="DSR183" s="90" t="e">
        <f t="shared" si="47"/>
        <v>#DIV/0!</v>
      </c>
      <c r="DSS183" s="90" t="e">
        <f t="shared" si="47"/>
        <v>#DIV/0!</v>
      </c>
      <c r="DST183" s="90" t="e">
        <f t="shared" si="47"/>
        <v>#DIV/0!</v>
      </c>
      <c r="DSU183" s="90" t="e">
        <f t="shared" si="47"/>
        <v>#DIV/0!</v>
      </c>
      <c r="DSV183" s="90" t="e">
        <f t="shared" si="47"/>
        <v>#DIV/0!</v>
      </c>
      <c r="DSW183" s="90" t="e">
        <f t="shared" si="47"/>
        <v>#DIV/0!</v>
      </c>
      <c r="DSX183" s="90" t="e">
        <f t="shared" si="47"/>
        <v>#DIV/0!</v>
      </c>
      <c r="DSY183" s="90" t="e">
        <f t="shared" si="47"/>
        <v>#DIV/0!</v>
      </c>
      <c r="DSZ183" s="90" t="e">
        <f t="shared" si="47"/>
        <v>#DIV/0!</v>
      </c>
      <c r="DTA183" s="90" t="e">
        <f t="shared" si="47"/>
        <v>#DIV/0!</v>
      </c>
      <c r="DTB183" s="90" t="e">
        <f t="shared" si="47"/>
        <v>#DIV/0!</v>
      </c>
      <c r="DTC183" s="90" t="e">
        <f t="shared" si="47"/>
        <v>#DIV/0!</v>
      </c>
      <c r="DTD183" s="90" t="e">
        <f t="shared" si="47"/>
        <v>#DIV/0!</v>
      </c>
      <c r="DTE183" s="90" t="e">
        <f t="shared" si="47"/>
        <v>#DIV/0!</v>
      </c>
      <c r="DTF183" s="90" t="e">
        <f t="shared" si="47"/>
        <v>#DIV/0!</v>
      </c>
      <c r="DTG183" s="90" t="e">
        <f t="shared" si="47"/>
        <v>#DIV/0!</v>
      </c>
      <c r="DTH183" s="90" t="e">
        <f t="shared" si="47"/>
        <v>#DIV/0!</v>
      </c>
      <c r="DTI183" s="90" t="e">
        <f t="shared" si="47"/>
        <v>#DIV/0!</v>
      </c>
      <c r="DTJ183" s="90" t="e">
        <f t="shared" si="47"/>
        <v>#DIV/0!</v>
      </c>
      <c r="DTK183" s="90" t="e">
        <f t="shared" si="47"/>
        <v>#DIV/0!</v>
      </c>
      <c r="DTL183" s="90" t="e">
        <f t="shared" si="47"/>
        <v>#DIV/0!</v>
      </c>
      <c r="DTM183" s="90" t="e">
        <f t="shared" si="47"/>
        <v>#DIV/0!</v>
      </c>
      <c r="DTN183" s="90" t="e">
        <f t="shared" si="47"/>
        <v>#DIV/0!</v>
      </c>
      <c r="DTO183" s="90" t="e">
        <f t="shared" si="47"/>
        <v>#DIV/0!</v>
      </c>
      <c r="DTP183" s="90" t="e">
        <f t="shared" si="47"/>
        <v>#DIV/0!</v>
      </c>
      <c r="DTQ183" s="90" t="e">
        <f t="shared" si="47"/>
        <v>#DIV/0!</v>
      </c>
      <c r="DTR183" s="90" t="e">
        <f t="shared" si="47"/>
        <v>#DIV/0!</v>
      </c>
      <c r="DTS183" s="90" t="e">
        <f t="shared" ref="DTS183:DWD183" si="48">DTR183/DSR183</f>
        <v>#DIV/0!</v>
      </c>
      <c r="DTT183" s="90" t="e">
        <f t="shared" si="48"/>
        <v>#DIV/0!</v>
      </c>
      <c r="DTU183" s="90" t="e">
        <f t="shared" si="48"/>
        <v>#DIV/0!</v>
      </c>
      <c r="DTV183" s="90" t="e">
        <f t="shared" si="48"/>
        <v>#DIV/0!</v>
      </c>
      <c r="DTW183" s="90" t="e">
        <f t="shared" si="48"/>
        <v>#DIV/0!</v>
      </c>
      <c r="DTX183" s="90" t="e">
        <f t="shared" si="48"/>
        <v>#DIV/0!</v>
      </c>
      <c r="DTY183" s="90" t="e">
        <f t="shared" si="48"/>
        <v>#DIV/0!</v>
      </c>
      <c r="DTZ183" s="90" t="e">
        <f t="shared" si="48"/>
        <v>#DIV/0!</v>
      </c>
      <c r="DUA183" s="90" t="e">
        <f t="shared" si="48"/>
        <v>#DIV/0!</v>
      </c>
      <c r="DUB183" s="90" t="e">
        <f t="shared" si="48"/>
        <v>#DIV/0!</v>
      </c>
      <c r="DUC183" s="90" t="e">
        <f t="shared" si="48"/>
        <v>#DIV/0!</v>
      </c>
      <c r="DUD183" s="90" t="e">
        <f t="shared" si="48"/>
        <v>#DIV/0!</v>
      </c>
      <c r="DUE183" s="90" t="e">
        <f t="shared" si="48"/>
        <v>#DIV/0!</v>
      </c>
      <c r="DUF183" s="90" t="e">
        <f t="shared" si="48"/>
        <v>#DIV/0!</v>
      </c>
      <c r="DUG183" s="90" t="e">
        <f t="shared" si="48"/>
        <v>#DIV/0!</v>
      </c>
      <c r="DUH183" s="90" t="e">
        <f t="shared" si="48"/>
        <v>#DIV/0!</v>
      </c>
      <c r="DUI183" s="90" t="e">
        <f t="shared" si="48"/>
        <v>#DIV/0!</v>
      </c>
      <c r="DUJ183" s="90" t="e">
        <f t="shared" si="48"/>
        <v>#DIV/0!</v>
      </c>
      <c r="DUK183" s="90" t="e">
        <f t="shared" si="48"/>
        <v>#DIV/0!</v>
      </c>
      <c r="DUL183" s="90" t="e">
        <f t="shared" si="48"/>
        <v>#DIV/0!</v>
      </c>
      <c r="DUM183" s="90" t="e">
        <f t="shared" si="48"/>
        <v>#DIV/0!</v>
      </c>
      <c r="DUN183" s="90" t="e">
        <f t="shared" si="48"/>
        <v>#DIV/0!</v>
      </c>
      <c r="DUO183" s="90" t="e">
        <f t="shared" si="48"/>
        <v>#DIV/0!</v>
      </c>
      <c r="DUP183" s="90" t="e">
        <f t="shared" si="48"/>
        <v>#DIV/0!</v>
      </c>
      <c r="DUQ183" s="90" t="e">
        <f t="shared" si="48"/>
        <v>#DIV/0!</v>
      </c>
      <c r="DUR183" s="90" t="e">
        <f t="shared" si="48"/>
        <v>#DIV/0!</v>
      </c>
      <c r="DUS183" s="90" t="e">
        <f t="shared" si="48"/>
        <v>#DIV/0!</v>
      </c>
      <c r="DUT183" s="90" t="e">
        <f t="shared" si="48"/>
        <v>#DIV/0!</v>
      </c>
      <c r="DUU183" s="90" t="e">
        <f t="shared" si="48"/>
        <v>#DIV/0!</v>
      </c>
      <c r="DUV183" s="90" t="e">
        <f t="shared" si="48"/>
        <v>#DIV/0!</v>
      </c>
      <c r="DUW183" s="90" t="e">
        <f t="shared" si="48"/>
        <v>#DIV/0!</v>
      </c>
      <c r="DUX183" s="90" t="e">
        <f t="shared" si="48"/>
        <v>#DIV/0!</v>
      </c>
      <c r="DUY183" s="90" t="e">
        <f t="shared" si="48"/>
        <v>#DIV/0!</v>
      </c>
      <c r="DUZ183" s="90" t="e">
        <f t="shared" si="48"/>
        <v>#DIV/0!</v>
      </c>
      <c r="DVA183" s="90" t="e">
        <f t="shared" si="48"/>
        <v>#DIV/0!</v>
      </c>
      <c r="DVB183" s="90" t="e">
        <f t="shared" si="48"/>
        <v>#DIV/0!</v>
      </c>
      <c r="DVC183" s="90" t="e">
        <f t="shared" si="48"/>
        <v>#DIV/0!</v>
      </c>
      <c r="DVD183" s="90" t="e">
        <f t="shared" si="48"/>
        <v>#DIV/0!</v>
      </c>
      <c r="DVE183" s="90" t="e">
        <f t="shared" si="48"/>
        <v>#DIV/0!</v>
      </c>
      <c r="DVF183" s="90" t="e">
        <f t="shared" si="48"/>
        <v>#DIV/0!</v>
      </c>
      <c r="DVG183" s="90" t="e">
        <f t="shared" si="48"/>
        <v>#DIV/0!</v>
      </c>
      <c r="DVH183" s="90" t="e">
        <f t="shared" si="48"/>
        <v>#DIV/0!</v>
      </c>
      <c r="DVI183" s="90" t="e">
        <f t="shared" si="48"/>
        <v>#DIV/0!</v>
      </c>
      <c r="DVJ183" s="90" t="e">
        <f t="shared" si="48"/>
        <v>#DIV/0!</v>
      </c>
      <c r="DVK183" s="90" t="e">
        <f t="shared" si="48"/>
        <v>#DIV/0!</v>
      </c>
      <c r="DVL183" s="90" t="e">
        <f t="shared" si="48"/>
        <v>#DIV/0!</v>
      </c>
      <c r="DVM183" s="90" t="e">
        <f t="shared" si="48"/>
        <v>#DIV/0!</v>
      </c>
      <c r="DVN183" s="90" t="e">
        <f t="shared" si="48"/>
        <v>#DIV/0!</v>
      </c>
      <c r="DVO183" s="90" t="e">
        <f t="shared" si="48"/>
        <v>#DIV/0!</v>
      </c>
      <c r="DVP183" s="90" t="e">
        <f t="shared" si="48"/>
        <v>#DIV/0!</v>
      </c>
      <c r="DVQ183" s="90" t="e">
        <f t="shared" si="48"/>
        <v>#DIV/0!</v>
      </c>
      <c r="DVR183" s="90" t="e">
        <f t="shared" si="48"/>
        <v>#DIV/0!</v>
      </c>
      <c r="DVS183" s="90" t="e">
        <f t="shared" si="48"/>
        <v>#DIV/0!</v>
      </c>
      <c r="DVT183" s="90" t="e">
        <f t="shared" si="48"/>
        <v>#DIV/0!</v>
      </c>
      <c r="DVU183" s="90" t="e">
        <f t="shared" si="48"/>
        <v>#DIV/0!</v>
      </c>
      <c r="DVV183" s="90" t="e">
        <f t="shared" si="48"/>
        <v>#DIV/0!</v>
      </c>
      <c r="DVW183" s="90" t="e">
        <f t="shared" si="48"/>
        <v>#DIV/0!</v>
      </c>
      <c r="DVX183" s="90" t="e">
        <f t="shared" si="48"/>
        <v>#DIV/0!</v>
      </c>
      <c r="DVY183" s="90" t="e">
        <f t="shared" si="48"/>
        <v>#DIV/0!</v>
      </c>
      <c r="DVZ183" s="90" t="e">
        <f t="shared" si="48"/>
        <v>#DIV/0!</v>
      </c>
      <c r="DWA183" s="90" t="e">
        <f t="shared" si="48"/>
        <v>#DIV/0!</v>
      </c>
      <c r="DWB183" s="90" t="e">
        <f t="shared" si="48"/>
        <v>#DIV/0!</v>
      </c>
      <c r="DWC183" s="90" t="e">
        <f t="shared" si="48"/>
        <v>#DIV/0!</v>
      </c>
      <c r="DWD183" s="90" t="e">
        <f t="shared" si="48"/>
        <v>#DIV/0!</v>
      </c>
      <c r="DWE183" s="90" t="e">
        <f t="shared" ref="DWE183:DYP183" si="49">DWD183/DVD183</f>
        <v>#DIV/0!</v>
      </c>
      <c r="DWF183" s="90" t="e">
        <f t="shared" si="49"/>
        <v>#DIV/0!</v>
      </c>
      <c r="DWG183" s="90" t="e">
        <f t="shared" si="49"/>
        <v>#DIV/0!</v>
      </c>
      <c r="DWH183" s="90" t="e">
        <f t="shared" si="49"/>
        <v>#DIV/0!</v>
      </c>
      <c r="DWI183" s="90" t="e">
        <f t="shared" si="49"/>
        <v>#DIV/0!</v>
      </c>
      <c r="DWJ183" s="90" t="e">
        <f t="shared" si="49"/>
        <v>#DIV/0!</v>
      </c>
      <c r="DWK183" s="90" t="e">
        <f t="shared" si="49"/>
        <v>#DIV/0!</v>
      </c>
      <c r="DWL183" s="90" t="e">
        <f t="shared" si="49"/>
        <v>#DIV/0!</v>
      </c>
      <c r="DWM183" s="90" t="e">
        <f t="shared" si="49"/>
        <v>#DIV/0!</v>
      </c>
      <c r="DWN183" s="90" t="e">
        <f t="shared" si="49"/>
        <v>#DIV/0!</v>
      </c>
      <c r="DWO183" s="90" t="e">
        <f t="shared" si="49"/>
        <v>#DIV/0!</v>
      </c>
      <c r="DWP183" s="90" t="e">
        <f t="shared" si="49"/>
        <v>#DIV/0!</v>
      </c>
      <c r="DWQ183" s="90" t="e">
        <f t="shared" si="49"/>
        <v>#DIV/0!</v>
      </c>
      <c r="DWR183" s="90" t="e">
        <f t="shared" si="49"/>
        <v>#DIV/0!</v>
      </c>
      <c r="DWS183" s="90" t="e">
        <f t="shared" si="49"/>
        <v>#DIV/0!</v>
      </c>
      <c r="DWT183" s="90" t="e">
        <f t="shared" si="49"/>
        <v>#DIV/0!</v>
      </c>
      <c r="DWU183" s="90" t="e">
        <f t="shared" si="49"/>
        <v>#DIV/0!</v>
      </c>
      <c r="DWV183" s="90" t="e">
        <f t="shared" si="49"/>
        <v>#DIV/0!</v>
      </c>
      <c r="DWW183" s="90" t="e">
        <f t="shared" si="49"/>
        <v>#DIV/0!</v>
      </c>
      <c r="DWX183" s="90" t="e">
        <f t="shared" si="49"/>
        <v>#DIV/0!</v>
      </c>
      <c r="DWY183" s="90" t="e">
        <f t="shared" si="49"/>
        <v>#DIV/0!</v>
      </c>
      <c r="DWZ183" s="90" t="e">
        <f t="shared" si="49"/>
        <v>#DIV/0!</v>
      </c>
      <c r="DXA183" s="90" t="e">
        <f t="shared" si="49"/>
        <v>#DIV/0!</v>
      </c>
      <c r="DXB183" s="90" t="e">
        <f t="shared" si="49"/>
        <v>#DIV/0!</v>
      </c>
      <c r="DXC183" s="90" t="e">
        <f t="shared" si="49"/>
        <v>#DIV/0!</v>
      </c>
      <c r="DXD183" s="90" t="e">
        <f t="shared" si="49"/>
        <v>#DIV/0!</v>
      </c>
      <c r="DXE183" s="90" t="e">
        <f t="shared" si="49"/>
        <v>#DIV/0!</v>
      </c>
      <c r="DXF183" s="90" t="e">
        <f t="shared" si="49"/>
        <v>#DIV/0!</v>
      </c>
      <c r="DXG183" s="90" t="e">
        <f t="shared" si="49"/>
        <v>#DIV/0!</v>
      </c>
      <c r="DXH183" s="90" t="e">
        <f t="shared" si="49"/>
        <v>#DIV/0!</v>
      </c>
      <c r="DXI183" s="90" t="e">
        <f t="shared" si="49"/>
        <v>#DIV/0!</v>
      </c>
      <c r="DXJ183" s="90" t="e">
        <f t="shared" si="49"/>
        <v>#DIV/0!</v>
      </c>
      <c r="DXK183" s="90" t="e">
        <f t="shared" si="49"/>
        <v>#DIV/0!</v>
      </c>
      <c r="DXL183" s="90" t="e">
        <f t="shared" si="49"/>
        <v>#DIV/0!</v>
      </c>
      <c r="DXM183" s="90" t="e">
        <f t="shared" si="49"/>
        <v>#DIV/0!</v>
      </c>
      <c r="DXN183" s="90" t="e">
        <f t="shared" si="49"/>
        <v>#DIV/0!</v>
      </c>
      <c r="DXO183" s="90" t="e">
        <f t="shared" si="49"/>
        <v>#DIV/0!</v>
      </c>
      <c r="DXP183" s="90" t="e">
        <f t="shared" si="49"/>
        <v>#DIV/0!</v>
      </c>
      <c r="DXQ183" s="90" t="e">
        <f t="shared" si="49"/>
        <v>#DIV/0!</v>
      </c>
      <c r="DXR183" s="90" t="e">
        <f t="shared" si="49"/>
        <v>#DIV/0!</v>
      </c>
      <c r="DXS183" s="90" t="e">
        <f t="shared" si="49"/>
        <v>#DIV/0!</v>
      </c>
      <c r="DXT183" s="90" t="e">
        <f t="shared" si="49"/>
        <v>#DIV/0!</v>
      </c>
      <c r="DXU183" s="90" t="e">
        <f t="shared" si="49"/>
        <v>#DIV/0!</v>
      </c>
      <c r="DXV183" s="90" t="e">
        <f t="shared" si="49"/>
        <v>#DIV/0!</v>
      </c>
      <c r="DXW183" s="90" t="e">
        <f t="shared" si="49"/>
        <v>#DIV/0!</v>
      </c>
      <c r="DXX183" s="90" t="e">
        <f t="shared" si="49"/>
        <v>#DIV/0!</v>
      </c>
      <c r="DXY183" s="90" t="e">
        <f t="shared" si="49"/>
        <v>#DIV/0!</v>
      </c>
      <c r="DXZ183" s="90" t="e">
        <f t="shared" si="49"/>
        <v>#DIV/0!</v>
      </c>
      <c r="DYA183" s="90" t="e">
        <f t="shared" si="49"/>
        <v>#DIV/0!</v>
      </c>
      <c r="DYB183" s="90" t="e">
        <f t="shared" si="49"/>
        <v>#DIV/0!</v>
      </c>
      <c r="DYC183" s="90" t="e">
        <f t="shared" si="49"/>
        <v>#DIV/0!</v>
      </c>
      <c r="DYD183" s="90" t="e">
        <f t="shared" si="49"/>
        <v>#DIV/0!</v>
      </c>
      <c r="DYE183" s="90" t="e">
        <f t="shared" si="49"/>
        <v>#DIV/0!</v>
      </c>
      <c r="DYF183" s="90" t="e">
        <f t="shared" si="49"/>
        <v>#DIV/0!</v>
      </c>
      <c r="DYG183" s="90" t="e">
        <f t="shared" si="49"/>
        <v>#DIV/0!</v>
      </c>
      <c r="DYH183" s="90" t="e">
        <f t="shared" si="49"/>
        <v>#DIV/0!</v>
      </c>
      <c r="DYI183" s="90" t="e">
        <f t="shared" si="49"/>
        <v>#DIV/0!</v>
      </c>
      <c r="DYJ183" s="90" t="e">
        <f t="shared" si="49"/>
        <v>#DIV/0!</v>
      </c>
      <c r="DYK183" s="90" t="e">
        <f t="shared" si="49"/>
        <v>#DIV/0!</v>
      </c>
      <c r="DYL183" s="90" t="e">
        <f t="shared" si="49"/>
        <v>#DIV/0!</v>
      </c>
      <c r="DYM183" s="90" t="e">
        <f t="shared" si="49"/>
        <v>#DIV/0!</v>
      </c>
      <c r="DYN183" s="90" t="e">
        <f t="shared" si="49"/>
        <v>#DIV/0!</v>
      </c>
      <c r="DYO183" s="90" t="e">
        <f t="shared" si="49"/>
        <v>#DIV/0!</v>
      </c>
      <c r="DYP183" s="90" t="e">
        <f t="shared" si="49"/>
        <v>#DIV/0!</v>
      </c>
      <c r="DYQ183" s="90" t="e">
        <f t="shared" ref="DYQ183:EBB183" si="50">DYP183/DXP183</f>
        <v>#DIV/0!</v>
      </c>
      <c r="DYR183" s="90" t="e">
        <f t="shared" si="50"/>
        <v>#DIV/0!</v>
      </c>
      <c r="DYS183" s="90" t="e">
        <f t="shared" si="50"/>
        <v>#DIV/0!</v>
      </c>
      <c r="DYT183" s="90" t="e">
        <f t="shared" si="50"/>
        <v>#DIV/0!</v>
      </c>
      <c r="DYU183" s="90" t="e">
        <f t="shared" si="50"/>
        <v>#DIV/0!</v>
      </c>
      <c r="DYV183" s="90" t="e">
        <f t="shared" si="50"/>
        <v>#DIV/0!</v>
      </c>
      <c r="DYW183" s="90" t="e">
        <f t="shared" si="50"/>
        <v>#DIV/0!</v>
      </c>
      <c r="DYX183" s="90" t="e">
        <f t="shared" si="50"/>
        <v>#DIV/0!</v>
      </c>
      <c r="DYY183" s="90" t="e">
        <f t="shared" si="50"/>
        <v>#DIV/0!</v>
      </c>
      <c r="DYZ183" s="90" t="e">
        <f t="shared" si="50"/>
        <v>#DIV/0!</v>
      </c>
      <c r="DZA183" s="90" t="e">
        <f t="shared" si="50"/>
        <v>#DIV/0!</v>
      </c>
      <c r="DZB183" s="90" t="e">
        <f t="shared" si="50"/>
        <v>#DIV/0!</v>
      </c>
      <c r="DZC183" s="90" t="e">
        <f t="shared" si="50"/>
        <v>#DIV/0!</v>
      </c>
      <c r="DZD183" s="90" t="e">
        <f t="shared" si="50"/>
        <v>#DIV/0!</v>
      </c>
      <c r="DZE183" s="90" t="e">
        <f t="shared" si="50"/>
        <v>#DIV/0!</v>
      </c>
      <c r="DZF183" s="90" t="e">
        <f t="shared" si="50"/>
        <v>#DIV/0!</v>
      </c>
      <c r="DZG183" s="90" t="e">
        <f t="shared" si="50"/>
        <v>#DIV/0!</v>
      </c>
      <c r="DZH183" s="90" t="e">
        <f t="shared" si="50"/>
        <v>#DIV/0!</v>
      </c>
      <c r="DZI183" s="90" t="e">
        <f t="shared" si="50"/>
        <v>#DIV/0!</v>
      </c>
      <c r="DZJ183" s="90" t="e">
        <f t="shared" si="50"/>
        <v>#DIV/0!</v>
      </c>
      <c r="DZK183" s="90" t="e">
        <f t="shared" si="50"/>
        <v>#DIV/0!</v>
      </c>
      <c r="DZL183" s="90" t="e">
        <f t="shared" si="50"/>
        <v>#DIV/0!</v>
      </c>
      <c r="DZM183" s="90" t="e">
        <f t="shared" si="50"/>
        <v>#DIV/0!</v>
      </c>
      <c r="DZN183" s="90" t="e">
        <f t="shared" si="50"/>
        <v>#DIV/0!</v>
      </c>
      <c r="DZO183" s="90" t="e">
        <f t="shared" si="50"/>
        <v>#DIV/0!</v>
      </c>
      <c r="DZP183" s="90" t="e">
        <f t="shared" si="50"/>
        <v>#DIV/0!</v>
      </c>
      <c r="DZQ183" s="90" t="e">
        <f t="shared" si="50"/>
        <v>#DIV/0!</v>
      </c>
      <c r="DZR183" s="90" t="e">
        <f t="shared" si="50"/>
        <v>#DIV/0!</v>
      </c>
      <c r="DZS183" s="90" t="e">
        <f t="shared" si="50"/>
        <v>#DIV/0!</v>
      </c>
      <c r="DZT183" s="90" t="e">
        <f t="shared" si="50"/>
        <v>#DIV/0!</v>
      </c>
      <c r="DZU183" s="90" t="e">
        <f t="shared" si="50"/>
        <v>#DIV/0!</v>
      </c>
      <c r="DZV183" s="90" t="e">
        <f t="shared" si="50"/>
        <v>#DIV/0!</v>
      </c>
      <c r="DZW183" s="90" t="e">
        <f t="shared" si="50"/>
        <v>#DIV/0!</v>
      </c>
      <c r="DZX183" s="90" t="e">
        <f t="shared" si="50"/>
        <v>#DIV/0!</v>
      </c>
      <c r="DZY183" s="90" t="e">
        <f t="shared" si="50"/>
        <v>#DIV/0!</v>
      </c>
      <c r="DZZ183" s="90" t="e">
        <f t="shared" si="50"/>
        <v>#DIV/0!</v>
      </c>
      <c r="EAA183" s="90" t="e">
        <f t="shared" si="50"/>
        <v>#DIV/0!</v>
      </c>
      <c r="EAB183" s="90" t="e">
        <f t="shared" si="50"/>
        <v>#DIV/0!</v>
      </c>
      <c r="EAC183" s="90" t="e">
        <f t="shared" si="50"/>
        <v>#DIV/0!</v>
      </c>
      <c r="EAD183" s="90" t="e">
        <f t="shared" si="50"/>
        <v>#DIV/0!</v>
      </c>
      <c r="EAE183" s="90" t="e">
        <f t="shared" si="50"/>
        <v>#DIV/0!</v>
      </c>
      <c r="EAF183" s="90" t="e">
        <f t="shared" si="50"/>
        <v>#DIV/0!</v>
      </c>
      <c r="EAG183" s="90" t="e">
        <f t="shared" si="50"/>
        <v>#DIV/0!</v>
      </c>
      <c r="EAH183" s="90" t="e">
        <f t="shared" si="50"/>
        <v>#DIV/0!</v>
      </c>
      <c r="EAI183" s="90" t="e">
        <f t="shared" si="50"/>
        <v>#DIV/0!</v>
      </c>
      <c r="EAJ183" s="90" t="e">
        <f t="shared" si="50"/>
        <v>#DIV/0!</v>
      </c>
      <c r="EAK183" s="90" t="e">
        <f t="shared" si="50"/>
        <v>#DIV/0!</v>
      </c>
      <c r="EAL183" s="90" t="e">
        <f t="shared" si="50"/>
        <v>#DIV/0!</v>
      </c>
      <c r="EAM183" s="90" t="e">
        <f t="shared" si="50"/>
        <v>#DIV/0!</v>
      </c>
      <c r="EAN183" s="90" t="e">
        <f t="shared" si="50"/>
        <v>#DIV/0!</v>
      </c>
      <c r="EAO183" s="90" t="e">
        <f t="shared" si="50"/>
        <v>#DIV/0!</v>
      </c>
      <c r="EAP183" s="90" t="e">
        <f t="shared" si="50"/>
        <v>#DIV/0!</v>
      </c>
      <c r="EAQ183" s="90" t="e">
        <f t="shared" si="50"/>
        <v>#DIV/0!</v>
      </c>
      <c r="EAR183" s="90" t="e">
        <f t="shared" si="50"/>
        <v>#DIV/0!</v>
      </c>
      <c r="EAS183" s="90" t="e">
        <f t="shared" si="50"/>
        <v>#DIV/0!</v>
      </c>
      <c r="EAT183" s="90" t="e">
        <f t="shared" si="50"/>
        <v>#DIV/0!</v>
      </c>
      <c r="EAU183" s="90" t="e">
        <f t="shared" si="50"/>
        <v>#DIV/0!</v>
      </c>
      <c r="EAV183" s="90" t="e">
        <f t="shared" si="50"/>
        <v>#DIV/0!</v>
      </c>
      <c r="EAW183" s="90" t="e">
        <f t="shared" si="50"/>
        <v>#DIV/0!</v>
      </c>
      <c r="EAX183" s="90" t="e">
        <f t="shared" si="50"/>
        <v>#DIV/0!</v>
      </c>
      <c r="EAY183" s="90" t="e">
        <f t="shared" si="50"/>
        <v>#DIV/0!</v>
      </c>
      <c r="EAZ183" s="90" t="e">
        <f t="shared" si="50"/>
        <v>#DIV/0!</v>
      </c>
      <c r="EBA183" s="90" t="e">
        <f t="shared" si="50"/>
        <v>#DIV/0!</v>
      </c>
      <c r="EBB183" s="90" t="e">
        <f t="shared" si="50"/>
        <v>#DIV/0!</v>
      </c>
      <c r="EBC183" s="90" t="e">
        <f t="shared" ref="EBC183:EDN183" si="51">EBB183/EAB183</f>
        <v>#DIV/0!</v>
      </c>
      <c r="EBD183" s="90" t="e">
        <f t="shared" si="51"/>
        <v>#DIV/0!</v>
      </c>
      <c r="EBE183" s="90" t="e">
        <f t="shared" si="51"/>
        <v>#DIV/0!</v>
      </c>
      <c r="EBF183" s="90" t="e">
        <f t="shared" si="51"/>
        <v>#DIV/0!</v>
      </c>
      <c r="EBG183" s="90" t="e">
        <f t="shared" si="51"/>
        <v>#DIV/0!</v>
      </c>
      <c r="EBH183" s="90" t="e">
        <f t="shared" si="51"/>
        <v>#DIV/0!</v>
      </c>
      <c r="EBI183" s="90" t="e">
        <f t="shared" si="51"/>
        <v>#DIV/0!</v>
      </c>
      <c r="EBJ183" s="90" t="e">
        <f t="shared" si="51"/>
        <v>#DIV/0!</v>
      </c>
      <c r="EBK183" s="90" t="e">
        <f t="shared" si="51"/>
        <v>#DIV/0!</v>
      </c>
      <c r="EBL183" s="90" t="e">
        <f t="shared" si="51"/>
        <v>#DIV/0!</v>
      </c>
      <c r="EBM183" s="90" t="e">
        <f t="shared" si="51"/>
        <v>#DIV/0!</v>
      </c>
      <c r="EBN183" s="90" t="e">
        <f t="shared" si="51"/>
        <v>#DIV/0!</v>
      </c>
      <c r="EBO183" s="90" t="e">
        <f t="shared" si="51"/>
        <v>#DIV/0!</v>
      </c>
      <c r="EBP183" s="90" t="e">
        <f t="shared" si="51"/>
        <v>#DIV/0!</v>
      </c>
      <c r="EBQ183" s="90" t="e">
        <f t="shared" si="51"/>
        <v>#DIV/0!</v>
      </c>
      <c r="EBR183" s="90" t="e">
        <f t="shared" si="51"/>
        <v>#DIV/0!</v>
      </c>
      <c r="EBS183" s="90" t="e">
        <f t="shared" si="51"/>
        <v>#DIV/0!</v>
      </c>
      <c r="EBT183" s="90" t="e">
        <f t="shared" si="51"/>
        <v>#DIV/0!</v>
      </c>
      <c r="EBU183" s="90" t="e">
        <f t="shared" si="51"/>
        <v>#DIV/0!</v>
      </c>
      <c r="EBV183" s="90" t="e">
        <f t="shared" si="51"/>
        <v>#DIV/0!</v>
      </c>
      <c r="EBW183" s="90" t="e">
        <f t="shared" si="51"/>
        <v>#DIV/0!</v>
      </c>
      <c r="EBX183" s="90" t="e">
        <f t="shared" si="51"/>
        <v>#DIV/0!</v>
      </c>
      <c r="EBY183" s="90" t="e">
        <f t="shared" si="51"/>
        <v>#DIV/0!</v>
      </c>
      <c r="EBZ183" s="90" t="e">
        <f t="shared" si="51"/>
        <v>#DIV/0!</v>
      </c>
      <c r="ECA183" s="90" t="e">
        <f t="shared" si="51"/>
        <v>#DIV/0!</v>
      </c>
      <c r="ECB183" s="90" t="e">
        <f t="shared" si="51"/>
        <v>#DIV/0!</v>
      </c>
      <c r="ECC183" s="90" t="e">
        <f t="shared" si="51"/>
        <v>#DIV/0!</v>
      </c>
      <c r="ECD183" s="90" t="e">
        <f t="shared" si="51"/>
        <v>#DIV/0!</v>
      </c>
      <c r="ECE183" s="90" t="e">
        <f t="shared" si="51"/>
        <v>#DIV/0!</v>
      </c>
      <c r="ECF183" s="90" t="e">
        <f t="shared" si="51"/>
        <v>#DIV/0!</v>
      </c>
      <c r="ECG183" s="90" t="e">
        <f t="shared" si="51"/>
        <v>#DIV/0!</v>
      </c>
      <c r="ECH183" s="90" t="e">
        <f t="shared" si="51"/>
        <v>#DIV/0!</v>
      </c>
      <c r="ECI183" s="90" t="e">
        <f t="shared" si="51"/>
        <v>#DIV/0!</v>
      </c>
      <c r="ECJ183" s="90" t="e">
        <f t="shared" si="51"/>
        <v>#DIV/0!</v>
      </c>
      <c r="ECK183" s="90" t="e">
        <f t="shared" si="51"/>
        <v>#DIV/0!</v>
      </c>
      <c r="ECL183" s="90" t="e">
        <f t="shared" si="51"/>
        <v>#DIV/0!</v>
      </c>
      <c r="ECM183" s="90" t="e">
        <f t="shared" si="51"/>
        <v>#DIV/0!</v>
      </c>
      <c r="ECN183" s="90" t="e">
        <f t="shared" si="51"/>
        <v>#DIV/0!</v>
      </c>
      <c r="ECO183" s="90" t="e">
        <f t="shared" si="51"/>
        <v>#DIV/0!</v>
      </c>
      <c r="ECP183" s="90" t="e">
        <f t="shared" si="51"/>
        <v>#DIV/0!</v>
      </c>
      <c r="ECQ183" s="90" t="e">
        <f t="shared" si="51"/>
        <v>#DIV/0!</v>
      </c>
      <c r="ECR183" s="90" t="e">
        <f t="shared" si="51"/>
        <v>#DIV/0!</v>
      </c>
      <c r="ECS183" s="90" t="e">
        <f t="shared" si="51"/>
        <v>#DIV/0!</v>
      </c>
      <c r="ECT183" s="90" t="e">
        <f t="shared" si="51"/>
        <v>#DIV/0!</v>
      </c>
      <c r="ECU183" s="90" t="e">
        <f t="shared" si="51"/>
        <v>#DIV/0!</v>
      </c>
      <c r="ECV183" s="90" t="e">
        <f t="shared" si="51"/>
        <v>#DIV/0!</v>
      </c>
      <c r="ECW183" s="90" t="e">
        <f t="shared" si="51"/>
        <v>#DIV/0!</v>
      </c>
      <c r="ECX183" s="90" t="e">
        <f t="shared" si="51"/>
        <v>#DIV/0!</v>
      </c>
      <c r="ECY183" s="90" t="e">
        <f t="shared" si="51"/>
        <v>#DIV/0!</v>
      </c>
      <c r="ECZ183" s="90" t="e">
        <f t="shared" si="51"/>
        <v>#DIV/0!</v>
      </c>
      <c r="EDA183" s="90" t="e">
        <f t="shared" si="51"/>
        <v>#DIV/0!</v>
      </c>
      <c r="EDB183" s="90" t="e">
        <f t="shared" si="51"/>
        <v>#DIV/0!</v>
      </c>
      <c r="EDC183" s="90" t="e">
        <f t="shared" si="51"/>
        <v>#DIV/0!</v>
      </c>
      <c r="EDD183" s="90" t="e">
        <f t="shared" si="51"/>
        <v>#DIV/0!</v>
      </c>
      <c r="EDE183" s="90" t="e">
        <f t="shared" si="51"/>
        <v>#DIV/0!</v>
      </c>
      <c r="EDF183" s="90" t="e">
        <f t="shared" si="51"/>
        <v>#DIV/0!</v>
      </c>
      <c r="EDG183" s="90" t="e">
        <f t="shared" si="51"/>
        <v>#DIV/0!</v>
      </c>
      <c r="EDH183" s="90" t="e">
        <f t="shared" si="51"/>
        <v>#DIV/0!</v>
      </c>
      <c r="EDI183" s="90" t="e">
        <f t="shared" si="51"/>
        <v>#DIV/0!</v>
      </c>
      <c r="EDJ183" s="90" t="e">
        <f t="shared" si="51"/>
        <v>#DIV/0!</v>
      </c>
      <c r="EDK183" s="90" t="e">
        <f t="shared" si="51"/>
        <v>#DIV/0!</v>
      </c>
      <c r="EDL183" s="90" t="e">
        <f t="shared" si="51"/>
        <v>#DIV/0!</v>
      </c>
      <c r="EDM183" s="90" t="e">
        <f t="shared" si="51"/>
        <v>#DIV/0!</v>
      </c>
      <c r="EDN183" s="90" t="e">
        <f t="shared" si="51"/>
        <v>#DIV/0!</v>
      </c>
      <c r="EDO183" s="90" t="e">
        <f t="shared" ref="EDO183:EFZ183" si="52">EDN183/ECN183</f>
        <v>#DIV/0!</v>
      </c>
      <c r="EDP183" s="90" t="e">
        <f t="shared" si="52"/>
        <v>#DIV/0!</v>
      </c>
      <c r="EDQ183" s="90" t="e">
        <f t="shared" si="52"/>
        <v>#DIV/0!</v>
      </c>
      <c r="EDR183" s="90" t="e">
        <f t="shared" si="52"/>
        <v>#DIV/0!</v>
      </c>
      <c r="EDS183" s="90" t="e">
        <f t="shared" si="52"/>
        <v>#DIV/0!</v>
      </c>
      <c r="EDT183" s="90" t="e">
        <f t="shared" si="52"/>
        <v>#DIV/0!</v>
      </c>
      <c r="EDU183" s="90" t="e">
        <f t="shared" si="52"/>
        <v>#DIV/0!</v>
      </c>
      <c r="EDV183" s="90" t="e">
        <f t="shared" si="52"/>
        <v>#DIV/0!</v>
      </c>
      <c r="EDW183" s="90" t="e">
        <f t="shared" si="52"/>
        <v>#DIV/0!</v>
      </c>
      <c r="EDX183" s="90" t="e">
        <f t="shared" si="52"/>
        <v>#DIV/0!</v>
      </c>
      <c r="EDY183" s="90" t="e">
        <f t="shared" si="52"/>
        <v>#DIV/0!</v>
      </c>
      <c r="EDZ183" s="90" t="e">
        <f t="shared" si="52"/>
        <v>#DIV/0!</v>
      </c>
      <c r="EEA183" s="90" t="e">
        <f t="shared" si="52"/>
        <v>#DIV/0!</v>
      </c>
      <c r="EEB183" s="90" t="e">
        <f t="shared" si="52"/>
        <v>#DIV/0!</v>
      </c>
      <c r="EEC183" s="90" t="e">
        <f t="shared" si="52"/>
        <v>#DIV/0!</v>
      </c>
      <c r="EED183" s="90" t="e">
        <f t="shared" si="52"/>
        <v>#DIV/0!</v>
      </c>
      <c r="EEE183" s="90" t="e">
        <f t="shared" si="52"/>
        <v>#DIV/0!</v>
      </c>
      <c r="EEF183" s="90" t="e">
        <f t="shared" si="52"/>
        <v>#DIV/0!</v>
      </c>
      <c r="EEG183" s="90" t="e">
        <f t="shared" si="52"/>
        <v>#DIV/0!</v>
      </c>
      <c r="EEH183" s="90" t="e">
        <f t="shared" si="52"/>
        <v>#DIV/0!</v>
      </c>
      <c r="EEI183" s="90" t="e">
        <f t="shared" si="52"/>
        <v>#DIV/0!</v>
      </c>
      <c r="EEJ183" s="90" t="e">
        <f t="shared" si="52"/>
        <v>#DIV/0!</v>
      </c>
      <c r="EEK183" s="90" t="e">
        <f t="shared" si="52"/>
        <v>#DIV/0!</v>
      </c>
      <c r="EEL183" s="90" t="e">
        <f t="shared" si="52"/>
        <v>#DIV/0!</v>
      </c>
      <c r="EEM183" s="90" t="e">
        <f t="shared" si="52"/>
        <v>#DIV/0!</v>
      </c>
      <c r="EEN183" s="90" t="e">
        <f t="shared" si="52"/>
        <v>#DIV/0!</v>
      </c>
      <c r="EEO183" s="90" t="e">
        <f t="shared" si="52"/>
        <v>#DIV/0!</v>
      </c>
      <c r="EEP183" s="90" t="e">
        <f t="shared" si="52"/>
        <v>#DIV/0!</v>
      </c>
      <c r="EEQ183" s="90" t="e">
        <f t="shared" si="52"/>
        <v>#DIV/0!</v>
      </c>
      <c r="EER183" s="90" t="e">
        <f t="shared" si="52"/>
        <v>#DIV/0!</v>
      </c>
      <c r="EES183" s="90" t="e">
        <f t="shared" si="52"/>
        <v>#DIV/0!</v>
      </c>
      <c r="EET183" s="90" t="e">
        <f t="shared" si="52"/>
        <v>#DIV/0!</v>
      </c>
      <c r="EEU183" s="90" t="e">
        <f t="shared" si="52"/>
        <v>#DIV/0!</v>
      </c>
      <c r="EEV183" s="90" t="e">
        <f t="shared" si="52"/>
        <v>#DIV/0!</v>
      </c>
      <c r="EEW183" s="90" t="e">
        <f t="shared" si="52"/>
        <v>#DIV/0!</v>
      </c>
      <c r="EEX183" s="90" t="e">
        <f t="shared" si="52"/>
        <v>#DIV/0!</v>
      </c>
      <c r="EEY183" s="90" t="e">
        <f t="shared" si="52"/>
        <v>#DIV/0!</v>
      </c>
      <c r="EEZ183" s="90" t="e">
        <f t="shared" si="52"/>
        <v>#DIV/0!</v>
      </c>
      <c r="EFA183" s="90" t="e">
        <f t="shared" si="52"/>
        <v>#DIV/0!</v>
      </c>
      <c r="EFB183" s="90" t="e">
        <f t="shared" si="52"/>
        <v>#DIV/0!</v>
      </c>
      <c r="EFC183" s="90" t="e">
        <f t="shared" si="52"/>
        <v>#DIV/0!</v>
      </c>
      <c r="EFD183" s="90" t="e">
        <f t="shared" si="52"/>
        <v>#DIV/0!</v>
      </c>
      <c r="EFE183" s="90" t="e">
        <f t="shared" si="52"/>
        <v>#DIV/0!</v>
      </c>
      <c r="EFF183" s="90" t="e">
        <f t="shared" si="52"/>
        <v>#DIV/0!</v>
      </c>
      <c r="EFG183" s="90" t="e">
        <f t="shared" si="52"/>
        <v>#DIV/0!</v>
      </c>
      <c r="EFH183" s="90" t="e">
        <f t="shared" si="52"/>
        <v>#DIV/0!</v>
      </c>
      <c r="EFI183" s="90" t="e">
        <f t="shared" si="52"/>
        <v>#DIV/0!</v>
      </c>
      <c r="EFJ183" s="90" t="e">
        <f t="shared" si="52"/>
        <v>#DIV/0!</v>
      </c>
      <c r="EFK183" s="90" t="e">
        <f t="shared" si="52"/>
        <v>#DIV/0!</v>
      </c>
      <c r="EFL183" s="90" t="e">
        <f t="shared" si="52"/>
        <v>#DIV/0!</v>
      </c>
      <c r="EFM183" s="90" t="e">
        <f t="shared" si="52"/>
        <v>#DIV/0!</v>
      </c>
      <c r="EFN183" s="90" t="e">
        <f t="shared" si="52"/>
        <v>#DIV/0!</v>
      </c>
      <c r="EFO183" s="90" t="e">
        <f t="shared" si="52"/>
        <v>#DIV/0!</v>
      </c>
      <c r="EFP183" s="90" t="e">
        <f t="shared" si="52"/>
        <v>#DIV/0!</v>
      </c>
      <c r="EFQ183" s="90" t="e">
        <f t="shared" si="52"/>
        <v>#DIV/0!</v>
      </c>
      <c r="EFR183" s="90" t="e">
        <f t="shared" si="52"/>
        <v>#DIV/0!</v>
      </c>
      <c r="EFS183" s="90" t="e">
        <f t="shared" si="52"/>
        <v>#DIV/0!</v>
      </c>
      <c r="EFT183" s="90" t="e">
        <f t="shared" si="52"/>
        <v>#DIV/0!</v>
      </c>
      <c r="EFU183" s="90" t="e">
        <f t="shared" si="52"/>
        <v>#DIV/0!</v>
      </c>
      <c r="EFV183" s="90" t="e">
        <f t="shared" si="52"/>
        <v>#DIV/0!</v>
      </c>
      <c r="EFW183" s="90" t="e">
        <f t="shared" si="52"/>
        <v>#DIV/0!</v>
      </c>
      <c r="EFX183" s="90" t="e">
        <f t="shared" si="52"/>
        <v>#DIV/0!</v>
      </c>
      <c r="EFY183" s="90" t="e">
        <f t="shared" si="52"/>
        <v>#DIV/0!</v>
      </c>
      <c r="EFZ183" s="90" t="e">
        <f t="shared" si="52"/>
        <v>#DIV/0!</v>
      </c>
      <c r="EGA183" s="90" t="e">
        <f t="shared" ref="EGA183:EIL183" si="53">EFZ183/EEZ183</f>
        <v>#DIV/0!</v>
      </c>
      <c r="EGB183" s="90" t="e">
        <f t="shared" si="53"/>
        <v>#DIV/0!</v>
      </c>
      <c r="EGC183" s="90" t="e">
        <f t="shared" si="53"/>
        <v>#DIV/0!</v>
      </c>
      <c r="EGD183" s="90" t="e">
        <f t="shared" si="53"/>
        <v>#DIV/0!</v>
      </c>
      <c r="EGE183" s="90" t="e">
        <f t="shared" si="53"/>
        <v>#DIV/0!</v>
      </c>
      <c r="EGF183" s="90" t="e">
        <f t="shared" si="53"/>
        <v>#DIV/0!</v>
      </c>
      <c r="EGG183" s="90" t="e">
        <f t="shared" si="53"/>
        <v>#DIV/0!</v>
      </c>
      <c r="EGH183" s="90" t="e">
        <f t="shared" si="53"/>
        <v>#DIV/0!</v>
      </c>
      <c r="EGI183" s="90" t="e">
        <f t="shared" si="53"/>
        <v>#DIV/0!</v>
      </c>
      <c r="EGJ183" s="90" t="e">
        <f t="shared" si="53"/>
        <v>#DIV/0!</v>
      </c>
      <c r="EGK183" s="90" t="e">
        <f t="shared" si="53"/>
        <v>#DIV/0!</v>
      </c>
      <c r="EGL183" s="90" t="e">
        <f t="shared" si="53"/>
        <v>#DIV/0!</v>
      </c>
      <c r="EGM183" s="90" t="e">
        <f t="shared" si="53"/>
        <v>#DIV/0!</v>
      </c>
      <c r="EGN183" s="90" t="e">
        <f t="shared" si="53"/>
        <v>#DIV/0!</v>
      </c>
      <c r="EGO183" s="90" t="e">
        <f t="shared" si="53"/>
        <v>#DIV/0!</v>
      </c>
      <c r="EGP183" s="90" t="e">
        <f t="shared" si="53"/>
        <v>#DIV/0!</v>
      </c>
      <c r="EGQ183" s="90" t="e">
        <f t="shared" si="53"/>
        <v>#DIV/0!</v>
      </c>
      <c r="EGR183" s="90" t="e">
        <f t="shared" si="53"/>
        <v>#DIV/0!</v>
      </c>
      <c r="EGS183" s="90" t="e">
        <f t="shared" si="53"/>
        <v>#DIV/0!</v>
      </c>
      <c r="EGT183" s="90" t="e">
        <f t="shared" si="53"/>
        <v>#DIV/0!</v>
      </c>
      <c r="EGU183" s="90" t="e">
        <f t="shared" si="53"/>
        <v>#DIV/0!</v>
      </c>
      <c r="EGV183" s="90" t="e">
        <f t="shared" si="53"/>
        <v>#DIV/0!</v>
      </c>
      <c r="EGW183" s="90" t="e">
        <f t="shared" si="53"/>
        <v>#DIV/0!</v>
      </c>
      <c r="EGX183" s="90" t="e">
        <f t="shared" si="53"/>
        <v>#DIV/0!</v>
      </c>
      <c r="EGY183" s="90" t="e">
        <f t="shared" si="53"/>
        <v>#DIV/0!</v>
      </c>
      <c r="EGZ183" s="90" t="e">
        <f t="shared" si="53"/>
        <v>#DIV/0!</v>
      </c>
      <c r="EHA183" s="90" t="e">
        <f t="shared" si="53"/>
        <v>#DIV/0!</v>
      </c>
      <c r="EHB183" s="90" t="e">
        <f t="shared" si="53"/>
        <v>#DIV/0!</v>
      </c>
      <c r="EHC183" s="90" t="e">
        <f t="shared" si="53"/>
        <v>#DIV/0!</v>
      </c>
      <c r="EHD183" s="90" t="e">
        <f t="shared" si="53"/>
        <v>#DIV/0!</v>
      </c>
      <c r="EHE183" s="90" t="e">
        <f t="shared" si="53"/>
        <v>#DIV/0!</v>
      </c>
      <c r="EHF183" s="90" t="e">
        <f t="shared" si="53"/>
        <v>#DIV/0!</v>
      </c>
      <c r="EHG183" s="90" t="e">
        <f t="shared" si="53"/>
        <v>#DIV/0!</v>
      </c>
      <c r="EHH183" s="90" t="e">
        <f t="shared" si="53"/>
        <v>#DIV/0!</v>
      </c>
      <c r="EHI183" s="90" t="e">
        <f t="shared" si="53"/>
        <v>#DIV/0!</v>
      </c>
      <c r="EHJ183" s="90" t="e">
        <f t="shared" si="53"/>
        <v>#DIV/0!</v>
      </c>
      <c r="EHK183" s="90" t="e">
        <f t="shared" si="53"/>
        <v>#DIV/0!</v>
      </c>
      <c r="EHL183" s="90" t="e">
        <f t="shared" si="53"/>
        <v>#DIV/0!</v>
      </c>
      <c r="EHM183" s="90" t="e">
        <f t="shared" si="53"/>
        <v>#DIV/0!</v>
      </c>
      <c r="EHN183" s="90" t="e">
        <f t="shared" si="53"/>
        <v>#DIV/0!</v>
      </c>
      <c r="EHO183" s="90" t="e">
        <f t="shared" si="53"/>
        <v>#DIV/0!</v>
      </c>
      <c r="EHP183" s="90" t="e">
        <f t="shared" si="53"/>
        <v>#DIV/0!</v>
      </c>
      <c r="EHQ183" s="90" t="e">
        <f t="shared" si="53"/>
        <v>#DIV/0!</v>
      </c>
      <c r="EHR183" s="90" t="e">
        <f t="shared" si="53"/>
        <v>#DIV/0!</v>
      </c>
      <c r="EHS183" s="90" t="e">
        <f t="shared" si="53"/>
        <v>#DIV/0!</v>
      </c>
      <c r="EHT183" s="90" t="e">
        <f t="shared" si="53"/>
        <v>#DIV/0!</v>
      </c>
      <c r="EHU183" s="90" t="e">
        <f t="shared" si="53"/>
        <v>#DIV/0!</v>
      </c>
      <c r="EHV183" s="90" t="e">
        <f t="shared" si="53"/>
        <v>#DIV/0!</v>
      </c>
      <c r="EHW183" s="90" t="e">
        <f t="shared" si="53"/>
        <v>#DIV/0!</v>
      </c>
      <c r="EHX183" s="90" t="e">
        <f t="shared" si="53"/>
        <v>#DIV/0!</v>
      </c>
      <c r="EHY183" s="90" t="e">
        <f t="shared" si="53"/>
        <v>#DIV/0!</v>
      </c>
      <c r="EHZ183" s="90" t="e">
        <f t="shared" si="53"/>
        <v>#DIV/0!</v>
      </c>
      <c r="EIA183" s="90" t="e">
        <f t="shared" si="53"/>
        <v>#DIV/0!</v>
      </c>
      <c r="EIB183" s="90" t="e">
        <f t="shared" si="53"/>
        <v>#DIV/0!</v>
      </c>
      <c r="EIC183" s="90" t="e">
        <f t="shared" si="53"/>
        <v>#DIV/0!</v>
      </c>
      <c r="EID183" s="90" t="e">
        <f t="shared" si="53"/>
        <v>#DIV/0!</v>
      </c>
      <c r="EIE183" s="90" t="e">
        <f t="shared" si="53"/>
        <v>#DIV/0!</v>
      </c>
      <c r="EIF183" s="90" t="e">
        <f t="shared" si="53"/>
        <v>#DIV/0!</v>
      </c>
      <c r="EIG183" s="90" t="e">
        <f t="shared" si="53"/>
        <v>#DIV/0!</v>
      </c>
      <c r="EIH183" s="90" t="e">
        <f t="shared" si="53"/>
        <v>#DIV/0!</v>
      </c>
      <c r="EII183" s="90" t="e">
        <f t="shared" si="53"/>
        <v>#DIV/0!</v>
      </c>
      <c r="EIJ183" s="90" t="e">
        <f t="shared" si="53"/>
        <v>#DIV/0!</v>
      </c>
      <c r="EIK183" s="90" t="e">
        <f t="shared" si="53"/>
        <v>#DIV/0!</v>
      </c>
      <c r="EIL183" s="90" t="e">
        <f t="shared" si="53"/>
        <v>#DIV/0!</v>
      </c>
      <c r="EIM183" s="90" t="e">
        <f t="shared" ref="EIM183:EKX183" si="54">EIL183/EHL183</f>
        <v>#DIV/0!</v>
      </c>
      <c r="EIN183" s="90" t="e">
        <f t="shared" si="54"/>
        <v>#DIV/0!</v>
      </c>
      <c r="EIO183" s="90" t="e">
        <f t="shared" si="54"/>
        <v>#DIV/0!</v>
      </c>
      <c r="EIP183" s="90" t="e">
        <f t="shared" si="54"/>
        <v>#DIV/0!</v>
      </c>
      <c r="EIQ183" s="90" t="e">
        <f t="shared" si="54"/>
        <v>#DIV/0!</v>
      </c>
      <c r="EIR183" s="90" t="e">
        <f t="shared" si="54"/>
        <v>#DIV/0!</v>
      </c>
      <c r="EIS183" s="90" t="e">
        <f t="shared" si="54"/>
        <v>#DIV/0!</v>
      </c>
      <c r="EIT183" s="90" t="e">
        <f t="shared" si="54"/>
        <v>#DIV/0!</v>
      </c>
      <c r="EIU183" s="90" t="e">
        <f t="shared" si="54"/>
        <v>#DIV/0!</v>
      </c>
      <c r="EIV183" s="90" t="e">
        <f t="shared" si="54"/>
        <v>#DIV/0!</v>
      </c>
      <c r="EIW183" s="90" t="e">
        <f t="shared" si="54"/>
        <v>#DIV/0!</v>
      </c>
      <c r="EIX183" s="90" t="e">
        <f t="shared" si="54"/>
        <v>#DIV/0!</v>
      </c>
      <c r="EIY183" s="90" t="e">
        <f t="shared" si="54"/>
        <v>#DIV/0!</v>
      </c>
      <c r="EIZ183" s="90" t="e">
        <f t="shared" si="54"/>
        <v>#DIV/0!</v>
      </c>
      <c r="EJA183" s="90" t="e">
        <f t="shared" si="54"/>
        <v>#DIV/0!</v>
      </c>
      <c r="EJB183" s="90" t="e">
        <f t="shared" si="54"/>
        <v>#DIV/0!</v>
      </c>
      <c r="EJC183" s="90" t="e">
        <f t="shared" si="54"/>
        <v>#DIV/0!</v>
      </c>
      <c r="EJD183" s="90" t="e">
        <f t="shared" si="54"/>
        <v>#DIV/0!</v>
      </c>
      <c r="EJE183" s="90" t="e">
        <f t="shared" si="54"/>
        <v>#DIV/0!</v>
      </c>
      <c r="EJF183" s="90" t="e">
        <f t="shared" si="54"/>
        <v>#DIV/0!</v>
      </c>
      <c r="EJG183" s="90" t="e">
        <f t="shared" si="54"/>
        <v>#DIV/0!</v>
      </c>
      <c r="EJH183" s="90" t="e">
        <f t="shared" si="54"/>
        <v>#DIV/0!</v>
      </c>
      <c r="EJI183" s="90" t="e">
        <f t="shared" si="54"/>
        <v>#DIV/0!</v>
      </c>
      <c r="EJJ183" s="90" t="e">
        <f t="shared" si="54"/>
        <v>#DIV/0!</v>
      </c>
      <c r="EJK183" s="90" t="e">
        <f t="shared" si="54"/>
        <v>#DIV/0!</v>
      </c>
      <c r="EJL183" s="90" t="e">
        <f t="shared" si="54"/>
        <v>#DIV/0!</v>
      </c>
      <c r="EJM183" s="90" t="e">
        <f t="shared" si="54"/>
        <v>#DIV/0!</v>
      </c>
      <c r="EJN183" s="90" t="e">
        <f t="shared" si="54"/>
        <v>#DIV/0!</v>
      </c>
      <c r="EJO183" s="90" t="e">
        <f t="shared" si="54"/>
        <v>#DIV/0!</v>
      </c>
      <c r="EJP183" s="90" t="e">
        <f t="shared" si="54"/>
        <v>#DIV/0!</v>
      </c>
      <c r="EJQ183" s="90" t="e">
        <f t="shared" si="54"/>
        <v>#DIV/0!</v>
      </c>
      <c r="EJR183" s="90" t="e">
        <f t="shared" si="54"/>
        <v>#DIV/0!</v>
      </c>
      <c r="EJS183" s="90" t="e">
        <f t="shared" si="54"/>
        <v>#DIV/0!</v>
      </c>
      <c r="EJT183" s="90" t="e">
        <f t="shared" si="54"/>
        <v>#DIV/0!</v>
      </c>
      <c r="EJU183" s="90" t="e">
        <f t="shared" si="54"/>
        <v>#DIV/0!</v>
      </c>
      <c r="EJV183" s="90" t="e">
        <f t="shared" si="54"/>
        <v>#DIV/0!</v>
      </c>
      <c r="EJW183" s="90" t="e">
        <f t="shared" si="54"/>
        <v>#DIV/0!</v>
      </c>
      <c r="EJX183" s="90" t="e">
        <f t="shared" si="54"/>
        <v>#DIV/0!</v>
      </c>
      <c r="EJY183" s="90" t="e">
        <f t="shared" si="54"/>
        <v>#DIV/0!</v>
      </c>
      <c r="EJZ183" s="90" t="e">
        <f t="shared" si="54"/>
        <v>#DIV/0!</v>
      </c>
      <c r="EKA183" s="90" t="e">
        <f t="shared" si="54"/>
        <v>#DIV/0!</v>
      </c>
      <c r="EKB183" s="90" t="e">
        <f t="shared" si="54"/>
        <v>#DIV/0!</v>
      </c>
      <c r="EKC183" s="90" t="e">
        <f t="shared" si="54"/>
        <v>#DIV/0!</v>
      </c>
      <c r="EKD183" s="90" t="e">
        <f t="shared" si="54"/>
        <v>#DIV/0!</v>
      </c>
      <c r="EKE183" s="90" t="e">
        <f t="shared" si="54"/>
        <v>#DIV/0!</v>
      </c>
      <c r="EKF183" s="90" t="e">
        <f t="shared" si="54"/>
        <v>#DIV/0!</v>
      </c>
      <c r="EKG183" s="90" t="e">
        <f t="shared" si="54"/>
        <v>#DIV/0!</v>
      </c>
      <c r="EKH183" s="90" t="e">
        <f t="shared" si="54"/>
        <v>#DIV/0!</v>
      </c>
      <c r="EKI183" s="90" t="e">
        <f t="shared" si="54"/>
        <v>#DIV/0!</v>
      </c>
      <c r="EKJ183" s="90" t="e">
        <f t="shared" si="54"/>
        <v>#DIV/0!</v>
      </c>
      <c r="EKK183" s="90" t="e">
        <f t="shared" si="54"/>
        <v>#DIV/0!</v>
      </c>
      <c r="EKL183" s="90" t="e">
        <f t="shared" si="54"/>
        <v>#DIV/0!</v>
      </c>
      <c r="EKM183" s="90" t="e">
        <f t="shared" si="54"/>
        <v>#DIV/0!</v>
      </c>
      <c r="EKN183" s="90" t="e">
        <f t="shared" si="54"/>
        <v>#DIV/0!</v>
      </c>
      <c r="EKO183" s="90" t="e">
        <f t="shared" si="54"/>
        <v>#DIV/0!</v>
      </c>
      <c r="EKP183" s="90" t="e">
        <f t="shared" si="54"/>
        <v>#DIV/0!</v>
      </c>
      <c r="EKQ183" s="90" t="e">
        <f t="shared" si="54"/>
        <v>#DIV/0!</v>
      </c>
      <c r="EKR183" s="90" t="e">
        <f t="shared" si="54"/>
        <v>#DIV/0!</v>
      </c>
      <c r="EKS183" s="90" t="e">
        <f t="shared" si="54"/>
        <v>#DIV/0!</v>
      </c>
      <c r="EKT183" s="90" t="e">
        <f t="shared" si="54"/>
        <v>#DIV/0!</v>
      </c>
      <c r="EKU183" s="90" t="e">
        <f t="shared" si="54"/>
        <v>#DIV/0!</v>
      </c>
      <c r="EKV183" s="90" t="e">
        <f t="shared" si="54"/>
        <v>#DIV/0!</v>
      </c>
      <c r="EKW183" s="90" t="e">
        <f t="shared" si="54"/>
        <v>#DIV/0!</v>
      </c>
      <c r="EKX183" s="90" t="e">
        <f t="shared" si="54"/>
        <v>#DIV/0!</v>
      </c>
      <c r="EKY183" s="90" t="e">
        <f t="shared" ref="EKY183:ENJ183" si="55">EKX183/EJX183</f>
        <v>#DIV/0!</v>
      </c>
      <c r="EKZ183" s="90" t="e">
        <f t="shared" si="55"/>
        <v>#DIV/0!</v>
      </c>
      <c r="ELA183" s="90" t="e">
        <f t="shared" si="55"/>
        <v>#DIV/0!</v>
      </c>
      <c r="ELB183" s="90" t="e">
        <f t="shared" si="55"/>
        <v>#DIV/0!</v>
      </c>
      <c r="ELC183" s="90" t="e">
        <f t="shared" si="55"/>
        <v>#DIV/0!</v>
      </c>
      <c r="ELD183" s="90" t="e">
        <f t="shared" si="55"/>
        <v>#DIV/0!</v>
      </c>
      <c r="ELE183" s="90" t="e">
        <f t="shared" si="55"/>
        <v>#DIV/0!</v>
      </c>
      <c r="ELF183" s="90" t="e">
        <f t="shared" si="55"/>
        <v>#DIV/0!</v>
      </c>
      <c r="ELG183" s="90" t="e">
        <f t="shared" si="55"/>
        <v>#DIV/0!</v>
      </c>
      <c r="ELH183" s="90" t="e">
        <f t="shared" si="55"/>
        <v>#DIV/0!</v>
      </c>
      <c r="ELI183" s="90" t="e">
        <f t="shared" si="55"/>
        <v>#DIV/0!</v>
      </c>
      <c r="ELJ183" s="90" t="e">
        <f t="shared" si="55"/>
        <v>#DIV/0!</v>
      </c>
      <c r="ELK183" s="90" t="e">
        <f t="shared" si="55"/>
        <v>#DIV/0!</v>
      </c>
      <c r="ELL183" s="90" t="e">
        <f t="shared" si="55"/>
        <v>#DIV/0!</v>
      </c>
      <c r="ELM183" s="90" t="e">
        <f t="shared" si="55"/>
        <v>#DIV/0!</v>
      </c>
      <c r="ELN183" s="90" t="e">
        <f t="shared" si="55"/>
        <v>#DIV/0!</v>
      </c>
      <c r="ELO183" s="90" t="e">
        <f t="shared" si="55"/>
        <v>#DIV/0!</v>
      </c>
      <c r="ELP183" s="90" t="e">
        <f t="shared" si="55"/>
        <v>#DIV/0!</v>
      </c>
      <c r="ELQ183" s="90" t="e">
        <f t="shared" si="55"/>
        <v>#DIV/0!</v>
      </c>
      <c r="ELR183" s="90" t="e">
        <f t="shared" si="55"/>
        <v>#DIV/0!</v>
      </c>
      <c r="ELS183" s="90" t="e">
        <f t="shared" si="55"/>
        <v>#DIV/0!</v>
      </c>
      <c r="ELT183" s="90" t="e">
        <f t="shared" si="55"/>
        <v>#DIV/0!</v>
      </c>
      <c r="ELU183" s="90" t="e">
        <f t="shared" si="55"/>
        <v>#DIV/0!</v>
      </c>
      <c r="ELV183" s="90" t="e">
        <f t="shared" si="55"/>
        <v>#DIV/0!</v>
      </c>
      <c r="ELW183" s="90" t="e">
        <f t="shared" si="55"/>
        <v>#DIV/0!</v>
      </c>
      <c r="ELX183" s="90" t="e">
        <f t="shared" si="55"/>
        <v>#DIV/0!</v>
      </c>
      <c r="ELY183" s="90" t="e">
        <f t="shared" si="55"/>
        <v>#DIV/0!</v>
      </c>
      <c r="ELZ183" s="90" t="e">
        <f t="shared" si="55"/>
        <v>#DIV/0!</v>
      </c>
      <c r="EMA183" s="90" t="e">
        <f t="shared" si="55"/>
        <v>#DIV/0!</v>
      </c>
      <c r="EMB183" s="90" t="e">
        <f t="shared" si="55"/>
        <v>#DIV/0!</v>
      </c>
      <c r="EMC183" s="90" t="e">
        <f t="shared" si="55"/>
        <v>#DIV/0!</v>
      </c>
      <c r="EMD183" s="90" t="e">
        <f t="shared" si="55"/>
        <v>#DIV/0!</v>
      </c>
      <c r="EME183" s="90" t="e">
        <f t="shared" si="55"/>
        <v>#DIV/0!</v>
      </c>
      <c r="EMF183" s="90" t="e">
        <f t="shared" si="55"/>
        <v>#DIV/0!</v>
      </c>
      <c r="EMG183" s="90" t="e">
        <f t="shared" si="55"/>
        <v>#DIV/0!</v>
      </c>
      <c r="EMH183" s="90" t="e">
        <f t="shared" si="55"/>
        <v>#DIV/0!</v>
      </c>
      <c r="EMI183" s="90" t="e">
        <f t="shared" si="55"/>
        <v>#DIV/0!</v>
      </c>
      <c r="EMJ183" s="90" t="e">
        <f t="shared" si="55"/>
        <v>#DIV/0!</v>
      </c>
      <c r="EMK183" s="90" t="e">
        <f t="shared" si="55"/>
        <v>#DIV/0!</v>
      </c>
      <c r="EML183" s="90" t="e">
        <f t="shared" si="55"/>
        <v>#DIV/0!</v>
      </c>
      <c r="EMM183" s="90" t="e">
        <f t="shared" si="55"/>
        <v>#DIV/0!</v>
      </c>
      <c r="EMN183" s="90" t="e">
        <f t="shared" si="55"/>
        <v>#DIV/0!</v>
      </c>
      <c r="EMO183" s="90" t="e">
        <f t="shared" si="55"/>
        <v>#DIV/0!</v>
      </c>
      <c r="EMP183" s="90" t="e">
        <f t="shared" si="55"/>
        <v>#DIV/0!</v>
      </c>
      <c r="EMQ183" s="90" t="e">
        <f t="shared" si="55"/>
        <v>#DIV/0!</v>
      </c>
      <c r="EMR183" s="90" t="e">
        <f t="shared" si="55"/>
        <v>#DIV/0!</v>
      </c>
      <c r="EMS183" s="90" t="e">
        <f t="shared" si="55"/>
        <v>#DIV/0!</v>
      </c>
      <c r="EMT183" s="90" t="e">
        <f t="shared" si="55"/>
        <v>#DIV/0!</v>
      </c>
      <c r="EMU183" s="90" t="e">
        <f t="shared" si="55"/>
        <v>#DIV/0!</v>
      </c>
      <c r="EMV183" s="90" t="e">
        <f t="shared" si="55"/>
        <v>#DIV/0!</v>
      </c>
      <c r="EMW183" s="90" t="e">
        <f t="shared" si="55"/>
        <v>#DIV/0!</v>
      </c>
      <c r="EMX183" s="90" t="e">
        <f t="shared" si="55"/>
        <v>#DIV/0!</v>
      </c>
      <c r="EMY183" s="90" t="e">
        <f t="shared" si="55"/>
        <v>#DIV/0!</v>
      </c>
      <c r="EMZ183" s="90" t="e">
        <f t="shared" si="55"/>
        <v>#DIV/0!</v>
      </c>
      <c r="ENA183" s="90" t="e">
        <f t="shared" si="55"/>
        <v>#DIV/0!</v>
      </c>
      <c r="ENB183" s="90" t="e">
        <f t="shared" si="55"/>
        <v>#DIV/0!</v>
      </c>
      <c r="ENC183" s="90" t="e">
        <f t="shared" si="55"/>
        <v>#DIV/0!</v>
      </c>
      <c r="END183" s="90" t="e">
        <f t="shared" si="55"/>
        <v>#DIV/0!</v>
      </c>
      <c r="ENE183" s="90" t="e">
        <f t="shared" si="55"/>
        <v>#DIV/0!</v>
      </c>
      <c r="ENF183" s="90" t="e">
        <f t="shared" si="55"/>
        <v>#DIV/0!</v>
      </c>
      <c r="ENG183" s="90" t="e">
        <f t="shared" si="55"/>
        <v>#DIV/0!</v>
      </c>
      <c r="ENH183" s="90" t="e">
        <f t="shared" si="55"/>
        <v>#DIV/0!</v>
      </c>
      <c r="ENI183" s="90" t="e">
        <f t="shared" si="55"/>
        <v>#DIV/0!</v>
      </c>
      <c r="ENJ183" s="90" t="e">
        <f t="shared" si="55"/>
        <v>#DIV/0!</v>
      </c>
      <c r="ENK183" s="90" t="e">
        <f t="shared" ref="ENK183:EPV183" si="56">ENJ183/EMJ183</f>
        <v>#DIV/0!</v>
      </c>
      <c r="ENL183" s="90" t="e">
        <f t="shared" si="56"/>
        <v>#DIV/0!</v>
      </c>
      <c r="ENM183" s="90" t="e">
        <f t="shared" si="56"/>
        <v>#DIV/0!</v>
      </c>
      <c r="ENN183" s="90" t="e">
        <f t="shared" si="56"/>
        <v>#DIV/0!</v>
      </c>
      <c r="ENO183" s="90" t="e">
        <f t="shared" si="56"/>
        <v>#DIV/0!</v>
      </c>
      <c r="ENP183" s="90" t="e">
        <f t="shared" si="56"/>
        <v>#DIV/0!</v>
      </c>
      <c r="ENQ183" s="90" t="e">
        <f t="shared" si="56"/>
        <v>#DIV/0!</v>
      </c>
      <c r="ENR183" s="90" t="e">
        <f t="shared" si="56"/>
        <v>#DIV/0!</v>
      </c>
      <c r="ENS183" s="90" t="e">
        <f t="shared" si="56"/>
        <v>#DIV/0!</v>
      </c>
      <c r="ENT183" s="90" t="e">
        <f t="shared" si="56"/>
        <v>#DIV/0!</v>
      </c>
      <c r="ENU183" s="90" t="e">
        <f t="shared" si="56"/>
        <v>#DIV/0!</v>
      </c>
      <c r="ENV183" s="90" t="e">
        <f t="shared" si="56"/>
        <v>#DIV/0!</v>
      </c>
      <c r="ENW183" s="90" t="e">
        <f t="shared" si="56"/>
        <v>#DIV/0!</v>
      </c>
      <c r="ENX183" s="90" t="e">
        <f t="shared" si="56"/>
        <v>#DIV/0!</v>
      </c>
      <c r="ENY183" s="90" t="e">
        <f t="shared" si="56"/>
        <v>#DIV/0!</v>
      </c>
      <c r="ENZ183" s="90" t="e">
        <f t="shared" si="56"/>
        <v>#DIV/0!</v>
      </c>
      <c r="EOA183" s="90" t="e">
        <f t="shared" si="56"/>
        <v>#DIV/0!</v>
      </c>
      <c r="EOB183" s="90" t="e">
        <f t="shared" si="56"/>
        <v>#DIV/0!</v>
      </c>
      <c r="EOC183" s="90" t="e">
        <f t="shared" si="56"/>
        <v>#DIV/0!</v>
      </c>
      <c r="EOD183" s="90" t="e">
        <f t="shared" si="56"/>
        <v>#DIV/0!</v>
      </c>
      <c r="EOE183" s="90" t="e">
        <f t="shared" si="56"/>
        <v>#DIV/0!</v>
      </c>
      <c r="EOF183" s="90" t="e">
        <f t="shared" si="56"/>
        <v>#DIV/0!</v>
      </c>
      <c r="EOG183" s="90" t="e">
        <f t="shared" si="56"/>
        <v>#DIV/0!</v>
      </c>
      <c r="EOH183" s="90" t="e">
        <f t="shared" si="56"/>
        <v>#DIV/0!</v>
      </c>
      <c r="EOI183" s="90" t="e">
        <f t="shared" si="56"/>
        <v>#DIV/0!</v>
      </c>
      <c r="EOJ183" s="90" t="e">
        <f t="shared" si="56"/>
        <v>#DIV/0!</v>
      </c>
      <c r="EOK183" s="90" t="e">
        <f t="shared" si="56"/>
        <v>#DIV/0!</v>
      </c>
      <c r="EOL183" s="90" t="e">
        <f t="shared" si="56"/>
        <v>#DIV/0!</v>
      </c>
      <c r="EOM183" s="90" t="e">
        <f t="shared" si="56"/>
        <v>#DIV/0!</v>
      </c>
      <c r="EON183" s="90" t="e">
        <f t="shared" si="56"/>
        <v>#DIV/0!</v>
      </c>
      <c r="EOO183" s="90" t="e">
        <f t="shared" si="56"/>
        <v>#DIV/0!</v>
      </c>
      <c r="EOP183" s="90" t="e">
        <f t="shared" si="56"/>
        <v>#DIV/0!</v>
      </c>
      <c r="EOQ183" s="90" t="e">
        <f t="shared" si="56"/>
        <v>#DIV/0!</v>
      </c>
      <c r="EOR183" s="90" t="e">
        <f t="shared" si="56"/>
        <v>#DIV/0!</v>
      </c>
      <c r="EOS183" s="90" t="e">
        <f t="shared" si="56"/>
        <v>#DIV/0!</v>
      </c>
      <c r="EOT183" s="90" t="e">
        <f t="shared" si="56"/>
        <v>#DIV/0!</v>
      </c>
      <c r="EOU183" s="90" t="e">
        <f t="shared" si="56"/>
        <v>#DIV/0!</v>
      </c>
      <c r="EOV183" s="90" t="e">
        <f t="shared" si="56"/>
        <v>#DIV/0!</v>
      </c>
      <c r="EOW183" s="90" t="e">
        <f t="shared" si="56"/>
        <v>#DIV/0!</v>
      </c>
      <c r="EOX183" s="90" t="e">
        <f t="shared" si="56"/>
        <v>#DIV/0!</v>
      </c>
      <c r="EOY183" s="90" t="e">
        <f t="shared" si="56"/>
        <v>#DIV/0!</v>
      </c>
      <c r="EOZ183" s="90" t="e">
        <f t="shared" si="56"/>
        <v>#DIV/0!</v>
      </c>
      <c r="EPA183" s="90" t="e">
        <f t="shared" si="56"/>
        <v>#DIV/0!</v>
      </c>
      <c r="EPB183" s="90" t="e">
        <f t="shared" si="56"/>
        <v>#DIV/0!</v>
      </c>
      <c r="EPC183" s="90" t="e">
        <f t="shared" si="56"/>
        <v>#DIV/0!</v>
      </c>
      <c r="EPD183" s="90" t="e">
        <f t="shared" si="56"/>
        <v>#DIV/0!</v>
      </c>
      <c r="EPE183" s="90" t="e">
        <f t="shared" si="56"/>
        <v>#DIV/0!</v>
      </c>
      <c r="EPF183" s="90" t="e">
        <f t="shared" si="56"/>
        <v>#DIV/0!</v>
      </c>
      <c r="EPG183" s="90" t="e">
        <f t="shared" si="56"/>
        <v>#DIV/0!</v>
      </c>
      <c r="EPH183" s="90" t="e">
        <f t="shared" si="56"/>
        <v>#DIV/0!</v>
      </c>
      <c r="EPI183" s="90" t="e">
        <f t="shared" si="56"/>
        <v>#DIV/0!</v>
      </c>
      <c r="EPJ183" s="90" t="e">
        <f t="shared" si="56"/>
        <v>#DIV/0!</v>
      </c>
      <c r="EPK183" s="90" t="e">
        <f t="shared" si="56"/>
        <v>#DIV/0!</v>
      </c>
      <c r="EPL183" s="90" t="e">
        <f t="shared" si="56"/>
        <v>#DIV/0!</v>
      </c>
      <c r="EPM183" s="90" t="e">
        <f t="shared" si="56"/>
        <v>#DIV/0!</v>
      </c>
      <c r="EPN183" s="90" t="e">
        <f t="shared" si="56"/>
        <v>#DIV/0!</v>
      </c>
      <c r="EPO183" s="90" t="e">
        <f t="shared" si="56"/>
        <v>#DIV/0!</v>
      </c>
      <c r="EPP183" s="90" t="e">
        <f t="shared" si="56"/>
        <v>#DIV/0!</v>
      </c>
      <c r="EPQ183" s="90" t="e">
        <f t="shared" si="56"/>
        <v>#DIV/0!</v>
      </c>
      <c r="EPR183" s="90" t="e">
        <f t="shared" si="56"/>
        <v>#DIV/0!</v>
      </c>
      <c r="EPS183" s="90" t="e">
        <f t="shared" si="56"/>
        <v>#DIV/0!</v>
      </c>
      <c r="EPT183" s="90" t="e">
        <f t="shared" si="56"/>
        <v>#DIV/0!</v>
      </c>
      <c r="EPU183" s="90" t="e">
        <f t="shared" si="56"/>
        <v>#DIV/0!</v>
      </c>
      <c r="EPV183" s="90" t="e">
        <f t="shared" si="56"/>
        <v>#DIV/0!</v>
      </c>
      <c r="EPW183" s="90" t="e">
        <f t="shared" ref="EPW183:ESH183" si="57">EPV183/EOV183</f>
        <v>#DIV/0!</v>
      </c>
      <c r="EPX183" s="90" t="e">
        <f t="shared" si="57"/>
        <v>#DIV/0!</v>
      </c>
      <c r="EPY183" s="90" t="e">
        <f t="shared" si="57"/>
        <v>#DIV/0!</v>
      </c>
      <c r="EPZ183" s="90" t="e">
        <f t="shared" si="57"/>
        <v>#DIV/0!</v>
      </c>
      <c r="EQA183" s="90" t="e">
        <f t="shared" si="57"/>
        <v>#DIV/0!</v>
      </c>
      <c r="EQB183" s="90" t="e">
        <f t="shared" si="57"/>
        <v>#DIV/0!</v>
      </c>
      <c r="EQC183" s="90" t="e">
        <f t="shared" si="57"/>
        <v>#DIV/0!</v>
      </c>
      <c r="EQD183" s="90" t="e">
        <f t="shared" si="57"/>
        <v>#DIV/0!</v>
      </c>
      <c r="EQE183" s="90" t="e">
        <f t="shared" si="57"/>
        <v>#DIV/0!</v>
      </c>
      <c r="EQF183" s="90" t="e">
        <f t="shared" si="57"/>
        <v>#DIV/0!</v>
      </c>
      <c r="EQG183" s="90" t="e">
        <f t="shared" si="57"/>
        <v>#DIV/0!</v>
      </c>
      <c r="EQH183" s="90" t="e">
        <f t="shared" si="57"/>
        <v>#DIV/0!</v>
      </c>
      <c r="EQI183" s="90" t="e">
        <f t="shared" si="57"/>
        <v>#DIV/0!</v>
      </c>
      <c r="EQJ183" s="90" t="e">
        <f t="shared" si="57"/>
        <v>#DIV/0!</v>
      </c>
      <c r="EQK183" s="90" t="e">
        <f t="shared" si="57"/>
        <v>#DIV/0!</v>
      </c>
      <c r="EQL183" s="90" t="e">
        <f t="shared" si="57"/>
        <v>#DIV/0!</v>
      </c>
      <c r="EQM183" s="90" t="e">
        <f t="shared" si="57"/>
        <v>#DIV/0!</v>
      </c>
      <c r="EQN183" s="90" t="e">
        <f t="shared" si="57"/>
        <v>#DIV/0!</v>
      </c>
      <c r="EQO183" s="90" t="e">
        <f t="shared" si="57"/>
        <v>#DIV/0!</v>
      </c>
      <c r="EQP183" s="90" t="e">
        <f t="shared" si="57"/>
        <v>#DIV/0!</v>
      </c>
      <c r="EQQ183" s="90" t="e">
        <f t="shared" si="57"/>
        <v>#DIV/0!</v>
      </c>
      <c r="EQR183" s="90" t="e">
        <f t="shared" si="57"/>
        <v>#DIV/0!</v>
      </c>
      <c r="EQS183" s="90" t="e">
        <f t="shared" si="57"/>
        <v>#DIV/0!</v>
      </c>
      <c r="EQT183" s="90" t="e">
        <f t="shared" si="57"/>
        <v>#DIV/0!</v>
      </c>
      <c r="EQU183" s="90" t="e">
        <f t="shared" si="57"/>
        <v>#DIV/0!</v>
      </c>
      <c r="EQV183" s="90" t="e">
        <f t="shared" si="57"/>
        <v>#DIV/0!</v>
      </c>
      <c r="EQW183" s="90" t="e">
        <f t="shared" si="57"/>
        <v>#DIV/0!</v>
      </c>
      <c r="EQX183" s="90" t="e">
        <f t="shared" si="57"/>
        <v>#DIV/0!</v>
      </c>
      <c r="EQY183" s="90" t="e">
        <f t="shared" si="57"/>
        <v>#DIV/0!</v>
      </c>
      <c r="EQZ183" s="90" t="e">
        <f t="shared" si="57"/>
        <v>#DIV/0!</v>
      </c>
      <c r="ERA183" s="90" t="e">
        <f t="shared" si="57"/>
        <v>#DIV/0!</v>
      </c>
      <c r="ERB183" s="90" t="e">
        <f t="shared" si="57"/>
        <v>#DIV/0!</v>
      </c>
      <c r="ERC183" s="90" t="e">
        <f t="shared" si="57"/>
        <v>#DIV/0!</v>
      </c>
      <c r="ERD183" s="90" t="e">
        <f t="shared" si="57"/>
        <v>#DIV/0!</v>
      </c>
      <c r="ERE183" s="90" t="e">
        <f t="shared" si="57"/>
        <v>#DIV/0!</v>
      </c>
      <c r="ERF183" s="90" t="e">
        <f t="shared" si="57"/>
        <v>#DIV/0!</v>
      </c>
      <c r="ERG183" s="90" t="e">
        <f t="shared" si="57"/>
        <v>#DIV/0!</v>
      </c>
      <c r="ERH183" s="90" t="e">
        <f t="shared" si="57"/>
        <v>#DIV/0!</v>
      </c>
      <c r="ERI183" s="90" t="e">
        <f t="shared" si="57"/>
        <v>#DIV/0!</v>
      </c>
      <c r="ERJ183" s="90" t="e">
        <f t="shared" si="57"/>
        <v>#DIV/0!</v>
      </c>
      <c r="ERK183" s="90" t="e">
        <f t="shared" si="57"/>
        <v>#DIV/0!</v>
      </c>
      <c r="ERL183" s="90" t="e">
        <f t="shared" si="57"/>
        <v>#DIV/0!</v>
      </c>
      <c r="ERM183" s="90" t="e">
        <f t="shared" si="57"/>
        <v>#DIV/0!</v>
      </c>
      <c r="ERN183" s="90" t="e">
        <f t="shared" si="57"/>
        <v>#DIV/0!</v>
      </c>
      <c r="ERO183" s="90" t="e">
        <f t="shared" si="57"/>
        <v>#DIV/0!</v>
      </c>
      <c r="ERP183" s="90" t="e">
        <f t="shared" si="57"/>
        <v>#DIV/0!</v>
      </c>
      <c r="ERQ183" s="90" t="e">
        <f t="shared" si="57"/>
        <v>#DIV/0!</v>
      </c>
      <c r="ERR183" s="90" t="e">
        <f t="shared" si="57"/>
        <v>#DIV/0!</v>
      </c>
      <c r="ERS183" s="90" t="e">
        <f t="shared" si="57"/>
        <v>#DIV/0!</v>
      </c>
      <c r="ERT183" s="90" t="e">
        <f t="shared" si="57"/>
        <v>#DIV/0!</v>
      </c>
      <c r="ERU183" s="90" t="e">
        <f t="shared" si="57"/>
        <v>#DIV/0!</v>
      </c>
      <c r="ERV183" s="90" t="e">
        <f t="shared" si="57"/>
        <v>#DIV/0!</v>
      </c>
      <c r="ERW183" s="90" t="e">
        <f t="shared" si="57"/>
        <v>#DIV/0!</v>
      </c>
      <c r="ERX183" s="90" t="e">
        <f t="shared" si="57"/>
        <v>#DIV/0!</v>
      </c>
      <c r="ERY183" s="90" t="e">
        <f t="shared" si="57"/>
        <v>#DIV/0!</v>
      </c>
      <c r="ERZ183" s="90" t="e">
        <f t="shared" si="57"/>
        <v>#DIV/0!</v>
      </c>
      <c r="ESA183" s="90" t="e">
        <f t="shared" si="57"/>
        <v>#DIV/0!</v>
      </c>
      <c r="ESB183" s="90" t="e">
        <f t="shared" si="57"/>
        <v>#DIV/0!</v>
      </c>
      <c r="ESC183" s="90" t="e">
        <f t="shared" si="57"/>
        <v>#DIV/0!</v>
      </c>
      <c r="ESD183" s="90" t="e">
        <f t="shared" si="57"/>
        <v>#DIV/0!</v>
      </c>
      <c r="ESE183" s="90" t="e">
        <f t="shared" si="57"/>
        <v>#DIV/0!</v>
      </c>
      <c r="ESF183" s="90" t="e">
        <f t="shared" si="57"/>
        <v>#DIV/0!</v>
      </c>
      <c r="ESG183" s="90" t="e">
        <f t="shared" si="57"/>
        <v>#DIV/0!</v>
      </c>
      <c r="ESH183" s="90" t="e">
        <f t="shared" si="57"/>
        <v>#DIV/0!</v>
      </c>
      <c r="ESI183" s="90" t="e">
        <f t="shared" ref="ESI183:EUT183" si="58">ESH183/ERH183</f>
        <v>#DIV/0!</v>
      </c>
      <c r="ESJ183" s="90" t="e">
        <f t="shared" si="58"/>
        <v>#DIV/0!</v>
      </c>
      <c r="ESK183" s="90" t="e">
        <f t="shared" si="58"/>
        <v>#DIV/0!</v>
      </c>
      <c r="ESL183" s="90" t="e">
        <f t="shared" si="58"/>
        <v>#DIV/0!</v>
      </c>
      <c r="ESM183" s="90" t="e">
        <f t="shared" si="58"/>
        <v>#DIV/0!</v>
      </c>
      <c r="ESN183" s="90" t="e">
        <f t="shared" si="58"/>
        <v>#DIV/0!</v>
      </c>
      <c r="ESO183" s="90" t="e">
        <f t="shared" si="58"/>
        <v>#DIV/0!</v>
      </c>
      <c r="ESP183" s="90" t="e">
        <f t="shared" si="58"/>
        <v>#DIV/0!</v>
      </c>
      <c r="ESQ183" s="90" t="e">
        <f t="shared" si="58"/>
        <v>#DIV/0!</v>
      </c>
      <c r="ESR183" s="90" t="e">
        <f t="shared" si="58"/>
        <v>#DIV/0!</v>
      </c>
      <c r="ESS183" s="90" t="e">
        <f t="shared" si="58"/>
        <v>#DIV/0!</v>
      </c>
      <c r="EST183" s="90" t="e">
        <f t="shared" si="58"/>
        <v>#DIV/0!</v>
      </c>
      <c r="ESU183" s="90" t="e">
        <f t="shared" si="58"/>
        <v>#DIV/0!</v>
      </c>
      <c r="ESV183" s="90" t="e">
        <f t="shared" si="58"/>
        <v>#DIV/0!</v>
      </c>
      <c r="ESW183" s="90" t="e">
        <f t="shared" si="58"/>
        <v>#DIV/0!</v>
      </c>
      <c r="ESX183" s="90" t="e">
        <f t="shared" si="58"/>
        <v>#DIV/0!</v>
      </c>
      <c r="ESY183" s="90" t="e">
        <f t="shared" si="58"/>
        <v>#DIV/0!</v>
      </c>
      <c r="ESZ183" s="90" t="e">
        <f t="shared" si="58"/>
        <v>#DIV/0!</v>
      </c>
      <c r="ETA183" s="90" t="e">
        <f t="shared" si="58"/>
        <v>#DIV/0!</v>
      </c>
      <c r="ETB183" s="90" t="e">
        <f t="shared" si="58"/>
        <v>#DIV/0!</v>
      </c>
      <c r="ETC183" s="90" t="e">
        <f t="shared" si="58"/>
        <v>#DIV/0!</v>
      </c>
      <c r="ETD183" s="90" t="e">
        <f t="shared" si="58"/>
        <v>#DIV/0!</v>
      </c>
      <c r="ETE183" s="90" t="e">
        <f t="shared" si="58"/>
        <v>#DIV/0!</v>
      </c>
      <c r="ETF183" s="90" t="e">
        <f t="shared" si="58"/>
        <v>#DIV/0!</v>
      </c>
      <c r="ETG183" s="90" t="e">
        <f t="shared" si="58"/>
        <v>#DIV/0!</v>
      </c>
      <c r="ETH183" s="90" t="e">
        <f t="shared" si="58"/>
        <v>#DIV/0!</v>
      </c>
      <c r="ETI183" s="90" t="e">
        <f t="shared" si="58"/>
        <v>#DIV/0!</v>
      </c>
      <c r="ETJ183" s="90" t="e">
        <f t="shared" si="58"/>
        <v>#DIV/0!</v>
      </c>
      <c r="ETK183" s="90" t="e">
        <f t="shared" si="58"/>
        <v>#DIV/0!</v>
      </c>
      <c r="ETL183" s="90" t="e">
        <f t="shared" si="58"/>
        <v>#DIV/0!</v>
      </c>
      <c r="ETM183" s="90" t="e">
        <f t="shared" si="58"/>
        <v>#DIV/0!</v>
      </c>
      <c r="ETN183" s="90" t="e">
        <f t="shared" si="58"/>
        <v>#DIV/0!</v>
      </c>
      <c r="ETO183" s="90" t="e">
        <f t="shared" si="58"/>
        <v>#DIV/0!</v>
      </c>
      <c r="ETP183" s="90" t="e">
        <f t="shared" si="58"/>
        <v>#DIV/0!</v>
      </c>
      <c r="ETQ183" s="90" t="e">
        <f t="shared" si="58"/>
        <v>#DIV/0!</v>
      </c>
      <c r="ETR183" s="90" t="e">
        <f t="shared" si="58"/>
        <v>#DIV/0!</v>
      </c>
      <c r="ETS183" s="90" t="e">
        <f t="shared" si="58"/>
        <v>#DIV/0!</v>
      </c>
      <c r="ETT183" s="90" t="e">
        <f t="shared" si="58"/>
        <v>#DIV/0!</v>
      </c>
      <c r="ETU183" s="90" t="e">
        <f t="shared" si="58"/>
        <v>#DIV/0!</v>
      </c>
      <c r="ETV183" s="90" t="e">
        <f t="shared" si="58"/>
        <v>#DIV/0!</v>
      </c>
      <c r="ETW183" s="90" t="e">
        <f t="shared" si="58"/>
        <v>#DIV/0!</v>
      </c>
      <c r="ETX183" s="90" t="e">
        <f t="shared" si="58"/>
        <v>#DIV/0!</v>
      </c>
      <c r="ETY183" s="90" t="e">
        <f t="shared" si="58"/>
        <v>#DIV/0!</v>
      </c>
      <c r="ETZ183" s="90" t="e">
        <f t="shared" si="58"/>
        <v>#DIV/0!</v>
      </c>
      <c r="EUA183" s="90" t="e">
        <f t="shared" si="58"/>
        <v>#DIV/0!</v>
      </c>
      <c r="EUB183" s="90" t="e">
        <f t="shared" si="58"/>
        <v>#DIV/0!</v>
      </c>
      <c r="EUC183" s="90" t="e">
        <f t="shared" si="58"/>
        <v>#DIV/0!</v>
      </c>
      <c r="EUD183" s="90" t="e">
        <f t="shared" si="58"/>
        <v>#DIV/0!</v>
      </c>
      <c r="EUE183" s="90" t="e">
        <f t="shared" si="58"/>
        <v>#DIV/0!</v>
      </c>
      <c r="EUF183" s="90" t="e">
        <f t="shared" si="58"/>
        <v>#DIV/0!</v>
      </c>
      <c r="EUG183" s="90" t="e">
        <f t="shared" si="58"/>
        <v>#DIV/0!</v>
      </c>
      <c r="EUH183" s="90" t="e">
        <f t="shared" si="58"/>
        <v>#DIV/0!</v>
      </c>
      <c r="EUI183" s="90" t="e">
        <f t="shared" si="58"/>
        <v>#DIV/0!</v>
      </c>
      <c r="EUJ183" s="90" t="e">
        <f t="shared" si="58"/>
        <v>#DIV/0!</v>
      </c>
      <c r="EUK183" s="90" t="e">
        <f t="shared" si="58"/>
        <v>#DIV/0!</v>
      </c>
      <c r="EUL183" s="90" t="e">
        <f t="shared" si="58"/>
        <v>#DIV/0!</v>
      </c>
      <c r="EUM183" s="90" t="e">
        <f t="shared" si="58"/>
        <v>#DIV/0!</v>
      </c>
      <c r="EUN183" s="90" t="e">
        <f t="shared" si="58"/>
        <v>#DIV/0!</v>
      </c>
      <c r="EUO183" s="90" t="e">
        <f t="shared" si="58"/>
        <v>#DIV/0!</v>
      </c>
      <c r="EUP183" s="90" t="e">
        <f t="shared" si="58"/>
        <v>#DIV/0!</v>
      </c>
      <c r="EUQ183" s="90" t="e">
        <f t="shared" si="58"/>
        <v>#DIV/0!</v>
      </c>
      <c r="EUR183" s="90" t="e">
        <f t="shared" si="58"/>
        <v>#DIV/0!</v>
      </c>
      <c r="EUS183" s="90" t="e">
        <f t="shared" si="58"/>
        <v>#DIV/0!</v>
      </c>
      <c r="EUT183" s="90" t="e">
        <f t="shared" si="58"/>
        <v>#DIV/0!</v>
      </c>
      <c r="EUU183" s="90" t="e">
        <f t="shared" ref="EUU183:EXF183" si="59">EUT183/ETT183</f>
        <v>#DIV/0!</v>
      </c>
      <c r="EUV183" s="90" t="e">
        <f t="shared" si="59"/>
        <v>#DIV/0!</v>
      </c>
      <c r="EUW183" s="90" t="e">
        <f t="shared" si="59"/>
        <v>#DIV/0!</v>
      </c>
      <c r="EUX183" s="90" t="e">
        <f t="shared" si="59"/>
        <v>#DIV/0!</v>
      </c>
      <c r="EUY183" s="90" t="e">
        <f t="shared" si="59"/>
        <v>#DIV/0!</v>
      </c>
      <c r="EUZ183" s="90" t="e">
        <f t="shared" si="59"/>
        <v>#DIV/0!</v>
      </c>
      <c r="EVA183" s="90" t="e">
        <f t="shared" si="59"/>
        <v>#DIV/0!</v>
      </c>
      <c r="EVB183" s="90" t="e">
        <f t="shared" si="59"/>
        <v>#DIV/0!</v>
      </c>
      <c r="EVC183" s="90" t="e">
        <f t="shared" si="59"/>
        <v>#DIV/0!</v>
      </c>
      <c r="EVD183" s="90" t="e">
        <f t="shared" si="59"/>
        <v>#DIV/0!</v>
      </c>
      <c r="EVE183" s="90" t="e">
        <f t="shared" si="59"/>
        <v>#DIV/0!</v>
      </c>
      <c r="EVF183" s="90" t="e">
        <f t="shared" si="59"/>
        <v>#DIV/0!</v>
      </c>
      <c r="EVG183" s="90" t="e">
        <f t="shared" si="59"/>
        <v>#DIV/0!</v>
      </c>
      <c r="EVH183" s="90" t="e">
        <f t="shared" si="59"/>
        <v>#DIV/0!</v>
      </c>
      <c r="EVI183" s="90" t="e">
        <f t="shared" si="59"/>
        <v>#DIV/0!</v>
      </c>
      <c r="EVJ183" s="90" t="e">
        <f t="shared" si="59"/>
        <v>#DIV/0!</v>
      </c>
      <c r="EVK183" s="90" t="e">
        <f t="shared" si="59"/>
        <v>#DIV/0!</v>
      </c>
      <c r="EVL183" s="90" t="e">
        <f t="shared" si="59"/>
        <v>#DIV/0!</v>
      </c>
      <c r="EVM183" s="90" t="e">
        <f t="shared" si="59"/>
        <v>#DIV/0!</v>
      </c>
      <c r="EVN183" s="90" t="e">
        <f t="shared" si="59"/>
        <v>#DIV/0!</v>
      </c>
      <c r="EVO183" s="90" t="e">
        <f t="shared" si="59"/>
        <v>#DIV/0!</v>
      </c>
      <c r="EVP183" s="90" t="e">
        <f t="shared" si="59"/>
        <v>#DIV/0!</v>
      </c>
      <c r="EVQ183" s="90" t="e">
        <f t="shared" si="59"/>
        <v>#DIV/0!</v>
      </c>
      <c r="EVR183" s="90" t="e">
        <f t="shared" si="59"/>
        <v>#DIV/0!</v>
      </c>
      <c r="EVS183" s="90" t="e">
        <f t="shared" si="59"/>
        <v>#DIV/0!</v>
      </c>
      <c r="EVT183" s="90" t="e">
        <f t="shared" si="59"/>
        <v>#DIV/0!</v>
      </c>
      <c r="EVU183" s="90" t="e">
        <f t="shared" si="59"/>
        <v>#DIV/0!</v>
      </c>
      <c r="EVV183" s="90" t="e">
        <f t="shared" si="59"/>
        <v>#DIV/0!</v>
      </c>
      <c r="EVW183" s="90" t="e">
        <f t="shared" si="59"/>
        <v>#DIV/0!</v>
      </c>
      <c r="EVX183" s="90" t="e">
        <f t="shared" si="59"/>
        <v>#DIV/0!</v>
      </c>
      <c r="EVY183" s="90" t="e">
        <f t="shared" si="59"/>
        <v>#DIV/0!</v>
      </c>
      <c r="EVZ183" s="90" t="e">
        <f t="shared" si="59"/>
        <v>#DIV/0!</v>
      </c>
      <c r="EWA183" s="90" t="e">
        <f t="shared" si="59"/>
        <v>#DIV/0!</v>
      </c>
      <c r="EWB183" s="90" t="e">
        <f t="shared" si="59"/>
        <v>#DIV/0!</v>
      </c>
      <c r="EWC183" s="90" t="e">
        <f t="shared" si="59"/>
        <v>#DIV/0!</v>
      </c>
      <c r="EWD183" s="90" t="e">
        <f t="shared" si="59"/>
        <v>#DIV/0!</v>
      </c>
      <c r="EWE183" s="90" t="e">
        <f t="shared" si="59"/>
        <v>#DIV/0!</v>
      </c>
      <c r="EWF183" s="90" t="e">
        <f t="shared" si="59"/>
        <v>#DIV/0!</v>
      </c>
      <c r="EWG183" s="90" t="e">
        <f t="shared" si="59"/>
        <v>#DIV/0!</v>
      </c>
      <c r="EWH183" s="90" t="e">
        <f t="shared" si="59"/>
        <v>#DIV/0!</v>
      </c>
      <c r="EWI183" s="90" t="e">
        <f t="shared" si="59"/>
        <v>#DIV/0!</v>
      </c>
      <c r="EWJ183" s="90" t="e">
        <f t="shared" si="59"/>
        <v>#DIV/0!</v>
      </c>
      <c r="EWK183" s="90" t="e">
        <f t="shared" si="59"/>
        <v>#DIV/0!</v>
      </c>
      <c r="EWL183" s="90" t="e">
        <f t="shared" si="59"/>
        <v>#DIV/0!</v>
      </c>
      <c r="EWM183" s="90" t="e">
        <f t="shared" si="59"/>
        <v>#DIV/0!</v>
      </c>
      <c r="EWN183" s="90" t="e">
        <f t="shared" si="59"/>
        <v>#DIV/0!</v>
      </c>
      <c r="EWO183" s="90" t="e">
        <f t="shared" si="59"/>
        <v>#DIV/0!</v>
      </c>
      <c r="EWP183" s="90" t="e">
        <f t="shared" si="59"/>
        <v>#DIV/0!</v>
      </c>
      <c r="EWQ183" s="90" t="e">
        <f t="shared" si="59"/>
        <v>#DIV/0!</v>
      </c>
      <c r="EWR183" s="90" t="e">
        <f t="shared" si="59"/>
        <v>#DIV/0!</v>
      </c>
      <c r="EWS183" s="90" t="e">
        <f t="shared" si="59"/>
        <v>#DIV/0!</v>
      </c>
      <c r="EWT183" s="90" t="e">
        <f t="shared" si="59"/>
        <v>#DIV/0!</v>
      </c>
      <c r="EWU183" s="90" t="e">
        <f t="shared" si="59"/>
        <v>#DIV/0!</v>
      </c>
      <c r="EWV183" s="90" t="e">
        <f t="shared" si="59"/>
        <v>#DIV/0!</v>
      </c>
      <c r="EWW183" s="90" t="e">
        <f t="shared" si="59"/>
        <v>#DIV/0!</v>
      </c>
      <c r="EWX183" s="90" t="e">
        <f t="shared" si="59"/>
        <v>#DIV/0!</v>
      </c>
      <c r="EWY183" s="90" t="e">
        <f t="shared" si="59"/>
        <v>#DIV/0!</v>
      </c>
      <c r="EWZ183" s="90" t="e">
        <f t="shared" si="59"/>
        <v>#DIV/0!</v>
      </c>
      <c r="EXA183" s="90" t="e">
        <f t="shared" si="59"/>
        <v>#DIV/0!</v>
      </c>
      <c r="EXB183" s="90" t="e">
        <f t="shared" si="59"/>
        <v>#DIV/0!</v>
      </c>
      <c r="EXC183" s="90" t="e">
        <f t="shared" si="59"/>
        <v>#DIV/0!</v>
      </c>
      <c r="EXD183" s="90" t="e">
        <f t="shared" si="59"/>
        <v>#DIV/0!</v>
      </c>
      <c r="EXE183" s="90" t="e">
        <f t="shared" si="59"/>
        <v>#DIV/0!</v>
      </c>
      <c r="EXF183" s="90" t="e">
        <f t="shared" si="59"/>
        <v>#DIV/0!</v>
      </c>
      <c r="EXG183" s="90" t="e">
        <f t="shared" ref="EXG183:EZR183" si="60">EXF183/EWF183</f>
        <v>#DIV/0!</v>
      </c>
      <c r="EXH183" s="90" t="e">
        <f t="shared" si="60"/>
        <v>#DIV/0!</v>
      </c>
      <c r="EXI183" s="90" t="e">
        <f t="shared" si="60"/>
        <v>#DIV/0!</v>
      </c>
      <c r="EXJ183" s="90" t="e">
        <f t="shared" si="60"/>
        <v>#DIV/0!</v>
      </c>
      <c r="EXK183" s="90" t="e">
        <f t="shared" si="60"/>
        <v>#DIV/0!</v>
      </c>
      <c r="EXL183" s="90" t="e">
        <f t="shared" si="60"/>
        <v>#DIV/0!</v>
      </c>
      <c r="EXM183" s="90" t="e">
        <f t="shared" si="60"/>
        <v>#DIV/0!</v>
      </c>
      <c r="EXN183" s="90" t="e">
        <f t="shared" si="60"/>
        <v>#DIV/0!</v>
      </c>
      <c r="EXO183" s="90" t="e">
        <f t="shared" si="60"/>
        <v>#DIV/0!</v>
      </c>
      <c r="EXP183" s="90" t="e">
        <f t="shared" si="60"/>
        <v>#DIV/0!</v>
      </c>
      <c r="EXQ183" s="90" t="e">
        <f t="shared" si="60"/>
        <v>#DIV/0!</v>
      </c>
      <c r="EXR183" s="90" t="e">
        <f t="shared" si="60"/>
        <v>#DIV/0!</v>
      </c>
      <c r="EXS183" s="90" t="e">
        <f t="shared" si="60"/>
        <v>#DIV/0!</v>
      </c>
      <c r="EXT183" s="90" t="e">
        <f t="shared" si="60"/>
        <v>#DIV/0!</v>
      </c>
      <c r="EXU183" s="90" t="e">
        <f t="shared" si="60"/>
        <v>#DIV/0!</v>
      </c>
      <c r="EXV183" s="90" t="e">
        <f t="shared" si="60"/>
        <v>#DIV/0!</v>
      </c>
      <c r="EXW183" s="90" t="e">
        <f t="shared" si="60"/>
        <v>#DIV/0!</v>
      </c>
      <c r="EXX183" s="90" t="e">
        <f t="shared" si="60"/>
        <v>#DIV/0!</v>
      </c>
      <c r="EXY183" s="90" t="e">
        <f t="shared" si="60"/>
        <v>#DIV/0!</v>
      </c>
      <c r="EXZ183" s="90" t="e">
        <f t="shared" si="60"/>
        <v>#DIV/0!</v>
      </c>
      <c r="EYA183" s="90" t="e">
        <f t="shared" si="60"/>
        <v>#DIV/0!</v>
      </c>
      <c r="EYB183" s="90" t="e">
        <f t="shared" si="60"/>
        <v>#DIV/0!</v>
      </c>
      <c r="EYC183" s="90" t="e">
        <f t="shared" si="60"/>
        <v>#DIV/0!</v>
      </c>
      <c r="EYD183" s="90" t="e">
        <f t="shared" si="60"/>
        <v>#DIV/0!</v>
      </c>
      <c r="EYE183" s="90" t="e">
        <f t="shared" si="60"/>
        <v>#DIV/0!</v>
      </c>
      <c r="EYF183" s="90" t="e">
        <f t="shared" si="60"/>
        <v>#DIV/0!</v>
      </c>
      <c r="EYG183" s="90" t="e">
        <f t="shared" si="60"/>
        <v>#DIV/0!</v>
      </c>
      <c r="EYH183" s="90" t="e">
        <f t="shared" si="60"/>
        <v>#DIV/0!</v>
      </c>
      <c r="EYI183" s="90" t="e">
        <f t="shared" si="60"/>
        <v>#DIV/0!</v>
      </c>
      <c r="EYJ183" s="90" t="e">
        <f t="shared" si="60"/>
        <v>#DIV/0!</v>
      </c>
      <c r="EYK183" s="90" t="e">
        <f t="shared" si="60"/>
        <v>#DIV/0!</v>
      </c>
      <c r="EYL183" s="90" t="e">
        <f t="shared" si="60"/>
        <v>#DIV/0!</v>
      </c>
      <c r="EYM183" s="90" t="e">
        <f t="shared" si="60"/>
        <v>#DIV/0!</v>
      </c>
      <c r="EYN183" s="90" t="e">
        <f t="shared" si="60"/>
        <v>#DIV/0!</v>
      </c>
      <c r="EYO183" s="90" t="e">
        <f t="shared" si="60"/>
        <v>#DIV/0!</v>
      </c>
      <c r="EYP183" s="90" t="e">
        <f t="shared" si="60"/>
        <v>#DIV/0!</v>
      </c>
      <c r="EYQ183" s="90" t="e">
        <f t="shared" si="60"/>
        <v>#DIV/0!</v>
      </c>
      <c r="EYR183" s="90" t="e">
        <f t="shared" si="60"/>
        <v>#DIV/0!</v>
      </c>
      <c r="EYS183" s="90" t="e">
        <f t="shared" si="60"/>
        <v>#DIV/0!</v>
      </c>
      <c r="EYT183" s="90" t="e">
        <f t="shared" si="60"/>
        <v>#DIV/0!</v>
      </c>
      <c r="EYU183" s="90" t="e">
        <f t="shared" si="60"/>
        <v>#DIV/0!</v>
      </c>
      <c r="EYV183" s="90" t="e">
        <f t="shared" si="60"/>
        <v>#DIV/0!</v>
      </c>
      <c r="EYW183" s="90" t="e">
        <f t="shared" si="60"/>
        <v>#DIV/0!</v>
      </c>
      <c r="EYX183" s="90" t="e">
        <f t="shared" si="60"/>
        <v>#DIV/0!</v>
      </c>
      <c r="EYY183" s="90" t="e">
        <f t="shared" si="60"/>
        <v>#DIV/0!</v>
      </c>
      <c r="EYZ183" s="90" t="e">
        <f t="shared" si="60"/>
        <v>#DIV/0!</v>
      </c>
      <c r="EZA183" s="90" t="e">
        <f t="shared" si="60"/>
        <v>#DIV/0!</v>
      </c>
      <c r="EZB183" s="90" t="e">
        <f t="shared" si="60"/>
        <v>#DIV/0!</v>
      </c>
      <c r="EZC183" s="90" t="e">
        <f t="shared" si="60"/>
        <v>#DIV/0!</v>
      </c>
      <c r="EZD183" s="90" t="e">
        <f t="shared" si="60"/>
        <v>#DIV/0!</v>
      </c>
      <c r="EZE183" s="90" t="e">
        <f t="shared" si="60"/>
        <v>#DIV/0!</v>
      </c>
      <c r="EZF183" s="90" t="e">
        <f t="shared" si="60"/>
        <v>#DIV/0!</v>
      </c>
      <c r="EZG183" s="90" t="e">
        <f t="shared" si="60"/>
        <v>#DIV/0!</v>
      </c>
      <c r="EZH183" s="90" t="e">
        <f t="shared" si="60"/>
        <v>#DIV/0!</v>
      </c>
      <c r="EZI183" s="90" t="e">
        <f t="shared" si="60"/>
        <v>#DIV/0!</v>
      </c>
      <c r="EZJ183" s="90" t="e">
        <f t="shared" si="60"/>
        <v>#DIV/0!</v>
      </c>
      <c r="EZK183" s="90" t="e">
        <f t="shared" si="60"/>
        <v>#DIV/0!</v>
      </c>
      <c r="EZL183" s="90" t="e">
        <f t="shared" si="60"/>
        <v>#DIV/0!</v>
      </c>
      <c r="EZM183" s="90" t="e">
        <f t="shared" si="60"/>
        <v>#DIV/0!</v>
      </c>
      <c r="EZN183" s="90" t="e">
        <f t="shared" si="60"/>
        <v>#DIV/0!</v>
      </c>
      <c r="EZO183" s="90" t="e">
        <f t="shared" si="60"/>
        <v>#DIV/0!</v>
      </c>
      <c r="EZP183" s="90" t="e">
        <f t="shared" si="60"/>
        <v>#DIV/0!</v>
      </c>
      <c r="EZQ183" s="90" t="e">
        <f t="shared" si="60"/>
        <v>#DIV/0!</v>
      </c>
      <c r="EZR183" s="90" t="e">
        <f t="shared" si="60"/>
        <v>#DIV/0!</v>
      </c>
      <c r="EZS183" s="90" t="e">
        <f t="shared" ref="EZS183:FCD183" si="61">EZR183/EYR183</f>
        <v>#DIV/0!</v>
      </c>
      <c r="EZT183" s="90" t="e">
        <f t="shared" si="61"/>
        <v>#DIV/0!</v>
      </c>
      <c r="EZU183" s="90" t="e">
        <f t="shared" si="61"/>
        <v>#DIV/0!</v>
      </c>
      <c r="EZV183" s="90" t="e">
        <f t="shared" si="61"/>
        <v>#DIV/0!</v>
      </c>
      <c r="EZW183" s="90" t="e">
        <f t="shared" si="61"/>
        <v>#DIV/0!</v>
      </c>
      <c r="EZX183" s="90" t="e">
        <f t="shared" si="61"/>
        <v>#DIV/0!</v>
      </c>
      <c r="EZY183" s="90" t="e">
        <f t="shared" si="61"/>
        <v>#DIV/0!</v>
      </c>
      <c r="EZZ183" s="90" t="e">
        <f t="shared" si="61"/>
        <v>#DIV/0!</v>
      </c>
      <c r="FAA183" s="90" t="e">
        <f t="shared" si="61"/>
        <v>#DIV/0!</v>
      </c>
      <c r="FAB183" s="90" t="e">
        <f t="shared" si="61"/>
        <v>#DIV/0!</v>
      </c>
      <c r="FAC183" s="90" t="e">
        <f t="shared" si="61"/>
        <v>#DIV/0!</v>
      </c>
      <c r="FAD183" s="90" t="e">
        <f t="shared" si="61"/>
        <v>#DIV/0!</v>
      </c>
      <c r="FAE183" s="90" t="e">
        <f t="shared" si="61"/>
        <v>#DIV/0!</v>
      </c>
      <c r="FAF183" s="90" t="e">
        <f t="shared" si="61"/>
        <v>#DIV/0!</v>
      </c>
      <c r="FAG183" s="90" t="e">
        <f t="shared" si="61"/>
        <v>#DIV/0!</v>
      </c>
      <c r="FAH183" s="90" t="e">
        <f t="shared" si="61"/>
        <v>#DIV/0!</v>
      </c>
      <c r="FAI183" s="90" t="e">
        <f t="shared" si="61"/>
        <v>#DIV/0!</v>
      </c>
      <c r="FAJ183" s="90" t="e">
        <f t="shared" si="61"/>
        <v>#DIV/0!</v>
      </c>
      <c r="FAK183" s="90" t="e">
        <f t="shared" si="61"/>
        <v>#DIV/0!</v>
      </c>
      <c r="FAL183" s="90" t="e">
        <f t="shared" si="61"/>
        <v>#DIV/0!</v>
      </c>
      <c r="FAM183" s="90" t="e">
        <f t="shared" si="61"/>
        <v>#DIV/0!</v>
      </c>
      <c r="FAN183" s="90" t="e">
        <f t="shared" si="61"/>
        <v>#DIV/0!</v>
      </c>
      <c r="FAO183" s="90" t="e">
        <f t="shared" si="61"/>
        <v>#DIV/0!</v>
      </c>
      <c r="FAP183" s="90" t="e">
        <f t="shared" si="61"/>
        <v>#DIV/0!</v>
      </c>
      <c r="FAQ183" s="90" t="e">
        <f t="shared" si="61"/>
        <v>#DIV/0!</v>
      </c>
      <c r="FAR183" s="90" t="e">
        <f t="shared" si="61"/>
        <v>#DIV/0!</v>
      </c>
      <c r="FAS183" s="90" t="e">
        <f t="shared" si="61"/>
        <v>#DIV/0!</v>
      </c>
      <c r="FAT183" s="90" t="e">
        <f t="shared" si="61"/>
        <v>#DIV/0!</v>
      </c>
      <c r="FAU183" s="90" t="e">
        <f t="shared" si="61"/>
        <v>#DIV/0!</v>
      </c>
      <c r="FAV183" s="90" t="e">
        <f t="shared" si="61"/>
        <v>#DIV/0!</v>
      </c>
      <c r="FAW183" s="90" t="e">
        <f t="shared" si="61"/>
        <v>#DIV/0!</v>
      </c>
      <c r="FAX183" s="90" t="e">
        <f t="shared" si="61"/>
        <v>#DIV/0!</v>
      </c>
      <c r="FAY183" s="90" t="e">
        <f t="shared" si="61"/>
        <v>#DIV/0!</v>
      </c>
      <c r="FAZ183" s="90" t="e">
        <f t="shared" si="61"/>
        <v>#DIV/0!</v>
      </c>
      <c r="FBA183" s="90" t="e">
        <f t="shared" si="61"/>
        <v>#DIV/0!</v>
      </c>
      <c r="FBB183" s="90" t="e">
        <f t="shared" si="61"/>
        <v>#DIV/0!</v>
      </c>
      <c r="FBC183" s="90" t="e">
        <f t="shared" si="61"/>
        <v>#DIV/0!</v>
      </c>
      <c r="FBD183" s="90" t="e">
        <f t="shared" si="61"/>
        <v>#DIV/0!</v>
      </c>
      <c r="FBE183" s="90" t="e">
        <f t="shared" si="61"/>
        <v>#DIV/0!</v>
      </c>
      <c r="FBF183" s="90" t="e">
        <f t="shared" si="61"/>
        <v>#DIV/0!</v>
      </c>
      <c r="FBG183" s="90" t="e">
        <f t="shared" si="61"/>
        <v>#DIV/0!</v>
      </c>
      <c r="FBH183" s="90" t="e">
        <f t="shared" si="61"/>
        <v>#DIV/0!</v>
      </c>
      <c r="FBI183" s="90" t="e">
        <f t="shared" si="61"/>
        <v>#DIV/0!</v>
      </c>
      <c r="FBJ183" s="90" t="e">
        <f t="shared" si="61"/>
        <v>#DIV/0!</v>
      </c>
      <c r="FBK183" s="90" t="e">
        <f t="shared" si="61"/>
        <v>#DIV/0!</v>
      </c>
      <c r="FBL183" s="90" t="e">
        <f t="shared" si="61"/>
        <v>#DIV/0!</v>
      </c>
      <c r="FBM183" s="90" t="e">
        <f t="shared" si="61"/>
        <v>#DIV/0!</v>
      </c>
      <c r="FBN183" s="90" t="e">
        <f t="shared" si="61"/>
        <v>#DIV/0!</v>
      </c>
      <c r="FBO183" s="90" t="e">
        <f t="shared" si="61"/>
        <v>#DIV/0!</v>
      </c>
      <c r="FBP183" s="90" t="e">
        <f t="shared" si="61"/>
        <v>#DIV/0!</v>
      </c>
      <c r="FBQ183" s="90" t="e">
        <f t="shared" si="61"/>
        <v>#DIV/0!</v>
      </c>
      <c r="FBR183" s="90" t="e">
        <f t="shared" si="61"/>
        <v>#DIV/0!</v>
      </c>
      <c r="FBS183" s="90" t="e">
        <f t="shared" si="61"/>
        <v>#DIV/0!</v>
      </c>
      <c r="FBT183" s="90" t="e">
        <f t="shared" si="61"/>
        <v>#DIV/0!</v>
      </c>
      <c r="FBU183" s="90" t="e">
        <f t="shared" si="61"/>
        <v>#DIV/0!</v>
      </c>
      <c r="FBV183" s="90" t="e">
        <f t="shared" si="61"/>
        <v>#DIV/0!</v>
      </c>
      <c r="FBW183" s="90" t="e">
        <f t="shared" si="61"/>
        <v>#DIV/0!</v>
      </c>
      <c r="FBX183" s="90" t="e">
        <f t="shared" si="61"/>
        <v>#DIV/0!</v>
      </c>
      <c r="FBY183" s="90" t="e">
        <f t="shared" si="61"/>
        <v>#DIV/0!</v>
      </c>
      <c r="FBZ183" s="90" t="e">
        <f t="shared" si="61"/>
        <v>#DIV/0!</v>
      </c>
      <c r="FCA183" s="90" t="e">
        <f t="shared" si="61"/>
        <v>#DIV/0!</v>
      </c>
      <c r="FCB183" s="90" t="e">
        <f t="shared" si="61"/>
        <v>#DIV/0!</v>
      </c>
      <c r="FCC183" s="90" t="e">
        <f t="shared" si="61"/>
        <v>#DIV/0!</v>
      </c>
      <c r="FCD183" s="90" t="e">
        <f t="shared" si="61"/>
        <v>#DIV/0!</v>
      </c>
      <c r="FCE183" s="90" t="e">
        <f t="shared" ref="FCE183:FEP183" si="62">FCD183/FBD183</f>
        <v>#DIV/0!</v>
      </c>
      <c r="FCF183" s="90" t="e">
        <f t="shared" si="62"/>
        <v>#DIV/0!</v>
      </c>
      <c r="FCG183" s="90" t="e">
        <f t="shared" si="62"/>
        <v>#DIV/0!</v>
      </c>
      <c r="FCH183" s="90" t="e">
        <f t="shared" si="62"/>
        <v>#DIV/0!</v>
      </c>
      <c r="FCI183" s="90" t="e">
        <f t="shared" si="62"/>
        <v>#DIV/0!</v>
      </c>
      <c r="FCJ183" s="90" t="e">
        <f t="shared" si="62"/>
        <v>#DIV/0!</v>
      </c>
      <c r="FCK183" s="90" t="e">
        <f t="shared" si="62"/>
        <v>#DIV/0!</v>
      </c>
      <c r="FCL183" s="90" t="e">
        <f t="shared" si="62"/>
        <v>#DIV/0!</v>
      </c>
      <c r="FCM183" s="90" t="e">
        <f t="shared" si="62"/>
        <v>#DIV/0!</v>
      </c>
      <c r="FCN183" s="90" t="e">
        <f t="shared" si="62"/>
        <v>#DIV/0!</v>
      </c>
      <c r="FCO183" s="90" t="e">
        <f t="shared" si="62"/>
        <v>#DIV/0!</v>
      </c>
      <c r="FCP183" s="90" t="e">
        <f t="shared" si="62"/>
        <v>#DIV/0!</v>
      </c>
      <c r="FCQ183" s="90" t="e">
        <f t="shared" si="62"/>
        <v>#DIV/0!</v>
      </c>
      <c r="FCR183" s="90" t="e">
        <f t="shared" si="62"/>
        <v>#DIV/0!</v>
      </c>
      <c r="FCS183" s="90" t="e">
        <f t="shared" si="62"/>
        <v>#DIV/0!</v>
      </c>
      <c r="FCT183" s="90" t="e">
        <f t="shared" si="62"/>
        <v>#DIV/0!</v>
      </c>
      <c r="FCU183" s="90" t="e">
        <f t="shared" si="62"/>
        <v>#DIV/0!</v>
      </c>
      <c r="FCV183" s="90" t="e">
        <f t="shared" si="62"/>
        <v>#DIV/0!</v>
      </c>
      <c r="FCW183" s="90" t="e">
        <f t="shared" si="62"/>
        <v>#DIV/0!</v>
      </c>
      <c r="FCX183" s="90" t="e">
        <f t="shared" si="62"/>
        <v>#DIV/0!</v>
      </c>
      <c r="FCY183" s="90" t="e">
        <f t="shared" si="62"/>
        <v>#DIV/0!</v>
      </c>
      <c r="FCZ183" s="90" t="e">
        <f t="shared" si="62"/>
        <v>#DIV/0!</v>
      </c>
      <c r="FDA183" s="90" t="e">
        <f t="shared" si="62"/>
        <v>#DIV/0!</v>
      </c>
      <c r="FDB183" s="90" t="e">
        <f t="shared" si="62"/>
        <v>#DIV/0!</v>
      </c>
      <c r="FDC183" s="90" t="e">
        <f t="shared" si="62"/>
        <v>#DIV/0!</v>
      </c>
      <c r="FDD183" s="90" t="e">
        <f t="shared" si="62"/>
        <v>#DIV/0!</v>
      </c>
      <c r="FDE183" s="90" t="e">
        <f t="shared" si="62"/>
        <v>#DIV/0!</v>
      </c>
      <c r="FDF183" s="90" t="e">
        <f t="shared" si="62"/>
        <v>#DIV/0!</v>
      </c>
      <c r="FDG183" s="90" t="e">
        <f t="shared" si="62"/>
        <v>#DIV/0!</v>
      </c>
      <c r="FDH183" s="90" t="e">
        <f t="shared" si="62"/>
        <v>#DIV/0!</v>
      </c>
      <c r="FDI183" s="90" t="e">
        <f t="shared" si="62"/>
        <v>#DIV/0!</v>
      </c>
      <c r="FDJ183" s="90" t="e">
        <f t="shared" si="62"/>
        <v>#DIV/0!</v>
      </c>
      <c r="FDK183" s="90" t="e">
        <f t="shared" si="62"/>
        <v>#DIV/0!</v>
      </c>
      <c r="FDL183" s="90" t="e">
        <f t="shared" si="62"/>
        <v>#DIV/0!</v>
      </c>
      <c r="FDM183" s="90" t="e">
        <f t="shared" si="62"/>
        <v>#DIV/0!</v>
      </c>
      <c r="FDN183" s="90" t="e">
        <f t="shared" si="62"/>
        <v>#DIV/0!</v>
      </c>
      <c r="FDO183" s="90" t="e">
        <f t="shared" si="62"/>
        <v>#DIV/0!</v>
      </c>
      <c r="FDP183" s="90" t="e">
        <f t="shared" si="62"/>
        <v>#DIV/0!</v>
      </c>
      <c r="FDQ183" s="90" t="e">
        <f t="shared" si="62"/>
        <v>#DIV/0!</v>
      </c>
      <c r="FDR183" s="90" t="e">
        <f t="shared" si="62"/>
        <v>#DIV/0!</v>
      </c>
      <c r="FDS183" s="90" t="e">
        <f t="shared" si="62"/>
        <v>#DIV/0!</v>
      </c>
      <c r="FDT183" s="90" t="e">
        <f t="shared" si="62"/>
        <v>#DIV/0!</v>
      </c>
      <c r="FDU183" s="90" t="e">
        <f t="shared" si="62"/>
        <v>#DIV/0!</v>
      </c>
      <c r="FDV183" s="90" t="e">
        <f t="shared" si="62"/>
        <v>#DIV/0!</v>
      </c>
      <c r="FDW183" s="90" t="e">
        <f t="shared" si="62"/>
        <v>#DIV/0!</v>
      </c>
      <c r="FDX183" s="90" t="e">
        <f t="shared" si="62"/>
        <v>#DIV/0!</v>
      </c>
      <c r="FDY183" s="90" t="e">
        <f t="shared" si="62"/>
        <v>#DIV/0!</v>
      </c>
      <c r="FDZ183" s="90" t="e">
        <f t="shared" si="62"/>
        <v>#DIV/0!</v>
      </c>
      <c r="FEA183" s="90" t="e">
        <f t="shared" si="62"/>
        <v>#DIV/0!</v>
      </c>
      <c r="FEB183" s="90" t="e">
        <f t="shared" si="62"/>
        <v>#DIV/0!</v>
      </c>
      <c r="FEC183" s="90" t="e">
        <f t="shared" si="62"/>
        <v>#DIV/0!</v>
      </c>
      <c r="FED183" s="90" t="e">
        <f t="shared" si="62"/>
        <v>#DIV/0!</v>
      </c>
      <c r="FEE183" s="90" t="e">
        <f t="shared" si="62"/>
        <v>#DIV/0!</v>
      </c>
      <c r="FEF183" s="90" t="e">
        <f t="shared" si="62"/>
        <v>#DIV/0!</v>
      </c>
      <c r="FEG183" s="90" t="e">
        <f t="shared" si="62"/>
        <v>#DIV/0!</v>
      </c>
      <c r="FEH183" s="90" t="e">
        <f t="shared" si="62"/>
        <v>#DIV/0!</v>
      </c>
      <c r="FEI183" s="90" t="e">
        <f t="shared" si="62"/>
        <v>#DIV/0!</v>
      </c>
      <c r="FEJ183" s="90" t="e">
        <f t="shared" si="62"/>
        <v>#DIV/0!</v>
      </c>
      <c r="FEK183" s="90" t="e">
        <f t="shared" si="62"/>
        <v>#DIV/0!</v>
      </c>
      <c r="FEL183" s="90" t="e">
        <f t="shared" si="62"/>
        <v>#DIV/0!</v>
      </c>
      <c r="FEM183" s="90" t="e">
        <f t="shared" si="62"/>
        <v>#DIV/0!</v>
      </c>
      <c r="FEN183" s="90" t="e">
        <f t="shared" si="62"/>
        <v>#DIV/0!</v>
      </c>
      <c r="FEO183" s="90" t="e">
        <f t="shared" si="62"/>
        <v>#DIV/0!</v>
      </c>
      <c r="FEP183" s="90" t="e">
        <f t="shared" si="62"/>
        <v>#DIV/0!</v>
      </c>
      <c r="FEQ183" s="90" t="e">
        <f t="shared" ref="FEQ183:FHB183" si="63">FEP183/FDP183</f>
        <v>#DIV/0!</v>
      </c>
      <c r="FER183" s="90" t="e">
        <f t="shared" si="63"/>
        <v>#DIV/0!</v>
      </c>
      <c r="FES183" s="90" t="e">
        <f t="shared" si="63"/>
        <v>#DIV/0!</v>
      </c>
      <c r="FET183" s="90" t="e">
        <f t="shared" si="63"/>
        <v>#DIV/0!</v>
      </c>
      <c r="FEU183" s="90" t="e">
        <f t="shared" si="63"/>
        <v>#DIV/0!</v>
      </c>
      <c r="FEV183" s="90" t="e">
        <f t="shared" si="63"/>
        <v>#DIV/0!</v>
      </c>
      <c r="FEW183" s="90" t="e">
        <f t="shared" si="63"/>
        <v>#DIV/0!</v>
      </c>
      <c r="FEX183" s="90" t="e">
        <f t="shared" si="63"/>
        <v>#DIV/0!</v>
      </c>
      <c r="FEY183" s="90" t="e">
        <f t="shared" si="63"/>
        <v>#DIV/0!</v>
      </c>
      <c r="FEZ183" s="90" t="e">
        <f t="shared" si="63"/>
        <v>#DIV/0!</v>
      </c>
      <c r="FFA183" s="90" t="e">
        <f t="shared" si="63"/>
        <v>#DIV/0!</v>
      </c>
      <c r="FFB183" s="90" t="e">
        <f t="shared" si="63"/>
        <v>#DIV/0!</v>
      </c>
      <c r="FFC183" s="90" t="e">
        <f t="shared" si="63"/>
        <v>#DIV/0!</v>
      </c>
      <c r="FFD183" s="90" t="e">
        <f t="shared" si="63"/>
        <v>#DIV/0!</v>
      </c>
      <c r="FFE183" s="90" t="e">
        <f t="shared" si="63"/>
        <v>#DIV/0!</v>
      </c>
      <c r="FFF183" s="90" t="e">
        <f t="shared" si="63"/>
        <v>#DIV/0!</v>
      </c>
      <c r="FFG183" s="90" t="e">
        <f t="shared" si="63"/>
        <v>#DIV/0!</v>
      </c>
      <c r="FFH183" s="90" t="e">
        <f t="shared" si="63"/>
        <v>#DIV/0!</v>
      </c>
      <c r="FFI183" s="90" t="e">
        <f t="shared" si="63"/>
        <v>#DIV/0!</v>
      </c>
      <c r="FFJ183" s="90" t="e">
        <f t="shared" si="63"/>
        <v>#DIV/0!</v>
      </c>
      <c r="FFK183" s="90" t="e">
        <f t="shared" si="63"/>
        <v>#DIV/0!</v>
      </c>
      <c r="FFL183" s="90" t="e">
        <f t="shared" si="63"/>
        <v>#DIV/0!</v>
      </c>
      <c r="FFM183" s="90" t="e">
        <f t="shared" si="63"/>
        <v>#DIV/0!</v>
      </c>
      <c r="FFN183" s="90" t="e">
        <f t="shared" si="63"/>
        <v>#DIV/0!</v>
      </c>
      <c r="FFO183" s="90" t="e">
        <f t="shared" si="63"/>
        <v>#DIV/0!</v>
      </c>
      <c r="FFP183" s="90" t="e">
        <f t="shared" si="63"/>
        <v>#DIV/0!</v>
      </c>
      <c r="FFQ183" s="90" t="e">
        <f t="shared" si="63"/>
        <v>#DIV/0!</v>
      </c>
      <c r="FFR183" s="90" t="e">
        <f t="shared" si="63"/>
        <v>#DIV/0!</v>
      </c>
      <c r="FFS183" s="90" t="e">
        <f t="shared" si="63"/>
        <v>#DIV/0!</v>
      </c>
      <c r="FFT183" s="90" t="e">
        <f t="shared" si="63"/>
        <v>#DIV/0!</v>
      </c>
      <c r="FFU183" s="90" t="e">
        <f t="shared" si="63"/>
        <v>#DIV/0!</v>
      </c>
      <c r="FFV183" s="90" t="e">
        <f t="shared" si="63"/>
        <v>#DIV/0!</v>
      </c>
      <c r="FFW183" s="90" t="e">
        <f t="shared" si="63"/>
        <v>#DIV/0!</v>
      </c>
      <c r="FFX183" s="90" t="e">
        <f t="shared" si="63"/>
        <v>#DIV/0!</v>
      </c>
      <c r="FFY183" s="90" t="e">
        <f t="shared" si="63"/>
        <v>#DIV/0!</v>
      </c>
      <c r="FFZ183" s="90" t="e">
        <f t="shared" si="63"/>
        <v>#DIV/0!</v>
      </c>
      <c r="FGA183" s="90" t="e">
        <f t="shared" si="63"/>
        <v>#DIV/0!</v>
      </c>
      <c r="FGB183" s="90" t="e">
        <f t="shared" si="63"/>
        <v>#DIV/0!</v>
      </c>
      <c r="FGC183" s="90" t="e">
        <f t="shared" si="63"/>
        <v>#DIV/0!</v>
      </c>
      <c r="FGD183" s="90" t="e">
        <f t="shared" si="63"/>
        <v>#DIV/0!</v>
      </c>
      <c r="FGE183" s="90" t="e">
        <f t="shared" si="63"/>
        <v>#DIV/0!</v>
      </c>
      <c r="FGF183" s="90" t="e">
        <f t="shared" si="63"/>
        <v>#DIV/0!</v>
      </c>
      <c r="FGG183" s="90" t="e">
        <f t="shared" si="63"/>
        <v>#DIV/0!</v>
      </c>
      <c r="FGH183" s="90" t="e">
        <f t="shared" si="63"/>
        <v>#DIV/0!</v>
      </c>
      <c r="FGI183" s="90" t="e">
        <f t="shared" si="63"/>
        <v>#DIV/0!</v>
      </c>
      <c r="FGJ183" s="90" t="e">
        <f t="shared" si="63"/>
        <v>#DIV/0!</v>
      </c>
      <c r="FGK183" s="90" t="e">
        <f t="shared" si="63"/>
        <v>#DIV/0!</v>
      </c>
      <c r="FGL183" s="90" t="e">
        <f t="shared" si="63"/>
        <v>#DIV/0!</v>
      </c>
      <c r="FGM183" s="90" t="e">
        <f t="shared" si="63"/>
        <v>#DIV/0!</v>
      </c>
      <c r="FGN183" s="90" t="e">
        <f t="shared" si="63"/>
        <v>#DIV/0!</v>
      </c>
      <c r="FGO183" s="90" t="e">
        <f t="shared" si="63"/>
        <v>#DIV/0!</v>
      </c>
      <c r="FGP183" s="90" t="e">
        <f t="shared" si="63"/>
        <v>#DIV/0!</v>
      </c>
      <c r="FGQ183" s="90" t="e">
        <f t="shared" si="63"/>
        <v>#DIV/0!</v>
      </c>
      <c r="FGR183" s="90" t="e">
        <f t="shared" si="63"/>
        <v>#DIV/0!</v>
      </c>
      <c r="FGS183" s="90" t="e">
        <f t="shared" si="63"/>
        <v>#DIV/0!</v>
      </c>
      <c r="FGT183" s="90" t="e">
        <f t="shared" si="63"/>
        <v>#DIV/0!</v>
      </c>
      <c r="FGU183" s="90" t="e">
        <f t="shared" si="63"/>
        <v>#DIV/0!</v>
      </c>
      <c r="FGV183" s="90" t="e">
        <f t="shared" si="63"/>
        <v>#DIV/0!</v>
      </c>
      <c r="FGW183" s="90" t="e">
        <f t="shared" si="63"/>
        <v>#DIV/0!</v>
      </c>
      <c r="FGX183" s="90" t="e">
        <f t="shared" si="63"/>
        <v>#DIV/0!</v>
      </c>
      <c r="FGY183" s="90" t="e">
        <f t="shared" si="63"/>
        <v>#DIV/0!</v>
      </c>
      <c r="FGZ183" s="90" t="e">
        <f t="shared" si="63"/>
        <v>#DIV/0!</v>
      </c>
      <c r="FHA183" s="90" t="e">
        <f t="shared" si="63"/>
        <v>#DIV/0!</v>
      </c>
      <c r="FHB183" s="90" t="e">
        <f t="shared" si="63"/>
        <v>#DIV/0!</v>
      </c>
      <c r="FHC183" s="90" t="e">
        <f t="shared" ref="FHC183:FJN183" si="64">FHB183/FGB183</f>
        <v>#DIV/0!</v>
      </c>
      <c r="FHD183" s="90" t="e">
        <f t="shared" si="64"/>
        <v>#DIV/0!</v>
      </c>
      <c r="FHE183" s="90" t="e">
        <f t="shared" si="64"/>
        <v>#DIV/0!</v>
      </c>
      <c r="FHF183" s="90" t="e">
        <f t="shared" si="64"/>
        <v>#DIV/0!</v>
      </c>
      <c r="FHG183" s="90" t="e">
        <f t="shared" si="64"/>
        <v>#DIV/0!</v>
      </c>
      <c r="FHH183" s="90" t="e">
        <f t="shared" si="64"/>
        <v>#DIV/0!</v>
      </c>
      <c r="FHI183" s="90" t="e">
        <f t="shared" si="64"/>
        <v>#DIV/0!</v>
      </c>
      <c r="FHJ183" s="90" t="e">
        <f t="shared" si="64"/>
        <v>#DIV/0!</v>
      </c>
      <c r="FHK183" s="90" t="e">
        <f t="shared" si="64"/>
        <v>#DIV/0!</v>
      </c>
      <c r="FHL183" s="90" t="e">
        <f t="shared" si="64"/>
        <v>#DIV/0!</v>
      </c>
      <c r="FHM183" s="90" t="e">
        <f t="shared" si="64"/>
        <v>#DIV/0!</v>
      </c>
      <c r="FHN183" s="90" t="e">
        <f t="shared" si="64"/>
        <v>#DIV/0!</v>
      </c>
      <c r="FHO183" s="90" t="e">
        <f t="shared" si="64"/>
        <v>#DIV/0!</v>
      </c>
      <c r="FHP183" s="90" t="e">
        <f t="shared" si="64"/>
        <v>#DIV/0!</v>
      </c>
      <c r="FHQ183" s="90" t="e">
        <f t="shared" si="64"/>
        <v>#DIV/0!</v>
      </c>
      <c r="FHR183" s="90" t="e">
        <f t="shared" si="64"/>
        <v>#DIV/0!</v>
      </c>
      <c r="FHS183" s="90" t="e">
        <f t="shared" si="64"/>
        <v>#DIV/0!</v>
      </c>
      <c r="FHT183" s="90" t="e">
        <f t="shared" si="64"/>
        <v>#DIV/0!</v>
      </c>
      <c r="FHU183" s="90" t="e">
        <f t="shared" si="64"/>
        <v>#DIV/0!</v>
      </c>
      <c r="FHV183" s="90" t="e">
        <f t="shared" si="64"/>
        <v>#DIV/0!</v>
      </c>
      <c r="FHW183" s="90" t="e">
        <f t="shared" si="64"/>
        <v>#DIV/0!</v>
      </c>
      <c r="FHX183" s="90" t="e">
        <f t="shared" si="64"/>
        <v>#DIV/0!</v>
      </c>
      <c r="FHY183" s="90" t="e">
        <f t="shared" si="64"/>
        <v>#DIV/0!</v>
      </c>
      <c r="FHZ183" s="90" t="e">
        <f t="shared" si="64"/>
        <v>#DIV/0!</v>
      </c>
      <c r="FIA183" s="90" t="e">
        <f t="shared" si="64"/>
        <v>#DIV/0!</v>
      </c>
      <c r="FIB183" s="90" t="e">
        <f t="shared" si="64"/>
        <v>#DIV/0!</v>
      </c>
      <c r="FIC183" s="90" t="e">
        <f t="shared" si="64"/>
        <v>#DIV/0!</v>
      </c>
      <c r="FID183" s="90" t="e">
        <f t="shared" si="64"/>
        <v>#DIV/0!</v>
      </c>
      <c r="FIE183" s="90" t="e">
        <f t="shared" si="64"/>
        <v>#DIV/0!</v>
      </c>
      <c r="FIF183" s="90" t="e">
        <f t="shared" si="64"/>
        <v>#DIV/0!</v>
      </c>
      <c r="FIG183" s="90" t="e">
        <f t="shared" si="64"/>
        <v>#DIV/0!</v>
      </c>
      <c r="FIH183" s="90" t="e">
        <f t="shared" si="64"/>
        <v>#DIV/0!</v>
      </c>
      <c r="FII183" s="90" t="e">
        <f t="shared" si="64"/>
        <v>#DIV/0!</v>
      </c>
      <c r="FIJ183" s="90" t="e">
        <f t="shared" si="64"/>
        <v>#DIV/0!</v>
      </c>
      <c r="FIK183" s="90" t="e">
        <f t="shared" si="64"/>
        <v>#DIV/0!</v>
      </c>
      <c r="FIL183" s="90" t="e">
        <f t="shared" si="64"/>
        <v>#DIV/0!</v>
      </c>
      <c r="FIM183" s="90" t="e">
        <f t="shared" si="64"/>
        <v>#DIV/0!</v>
      </c>
      <c r="FIN183" s="90" t="e">
        <f t="shared" si="64"/>
        <v>#DIV/0!</v>
      </c>
      <c r="FIO183" s="90" t="e">
        <f t="shared" si="64"/>
        <v>#DIV/0!</v>
      </c>
      <c r="FIP183" s="90" t="e">
        <f t="shared" si="64"/>
        <v>#DIV/0!</v>
      </c>
      <c r="FIQ183" s="90" t="e">
        <f t="shared" si="64"/>
        <v>#DIV/0!</v>
      </c>
      <c r="FIR183" s="90" t="e">
        <f t="shared" si="64"/>
        <v>#DIV/0!</v>
      </c>
      <c r="FIS183" s="90" t="e">
        <f t="shared" si="64"/>
        <v>#DIV/0!</v>
      </c>
      <c r="FIT183" s="90" t="e">
        <f t="shared" si="64"/>
        <v>#DIV/0!</v>
      </c>
      <c r="FIU183" s="90" t="e">
        <f t="shared" si="64"/>
        <v>#DIV/0!</v>
      </c>
      <c r="FIV183" s="90" t="e">
        <f t="shared" si="64"/>
        <v>#DIV/0!</v>
      </c>
      <c r="FIW183" s="90" t="e">
        <f t="shared" si="64"/>
        <v>#DIV/0!</v>
      </c>
      <c r="FIX183" s="90" t="e">
        <f t="shared" si="64"/>
        <v>#DIV/0!</v>
      </c>
      <c r="FIY183" s="90" t="e">
        <f t="shared" si="64"/>
        <v>#DIV/0!</v>
      </c>
      <c r="FIZ183" s="90" t="e">
        <f t="shared" si="64"/>
        <v>#DIV/0!</v>
      </c>
      <c r="FJA183" s="90" t="e">
        <f t="shared" si="64"/>
        <v>#DIV/0!</v>
      </c>
      <c r="FJB183" s="90" t="e">
        <f t="shared" si="64"/>
        <v>#DIV/0!</v>
      </c>
      <c r="FJC183" s="90" t="e">
        <f t="shared" si="64"/>
        <v>#DIV/0!</v>
      </c>
      <c r="FJD183" s="90" t="e">
        <f t="shared" si="64"/>
        <v>#DIV/0!</v>
      </c>
      <c r="FJE183" s="90" t="e">
        <f t="shared" si="64"/>
        <v>#DIV/0!</v>
      </c>
      <c r="FJF183" s="90" t="e">
        <f t="shared" si="64"/>
        <v>#DIV/0!</v>
      </c>
      <c r="FJG183" s="90" t="e">
        <f t="shared" si="64"/>
        <v>#DIV/0!</v>
      </c>
      <c r="FJH183" s="90" t="e">
        <f t="shared" si="64"/>
        <v>#DIV/0!</v>
      </c>
      <c r="FJI183" s="90" t="e">
        <f t="shared" si="64"/>
        <v>#DIV/0!</v>
      </c>
      <c r="FJJ183" s="90" t="e">
        <f t="shared" si="64"/>
        <v>#DIV/0!</v>
      </c>
      <c r="FJK183" s="90" t="e">
        <f t="shared" si="64"/>
        <v>#DIV/0!</v>
      </c>
      <c r="FJL183" s="90" t="e">
        <f t="shared" si="64"/>
        <v>#DIV/0!</v>
      </c>
      <c r="FJM183" s="90" t="e">
        <f t="shared" si="64"/>
        <v>#DIV/0!</v>
      </c>
      <c r="FJN183" s="90" t="e">
        <f t="shared" si="64"/>
        <v>#DIV/0!</v>
      </c>
      <c r="FJO183" s="90" t="e">
        <f t="shared" ref="FJO183:FLZ183" si="65">FJN183/FIN183</f>
        <v>#DIV/0!</v>
      </c>
      <c r="FJP183" s="90" t="e">
        <f t="shared" si="65"/>
        <v>#DIV/0!</v>
      </c>
      <c r="FJQ183" s="90" t="e">
        <f t="shared" si="65"/>
        <v>#DIV/0!</v>
      </c>
      <c r="FJR183" s="90" t="e">
        <f t="shared" si="65"/>
        <v>#DIV/0!</v>
      </c>
      <c r="FJS183" s="90" t="e">
        <f t="shared" si="65"/>
        <v>#DIV/0!</v>
      </c>
      <c r="FJT183" s="90" t="e">
        <f t="shared" si="65"/>
        <v>#DIV/0!</v>
      </c>
      <c r="FJU183" s="90" t="e">
        <f t="shared" si="65"/>
        <v>#DIV/0!</v>
      </c>
      <c r="FJV183" s="90" t="e">
        <f t="shared" si="65"/>
        <v>#DIV/0!</v>
      </c>
      <c r="FJW183" s="90" t="e">
        <f t="shared" si="65"/>
        <v>#DIV/0!</v>
      </c>
      <c r="FJX183" s="90" t="e">
        <f t="shared" si="65"/>
        <v>#DIV/0!</v>
      </c>
      <c r="FJY183" s="90" t="e">
        <f t="shared" si="65"/>
        <v>#DIV/0!</v>
      </c>
      <c r="FJZ183" s="90" t="e">
        <f t="shared" si="65"/>
        <v>#DIV/0!</v>
      </c>
      <c r="FKA183" s="90" t="e">
        <f t="shared" si="65"/>
        <v>#DIV/0!</v>
      </c>
      <c r="FKB183" s="90" t="e">
        <f t="shared" si="65"/>
        <v>#DIV/0!</v>
      </c>
      <c r="FKC183" s="90" t="e">
        <f t="shared" si="65"/>
        <v>#DIV/0!</v>
      </c>
      <c r="FKD183" s="90" t="e">
        <f t="shared" si="65"/>
        <v>#DIV/0!</v>
      </c>
      <c r="FKE183" s="90" t="e">
        <f t="shared" si="65"/>
        <v>#DIV/0!</v>
      </c>
      <c r="FKF183" s="90" t="e">
        <f t="shared" si="65"/>
        <v>#DIV/0!</v>
      </c>
      <c r="FKG183" s="90" t="e">
        <f t="shared" si="65"/>
        <v>#DIV/0!</v>
      </c>
      <c r="FKH183" s="90" t="e">
        <f t="shared" si="65"/>
        <v>#DIV/0!</v>
      </c>
      <c r="FKI183" s="90" t="e">
        <f t="shared" si="65"/>
        <v>#DIV/0!</v>
      </c>
      <c r="FKJ183" s="90" t="e">
        <f t="shared" si="65"/>
        <v>#DIV/0!</v>
      </c>
      <c r="FKK183" s="90" t="e">
        <f t="shared" si="65"/>
        <v>#DIV/0!</v>
      </c>
      <c r="FKL183" s="90" t="e">
        <f t="shared" si="65"/>
        <v>#DIV/0!</v>
      </c>
      <c r="FKM183" s="90" t="e">
        <f t="shared" si="65"/>
        <v>#DIV/0!</v>
      </c>
      <c r="FKN183" s="90" t="e">
        <f t="shared" si="65"/>
        <v>#DIV/0!</v>
      </c>
      <c r="FKO183" s="90" t="e">
        <f t="shared" si="65"/>
        <v>#DIV/0!</v>
      </c>
      <c r="FKP183" s="90" t="e">
        <f t="shared" si="65"/>
        <v>#DIV/0!</v>
      </c>
      <c r="FKQ183" s="90" t="e">
        <f t="shared" si="65"/>
        <v>#DIV/0!</v>
      </c>
      <c r="FKR183" s="90" t="e">
        <f t="shared" si="65"/>
        <v>#DIV/0!</v>
      </c>
      <c r="FKS183" s="90" t="e">
        <f t="shared" si="65"/>
        <v>#DIV/0!</v>
      </c>
      <c r="FKT183" s="90" t="e">
        <f t="shared" si="65"/>
        <v>#DIV/0!</v>
      </c>
      <c r="FKU183" s="90" t="e">
        <f t="shared" si="65"/>
        <v>#DIV/0!</v>
      </c>
      <c r="FKV183" s="90" t="e">
        <f t="shared" si="65"/>
        <v>#DIV/0!</v>
      </c>
      <c r="FKW183" s="90" t="e">
        <f t="shared" si="65"/>
        <v>#DIV/0!</v>
      </c>
      <c r="FKX183" s="90" t="e">
        <f t="shared" si="65"/>
        <v>#DIV/0!</v>
      </c>
      <c r="FKY183" s="90" t="e">
        <f t="shared" si="65"/>
        <v>#DIV/0!</v>
      </c>
      <c r="FKZ183" s="90" t="e">
        <f t="shared" si="65"/>
        <v>#DIV/0!</v>
      </c>
      <c r="FLA183" s="90" t="e">
        <f t="shared" si="65"/>
        <v>#DIV/0!</v>
      </c>
      <c r="FLB183" s="90" t="e">
        <f t="shared" si="65"/>
        <v>#DIV/0!</v>
      </c>
      <c r="FLC183" s="90" t="e">
        <f t="shared" si="65"/>
        <v>#DIV/0!</v>
      </c>
      <c r="FLD183" s="90" t="e">
        <f t="shared" si="65"/>
        <v>#DIV/0!</v>
      </c>
      <c r="FLE183" s="90" t="e">
        <f t="shared" si="65"/>
        <v>#DIV/0!</v>
      </c>
      <c r="FLF183" s="90" t="e">
        <f t="shared" si="65"/>
        <v>#DIV/0!</v>
      </c>
      <c r="FLG183" s="90" t="e">
        <f t="shared" si="65"/>
        <v>#DIV/0!</v>
      </c>
      <c r="FLH183" s="90" t="e">
        <f t="shared" si="65"/>
        <v>#DIV/0!</v>
      </c>
      <c r="FLI183" s="90" t="e">
        <f t="shared" si="65"/>
        <v>#DIV/0!</v>
      </c>
      <c r="FLJ183" s="90" t="e">
        <f t="shared" si="65"/>
        <v>#DIV/0!</v>
      </c>
      <c r="FLK183" s="90" t="e">
        <f t="shared" si="65"/>
        <v>#DIV/0!</v>
      </c>
      <c r="FLL183" s="90" t="e">
        <f t="shared" si="65"/>
        <v>#DIV/0!</v>
      </c>
      <c r="FLM183" s="90" t="e">
        <f t="shared" si="65"/>
        <v>#DIV/0!</v>
      </c>
      <c r="FLN183" s="90" t="e">
        <f t="shared" si="65"/>
        <v>#DIV/0!</v>
      </c>
      <c r="FLO183" s="90" t="e">
        <f t="shared" si="65"/>
        <v>#DIV/0!</v>
      </c>
      <c r="FLP183" s="90" t="e">
        <f t="shared" si="65"/>
        <v>#DIV/0!</v>
      </c>
      <c r="FLQ183" s="90" t="e">
        <f t="shared" si="65"/>
        <v>#DIV/0!</v>
      </c>
      <c r="FLR183" s="90" t="e">
        <f t="shared" si="65"/>
        <v>#DIV/0!</v>
      </c>
      <c r="FLS183" s="90" t="e">
        <f t="shared" si="65"/>
        <v>#DIV/0!</v>
      </c>
      <c r="FLT183" s="90" t="e">
        <f t="shared" si="65"/>
        <v>#DIV/0!</v>
      </c>
      <c r="FLU183" s="90" t="e">
        <f t="shared" si="65"/>
        <v>#DIV/0!</v>
      </c>
      <c r="FLV183" s="90" t="e">
        <f t="shared" si="65"/>
        <v>#DIV/0!</v>
      </c>
      <c r="FLW183" s="90" t="e">
        <f t="shared" si="65"/>
        <v>#DIV/0!</v>
      </c>
      <c r="FLX183" s="90" t="e">
        <f t="shared" si="65"/>
        <v>#DIV/0!</v>
      </c>
      <c r="FLY183" s="90" t="e">
        <f t="shared" si="65"/>
        <v>#DIV/0!</v>
      </c>
      <c r="FLZ183" s="90" t="e">
        <f t="shared" si="65"/>
        <v>#DIV/0!</v>
      </c>
      <c r="FMA183" s="90" t="e">
        <f t="shared" ref="FMA183:FOL183" si="66">FLZ183/FKZ183</f>
        <v>#DIV/0!</v>
      </c>
      <c r="FMB183" s="90" t="e">
        <f t="shared" si="66"/>
        <v>#DIV/0!</v>
      </c>
      <c r="FMC183" s="90" t="e">
        <f t="shared" si="66"/>
        <v>#DIV/0!</v>
      </c>
      <c r="FMD183" s="90" t="e">
        <f t="shared" si="66"/>
        <v>#DIV/0!</v>
      </c>
      <c r="FME183" s="90" t="e">
        <f t="shared" si="66"/>
        <v>#DIV/0!</v>
      </c>
      <c r="FMF183" s="90" t="e">
        <f t="shared" si="66"/>
        <v>#DIV/0!</v>
      </c>
      <c r="FMG183" s="90" t="e">
        <f t="shared" si="66"/>
        <v>#DIV/0!</v>
      </c>
      <c r="FMH183" s="90" t="e">
        <f t="shared" si="66"/>
        <v>#DIV/0!</v>
      </c>
      <c r="FMI183" s="90" t="e">
        <f t="shared" si="66"/>
        <v>#DIV/0!</v>
      </c>
      <c r="FMJ183" s="90" t="e">
        <f t="shared" si="66"/>
        <v>#DIV/0!</v>
      </c>
      <c r="FMK183" s="90" t="e">
        <f t="shared" si="66"/>
        <v>#DIV/0!</v>
      </c>
      <c r="FML183" s="90" t="e">
        <f t="shared" si="66"/>
        <v>#DIV/0!</v>
      </c>
      <c r="FMM183" s="90" t="e">
        <f t="shared" si="66"/>
        <v>#DIV/0!</v>
      </c>
      <c r="FMN183" s="90" t="e">
        <f t="shared" si="66"/>
        <v>#DIV/0!</v>
      </c>
      <c r="FMO183" s="90" t="e">
        <f t="shared" si="66"/>
        <v>#DIV/0!</v>
      </c>
      <c r="FMP183" s="90" t="e">
        <f t="shared" si="66"/>
        <v>#DIV/0!</v>
      </c>
      <c r="FMQ183" s="90" t="e">
        <f t="shared" si="66"/>
        <v>#DIV/0!</v>
      </c>
      <c r="FMR183" s="90" t="e">
        <f t="shared" si="66"/>
        <v>#DIV/0!</v>
      </c>
      <c r="FMS183" s="90" t="e">
        <f t="shared" si="66"/>
        <v>#DIV/0!</v>
      </c>
      <c r="FMT183" s="90" t="e">
        <f t="shared" si="66"/>
        <v>#DIV/0!</v>
      </c>
      <c r="FMU183" s="90" t="e">
        <f t="shared" si="66"/>
        <v>#DIV/0!</v>
      </c>
      <c r="FMV183" s="90" t="e">
        <f t="shared" si="66"/>
        <v>#DIV/0!</v>
      </c>
      <c r="FMW183" s="90" t="e">
        <f t="shared" si="66"/>
        <v>#DIV/0!</v>
      </c>
      <c r="FMX183" s="90" t="e">
        <f t="shared" si="66"/>
        <v>#DIV/0!</v>
      </c>
      <c r="FMY183" s="90" t="e">
        <f t="shared" si="66"/>
        <v>#DIV/0!</v>
      </c>
      <c r="FMZ183" s="90" t="e">
        <f t="shared" si="66"/>
        <v>#DIV/0!</v>
      </c>
      <c r="FNA183" s="90" t="e">
        <f t="shared" si="66"/>
        <v>#DIV/0!</v>
      </c>
      <c r="FNB183" s="90" t="e">
        <f t="shared" si="66"/>
        <v>#DIV/0!</v>
      </c>
      <c r="FNC183" s="90" t="e">
        <f t="shared" si="66"/>
        <v>#DIV/0!</v>
      </c>
      <c r="FND183" s="90" t="e">
        <f t="shared" si="66"/>
        <v>#DIV/0!</v>
      </c>
      <c r="FNE183" s="90" t="e">
        <f t="shared" si="66"/>
        <v>#DIV/0!</v>
      </c>
      <c r="FNF183" s="90" t="e">
        <f t="shared" si="66"/>
        <v>#DIV/0!</v>
      </c>
      <c r="FNG183" s="90" t="e">
        <f t="shared" si="66"/>
        <v>#DIV/0!</v>
      </c>
      <c r="FNH183" s="90" t="e">
        <f t="shared" si="66"/>
        <v>#DIV/0!</v>
      </c>
      <c r="FNI183" s="90" t="e">
        <f t="shared" si="66"/>
        <v>#DIV/0!</v>
      </c>
      <c r="FNJ183" s="90" t="e">
        <f t="shared" si="66"/>
        <v>#DIV/0!</v>
      </c>
      <c r="FNK183" s="90" t="e">
        <f t="shared" si="66"/>
        <v>#DIV/0!</v>
      </c>
      <c r="FNL183" s="90" t="e">
        <f t="shared" si="66"/>
        <v>#DIV/0!</v>
      </c>
      <c r="FNM183" s="90" t="e">
        <f t="shared" si="66"/>
        <v>#DIV/0!</v>
      </c>
      <c r="FNN183" s="90" t="e">
        <f t="shared" si="66"/>
        <v>#DIV/0!</v>
      </c>
      <c r="FNO183" s="90" t="e">
        <f t="shared" si="66"/>
        <v>#DIV/0!</v>
      </c>
      <c r="FNP183" s="90" t="e">
        <f t="shared" si="66"/>
        <v>#DIV/0!</v>
      </c>
      <c r="FNQ183" s="90" t="e">
        <f t="shared" si="66"/>
        <v>#DIV/0!</v>
      </c>
      <c r="FNR183" s="90" t="e">
        <f t="shared" si="66"/>
        <v>#DIV/0!</v>
      </c>
      <c r="FNS183" s="90" t="e">
        <f t="shared" si="66"/>
        <v>#DIV/0!</v>
      </c>
      <c r="FNT183" s="90" t="e">
        <f t="shared" si="66"/>
        <v>#DIV/0!</v>
      </c>
      <c r="FNU183" s="90" t="e">
        <f t="shared" si="66"/>
        <v>#DIV/0!</v>
      </c>
      <c r="FNV183" s="90" t="e">
        <f t="shared" si="66"/>
        <v>#DIV/0!</v>
      </c>
      <c r="FNW183" s="90" t="e">
        <f t="shared" si="66"/>
        <v>#DIV/0!</v>
      </c>
      <c r="FNX183" s="90" t="e">
        <f t="shared" si="66"/>
        <v>#DIV/0!</v>
      </c>
      <c r="FNY183" s="90" t="e">
        <f t="shared" si="66"/>
        <v>#DIV/0!</v>
      </c>
      <c r="FNZ183" s="90" t="e">
        <f t="shared" si="66"/>
        <v>#DIV/0!</v>
      </c>
      <c r="FOA183" s="90" t="e">
        <f t="shared" si="66"/>
        <v>#DIV/0!</v>
      </c>
      <c r="FOB183" s="90" t="e">
        <f t="shared" si="66"/>
        <v>#DIV/0!</v>
      </c>
      <c r="FOC183" s="90" t="e">
        <f t="shared" si="66"/>
        <v>#DIV/0!</v>
      </c>
      <c r="FOD183" s="90" t="e">
        <f t="shared" si="66"/>
        <v>#DIV/0!</v>
      </c>
      <c r="FOE183" s="90" t="e">
        <f t="shared" si="66"/>
        <v>#DIV/0!</v>
      </c>
      <c r="FOF183" s="90" t="e">
        <f t="shared" si="66"/>
        <v>#DIV/0!</v>
      </c>
      <c r="FOG183" s="90" t="e">
        <f t="shared" si="66"/>
        <v>#DIV/0!</v>
      </c>
      <c r="FOH183" s="90" t="e">
        <f t="shared" si="66"/>
        <v>#DIV/0!</v>
      </c>
      <c r="FOI183" s="90" t="e">
        <f t="shared" si="66"/>
        <v>#DIV/0!</v>
      </c>
      <c r="FOJ183" s="90" t="e">
        <f t="shared" si="66"/>
        <v>#DIV/0!</v>
      </c>
      <c r="FOK183" s="90" t="e">
        <f t="shared" si="66"/>
        <v>#DIV/0!</v>
      </c>
      <c r="FOL183" s="90" t="e">
        <f t="shared" si="66"/>
        <v>#DIV/0!</v>
      </c>
      <c r="FOM183" s="90" t="e">
        <f t="shared" ref="FOM183:FQX183" si="67">FOL183/FNL183</f>
        <v>#DIV/0!</v>
      </c>
      <c r="FON183" s="90" t="e">
        <f t="shared" si="67"/>
        <v>#DIV/0!</v>
      </c>
      <c r="FOO183" s="90" t="e">
        <f t="shared" si="67"/>
        <v>#DIV/0!</v>
      </c>
      <c r="FOP183" s="90" t="e">
        <f t="shared" si="67"/>
        <v>#DIV/0!</v>
      </c>
      <c r="FOQ183" s="90" t="e">
        <f t="shared" si="67"/>
        <v>#DIV/0!</v>
      </c>
      <c r="FOR183" s="90" t="e">
        <f t="shared" si="67"/>
        <v>#DIV/0!</v>
      </c>
      <c r="FOS183" s="90" t="e">
        <f t="shared" si="67"/>
        <v>#DIV/0!</v>
      </c>
      <c r="FOT183" s="90" t="e">
        <f t="shared" si="67"/>
        <v>#DIV/0!</v>
      </c>
      <c r="FOU183" s="90" t="e">
        <f t="shared" si="67"/>
        <v>#DIV/0!</v>
      </c>
      <c r="FOV183" s="90" t="e">
        <f t="shared" si="67"/>
        <v>#DIV/0!</v>
      </c>
      <c r="FOW183" s="90" t="e">
        <f t="shared" si="67"/>
        <v>#DIV/0!</v>
      </c>
      <c r="FOX183" s="90" t="e">
        <f t="shared" si="67"/>
        <v>#DIV/0!</v>
      </c>
      <c r="FOY183" s="90" t="e">
        <f t="shared" si="67"/>
        <v>#DIV/0!</v>
      </c>
      <c r="FOZ183" s="90" t="e">
        <f t="shared" si="67"/>
        <v>#DIV/0!</v>
      </c>
      <c r="FPA183" s="90" t="e">
        <f t="shared" si="67"/>
        <v>#DIV/0!</v>
      </c>
      <c r="FPB183" s="90" t="e">
        <f t="shared" si="67"/>
        <v>#DIV/0!</v>
      </c>
      <c r="FPC183" s="90" t="e">
        <f t="shared" si="67"/>
        <v>#DIV/0!</v>
      </c>
      <c r="FPD183" s="90" t="e">
        <f t="shared" si="67"/>
        <v>#DIV/0!</v>
      </c>
      <c r="FPE183" s="90" t="e">
        <f t="shared" si="67"/>
        <v>#DIV/0!</v>
      </c>
      <c r="FPF183" s="90" t="e">
        <f t="shared" si="67"/>
        <v>#DIV/0!</v>
      </c>
      <c r="FPG183" s="90" t="e">
        <f t="shared" si="67"/>
        <v>#DIV/0!</v>
      </c>
      <c r="FPH183" s="90" t="e">
        <f t="shared" si="67"/>
        <v>#DIV/0!</v>
      </c>
      <c r="FPI183" s="90" t="e">
        <f t="shared" si="67"/>
        <v>#DIV/0!</v>
      </c>
      <c r="FPJ183" s="90" t="e">
        <f t="shared" si="67"/>
        <v>#DIV/0!</v>
      </c>
      <c r="FPK183" s="90" t="e">
        <f t="shared" si="67"/>
        <v>#DIV/0!</v>
      </c>
      <c r="FPL183" s="90" t="e">
        <f t="shared" si="67"/>
        <v>#DIV/0!</v>
      </c>
      <c r="FPM183" s="90" t="e">
        <f t="shared" si="67"/>
        <v>#DIV/0!</v>
      </c>
      <c r="FPN183" s="90" t="e">
        <f t="shared" si="67"/>
        <v>#DIV/0!</v>
      </c>
      <c r="FPO183" s="90" t="e">
        <f t="shared" si="67"/>
        <v>#DIV/0!</v>
      </c>
      <c r="FPP183" s="90" t="e">
        <f t="shared" si="67"/>
        <v>#DIV/0!</v>
      </c>
      <c r="FPQ183" s="90" t="e">
        <f t="shared" si="67"/>
        <v>#DIV/0!</v>
      </c>
      <c r="FPR183" s="90" t="e">
        <f t="shared" si="67"/>
        <v>#DIV/0!</v>
      </c>
      <c r="FPS183" s="90" t="e">
        <f t="shared" si="67"/>
        <v>#DIV/0!</v>
      </c>
      <c r="FPT183" s="90" t="e">
        <f t="shared" si="67"/>
        <v>#DIV/0!</v>
      </c>
      <c r="FPU183" s="90" t="e">
        <f t="shared" si="67"/>
        <v>#DIV/0!</v>
      </c>
      <c r="FPV183" s="90" t="e">
        <f t="shared" si="67"/>
        <v>#DIV/0!</v>
      </c>
      <c r="FPW183" s="90" t="e">
        <f t="shared" si="67"/>
        <v>#DIV/0!</v>
      </c>
      <c r="FPX183" s="90" t="e">
        <f t="shared" si="67"/>
        <v>#DIV/0!</v>
      </c>
      <c r="FPY183" s="90" t="e">
        <f t="shared" si="67"/>
        <v>#DIV/0!</v>
      </c>
      <c r="FPZ183" s="90" t="e">
        <f t="shared" si="67"/>
        <v>#DIV/0!</v>
      </c>
      <c r="FQA183" s="90" t="e">
        <f t="shared" si="67"/>
        <v>#DIV/0!</v>
      </c>
      <c r="FQB183" s="90" t="e">
        <f t="shared" si="67"/>
        <v>#DIV/0!</v>
      </c>
      <c r="FQC183" s="90" t="e">
        <f t="shared" si="67"/>
        <v>#DIV/0!</v>
      </c>
      <c r="FQD183" s="90" t="e">
        <f t="shared" si="67"/>
        <v>#DIV/0!</v>
      </c>
      <c r="FQE183" s="90" t="e">
        <f t="shared" si="67"/>
        <v>#DIV/0!</v>
      </c>
      <c r="FQF183" s="90" t="e">
        <f t="shared" si="67"/>
        <v>#DIV/0!</v>
      </c>
      <c r="FQG183" s="90" t="e">
        <f t="shared" si="67"/>
        <v>#DIV/0!</v>
      </c>
      <c r="FQH183" s="90" t="e">
        <f t="shared" si="67"/>
        <v>#DIV/0!</v>
      </c>
      <c r="FQI183" s="90" t="e">
        <f t="shared" si="67"/>
        <v>#DIV/0!</v>
      </c>
      <c r="FQJ183" s="90" t="e">
        <f t="shared" si="67"/>
        <v>#DIV/0!</v>
      </c>
      <c r="FQK183" s="90" t="e">
        <f t="shared" si="67"/>
        <v>#DIV/0!</v>
      </c>
      <c r="FQL183" s="90" t="e">
        <f t="shared" si="67"/>
        <v>#DIV/0!</v>
      </c>
      <c r="FQM183" s="90" t="e">
        <f t="shared" si="67"/>
        <v>#DIV/0!</v>
      </c>
      <c r="FQN183" s="90" t="e">
        <f t="shared" si="67"/>
        <v>#DIV/0!</v>
      </c>
      <c r="FQO183" s="90" t="e">
        <f t="shared" si="67"/>
        <v>#DIV/0!</v>
      </c>
      <c r="FQP183" s="90" t="e">
        <f t="shared" si="67"/>
        <v>#DIV/0!</v>
      </c>
      <c r="FQQ183" s="90" t="e">
        <f t="shared" si="67"/>
        <v>#DIV/0!</v>
      </c>
      <c r="FQR183" s="90" t="e">
        <f t="shared" si="67"/>
        <v>#DIV/0!</v>
      </c>
      <c r="FQS183" s="90" t="e">
        <f t="shared" si="67"/>
        <v>#DIV/0!</v>
      </c>
      <c r="FQT183" s="90" t="e">
        <f t="shared" si="67"/>
        <v>#DIV/0!</v>
      </c>
      <c r="FQU183" s="90" t="e">
        <f t="shared" si="67"/>
        <v>#DIV/0!</v>
      </c>
      <c r="FQV183" s="90" t="e">
        <f t="shared" si="67"/>
        <v>#DIV/0!</v>
      </c>
      <c r="FQW183" s="90" t="e">
        <f t="shared" si="67"/>
        <v>#DIV/0!</v>
      </c>
      <c r="FQX183" s="90" t="e">
        <f t="shared" si="67"/>
        <v>#DIV/0!</v>
      </c>
      <c r="FQY183" s="90" t="e">
        <f t="shared" ref="FQY183:FTJ183" si="68">FQX183/FPX183</f>
        <v>#DIV/0!</v>
      </c>
      <c r="FQZ183" s="90" t="e">
        <f t="shared" si="68"/>
        <v>#DIV/0!</v>
      </c>
      <c r="FRA183" s="90" t="e">
        <f t="shared" si="68"/>
        <v>#DIV/0!</v>
      </c>
      <c r="FRB183" s="90" t="e">
        <f t="shared" si="68"/>
        <v>#DIV/0!</v>
      </c>
      <c r="FRC183" s="90" t="e">
        <f t="shared" si="68"/>
        <v>#DIV/0!</v>
      </c>
      <c r="FRD183" s="90" t="e">
        <f t="shared" si="68"/>
        <v>#DIV/0!</v>
      </c>
      <c r="FRE183" s="90" t="e">
        <f t="shared" si="68"/>
        <v>#DIV/0!</v>
      </c>
      <c r="FRF183" s="90" t="e">
        <f t="shared" si="68"/>
        <v>#DIV/0!</v>
      </c>
      <c r="FRG183" s="90" t="e">
        <f t="shared" si="68"/>
        <v>#DIV/0!</v>
      </c>
      <c r="FRH183" s="90" t="e">
        <f t="shared" si="68"/>
        <v>#DIV/0!</v>
      </c>
      <c r="FRI183" s="90" t="e">
        <f t="shared" si="68"/>
        <v>#DIV/0!</v>
      </c>
      <c r="FRJ183" s="90" t="e">
        <f t="shared" si="68"/>
        <v>#DIV/0!</v>
      </c>
      <c r="FRK183" s="90" t="e">
        <f t="shared" si="68"/>
        <v>#DIV/0!</v>
      </c>
      <c r="FRL183" s="90" t="e">
        <f t="shared" si="68"/>
        <v>#DIV/0!</v>
      </c>
      <c r="FRM183" s="90" t="e">
        <f t="shared" si="68"/>
        <v>#DIV/0!</v>
      </c>
      <c r="FRN183" s="90" t="e">
        <f t="shared" si="68"/>
        <v>#DIV/0!</v>
      </c>
      <c r="FRO183" s="90" t="e">
        <f t="shared" si="68"/>
        <v>#DIV/0!</v>
      </c>
      <c r="FRP183" s="90" t="e">
        <f t="shared" si="68"/>
        <v>#DIV/0!</v>
      </c>
      <c r="FRQ183" s="90" t="e">
        <f t="shared" si="68"/>
        <v>#DIV/0!</v>
      </c>
      <c r="FRR183" s="90" t="e">
        <f t="shared" si="68"/>
        <v>#DIV/0!</v>
      </c>
      <c r="FRS183" s="90" t="e">
        <f t="shared" si="68"/>
        <v>#DIV/0!</v>
      </c>
      <c r="FRT183" s="90" t="e">
        <f t="shared" si="68"/>
        <v>#DIV/0!</v>
      </c>
      <c r="FRU183" s="90" t="e">
        <f t="shared" si="68"/>
        <v>#DIV/0!</v>
      </c>
      <c r="FRV183" s="90" t="e">
        <f t="shared" si="68"/>
        <v>#DIV/0!</v>
      </c>
      <c r="FRW183" s="90" t="e">
        <f t="shared" si="68"/>
        <v>#DIV/0!</v>
      </c>
      <c r="FRX183" s="90" t="e">
        <f t="shared" si="68"/>
        <v>#DIV/0!</v>
      </c>
      <c r="FRY183" s="90" t="e">
        <f t="shared" si="68"/>
        <v>#DIV/0!</v>
      </c>
      <c r="FRZ183" s="90" t="e">
        <f t="shared" si="68"/>
        <v>#DIV/0!</v>
      </c>
      <c r="FSA183" s="90" t="e">
        <f t="shared" si="68"/>
        <v>#DIV/0!</v>
      </c>
      <c r="FSB183" s="90" t="e">
        <f t="shared" si="68"/>
        <v>#DIV/0!</v>
      </c>
      <c r="FSC183" s="90" t="e">
        <f t="shared" si="68"/>
        <v>#DIV/0!</v>
      </c>
      <c r="FSD183" s="90" t="e">
        <f t="shared" si="68"/>
        <v>#DIV/0!</v>
      </c>
      <c r="FSE183" s="90" t="e">
        <f t="shared" si="68"/>
        <v>#DIV/0!</v>
      </c>
      <c r="FSF183" s="90" t="e">
        <f t="shared" si="68"/>
        <v>#DIV/0!</v>
      </c>
      <c r="FSG183" s="90" t="e">
        <f t="shared" si="68"/>
        <v>#DIV/0!</v>
      </c>
      <c r="FSH183" s="90" t="e">
        <f t="shared" si="68"/>
        <v>#DIV/0!</v>
      </c>
      <c r="FSI183" s="90" t="e">
        <f t="shared" si="68"/>
        <v>#DIV/0!</v>
      </c>
      <c r="FSJ183" s="90" t="e">
        <f t="shared" si="68"/>
        <v>#DIV/0!</v>
      </c>
      <c r="FSK183" s="90" t="e">
        <f t="shared" si="68"/>
        <v>#DIV/0!</v>
      </c>
      <c r="FSL183" s="90" t="e">
        <f t="shared" si="68"/>
        <v>#DIV/0!</v>
      </c>
      <c r="FSM183" s="90" t="e">
        <f t="shared" si="68"/>
        <v>#DIV/0!</v>
      </c>
      <c r="FSN183" s="90" t="e">
        <f t="shared" si="68"/>
        <v>#DIV/0!</v>
      </c>
      <c r="FSO183" s="90" t="e">
        <f t="shared" si="68"/>
        <v>#DIV/0!</v>
      </c>
      <c r="FSP183" s="90" t="e">
        <f t="shared" si="68"/>
        <v>#DIV/0!</v>
      </c>
      <c r="FSQ183" s="90" t="e">
        <f t="shared" si="68"/>
        <v>#DIV/0!</v>
      </c>
      <c r="FSR183" s="90" t="e">
        <f t="shared" si="68"/>
        <v>#DIV/0!</v>
      </c>
      <c r="FSS183" s="90" t="e">
        <f t="shared" si="68"/>
        <v>#DIV/0!</v>
      </c>
      <c r="FST183" s="90" t="e">
        <f t="shared" si="68"/>
        <v>#DIV/0!</v>
      </c>
      <c r="FSU183" s="90" t="e">
        <f t="shared" si="68"/>
        <v>#DIV/0!</v>
      </c>
      <c r="FSV183" s="90" t="e">
        <f t="shared" si="68"/>
        <v>#DIV/0!</v>
      </c>
      <c r="FSW183" s="90" t="e">
        <f t="shared" si="68"/>
        <v>#DIV/0!</v>
      </c>
      <c r="FSX183" s="90" t="e">
        <f t="shared" si="68"/>
        <v>#DIV/0!</v>
      </c>
      <c r="FSY183" s="90" t="e">
        <f t="shared" si="68"/>
        <v>#DIV/0!</v>
      </c>
      <c r="FSZ183" s="90" t="e">
        <f t="shared" si="68"/>
        <v>#DIV/0!</v>
      </c>
      <c r="FTA183" s="90" t="e">
        <f t="shared" si="68"/>
        <v>#DIV/0!</v>
      </c>
      <c r="FTB183" s="90" t="e">
        <f t="shared" si="68"/>
        <v>#DIV/0!</v>
      </c>
      <c r="FTC183" s="90" t="e">
        <f t="shared" si="68"/>
        <v>#DIV/0!</v>
      </c>
      <c r="FTD183" s="90" t="e">
        <f t="shared" si="68"/>
        <v>#DIV/0!</v>
      </c>
      <c r="FTE183" s="90" t="e">
        <f t="shared" si="68"/>
        <v>#DIV/0!</v>
      </c>
      <c r="FTF183" s="90" t="e">
        <f t="shared" si="68"/>
        <v>#DIV/0!</v>
      </c>
      <c r="FTG183" s="90" t="e">
        <f t="shared" si="68"/>
        <v>#DIV/0!</v>
      </c>
      <c r="FTH183" s="90" t="e">
        <f t="shared" si="68"/>
        <v>#DIV/0!</v>
      </c>
      <c r="FTI183" s="90" t="e">
        <f t="shared" si="68"/>
        <v>#DIV/0!</v>
      </c>
      <c r="FTJ183" s="90" t="e">
        <f t="shared" si="68"/>
        <v>#DIV/0!</v>
      </c>
      <c r="FTK183" s="90" t="e">
        <f t="shared" ref="FTK183:FVV183" si="69">FTJ183/FSJ183</f>
        <v>#DIV/0!</v>
      </c>
      <c r="FTL183" s="90" t="e">
        <f t="shared" si="69"/>
        <v>#DIV/0!</v>
      </c>
      <c r="FTM183" s="90" t="e">
        <f t="shared" si="69"/>
        <v>#DIV/0!</v>
      </c>
      <c r="FTN183" s="90" t="e">
        <f t="shared" si="69"/>
        <v>#DIV/0!</v>
      </c>
      <c r="FTO183" s="90" t="e">
        <f t="shared" si="69"/>
        <v>#DIV/0!</v>
      </c>
      <c r="FTP183" s="90" t="e">
        <f t="shared" si="69"/>
        <v>#DIV/0!</v>
      </c>
      <c r="FTQ183" s="90" t="e">
        <f t="shared" si="69"/>
        <v>#DIV/0!</v>
      </c>
      <c r="FTR183" s="90" t="e">
        <f t="shared" si="69"/>
        <v>#DIV/0!</v>
      </c>
      <c r="FTS183" s="90" t="e">
        <f t="shared" si="69"/>
        <v>#DIV/0!</v>
      </c>
      <c r="FTT183" s="90" t="e">
        <f t="shared" si="69"/>
        <v>#DIV/0!</v>
      </c>
      <c r="FTU183" s="90" t="e">
        <f t="shared" si="69"/>
        <v>#DIV/0!</v>
      </c>
      <c r="FTV183" s="90" t="e">
        <f t="shared" si="69"/>
        <v>#DIV/0!</v>
      </c>
      <c r="FTW183" s="90" t="e">
        <f t="shared" si="69"/>
        <v>#DIV/0!</v>
      </c>
      <c r="FTX183" s="90" t="e">
        <f t="shared" si="69"/>
        <v>#DIV/0!</v>
      </c>
      <c r="FTY183" s="90" t="e">
        <f t="shared" si="69"/>
        <v>#DIV/0!</v>
      </c>
      <c r="FTZ183" s="90" t="e">
        <f t="shared" si="69"/>
        <v>#DIV/0!</v>
      </c>
      <c r="FUA183" s="90" t="e">
        <f t="shared" si="69"/>
        <v>#DIV/0!</v>
      </c>
      <c r="FUB183" s="90" t="e">
        <f t="shared" si="69"/>
        <v>#DIV/0!</v>
      </c>
      <c r="FUC183" s="90" t="e">
        <f t="shared" si="69"/>
        <v>#DIV/0!</v>
      </c>
      <c r="FUD183" s="90" t="e">
        <f t="shared" si="69"/>
        <v>#DIV/0!</v>
      </c>
      <c r="FUE183" s="90" t="e">
        <f t="shared" si="69"/>
        <v>#DIV/0!</v>
      </c>
      <c r="FUF183" s="90" t="e">
        <f t="shared" si="69"/>
        <v>#DIV/0!</v>
      </c>
      <c r="FUG183" s="90" t="e">
        <f t="shared" si="69"/>
        <v>#DIV/0!</v>
      </c>
      <c r="FUH183" s="90" t="e">
        <f t="shared" si="69"/>
        <v>#DIV/0!</v>
      </c>
      <c r="FUI183" s="90" t="e">
        <f t="shared" si="69"/>
        <v>#DIV/0!</v>
      </c>
      <c r="FUJ183" s="90" t="e">
        <f t="shared" si="69"/>
        <v>#DIV/0!</v>
      </c>
      <c r="FUK183" s="90" t="e">
        <f t="shared" si="69"/>
        <v>#DIV/0!</v>
      </c>
      <c r="FUL183" s="90" t="e">
        <f t="shared" si="69"/>
        <v>#DIV/0!</v>
      </c>
      <c r="FUM183" s="90" t="e">
        <f t="shared" si="69"/>
        <v>#DIV/0!</v>
      </c>
      <c r="FUN183" s="90" t="e">
        <f t="shared" si="69"/>
        <v>#DIV/0!</v>
      </c>
      <c r="FUO183" s="90" t="e">
        <f t="shared" si="69"/>
        <v>#DIV/0!</v>
      </c>
      <c r="FUP183" s="90" t="e">
        <f t="shared" si="69"/>
        <v>#DIV/0!</v>
      </c>
      <c r="FUQ183" s="90" t="e">
        <f t="shared" si="69"/>
        <v>#DIV/0!</v>
      </c>
      <c r="FUR183" s="90" t="e">
        <f t="shared" si="69"/>
        <v>#DIV/0!</v>
      </c>
      <c r="FUS183" s="90" t="e">
        <f t="shared" si="69"/>
        <v>#DIV/0!</v>
      </c>
      <c r="FUT183" s="90" t="e">
        <f t="shared" si="69"/>
        <v>#DIV/0!</v>
      </c>
      <c r="FUU183" s="90" t="e">
        <f t="shared" si="69"/>
        <v>#DIV/0!</v>
      </c>
      <c r="FUV183" s="90" t="e">
        <f t="shared" si="69"/>
        <v>#DIV/0!</v>
      </c>
      <c r="FUW183" s="90" t="e">
        <f t="shared" si="69"/>
        <v>#DIV/0!</v>
      </c>
      <c r="FUX183" s="90" t="e">
        <f t="shared" si="69"/>
        <v>#DIV/0!</v>
      </c>
      <c r="FUY183" s="90" t="e">
        <f t="shared" si="69"/>
        <v>#DIV/0!</v>
      </c>
      <c r="FUZ183" s="90" t="e">
        <f t="shared" si="69"/>
        <v>#DIV/0!</v>
      </c>
      <c r="FVA183" s="90" t="e">
        <f t="shared" si="69"/>
        <v>#DIV/0!</v>
      </c>
      <c r="FVB183" s="90" t="e">
        <f t="shared" si="69"/>
        <v>#DIV/0!</v>
      </c>
      <c r="FVC183" s="90" t="e">
        <f t="shared" si="69"/>
        <v>#DIV/0!</v>
      </c>
      <c r="FVD183" s="90" t="e">
        <f t="shared" si="69"/>
        <v>#DIV/0!</v>
      </c>
      <c r="FVE183" s="90" t="e">
        <f t="shared" si="69"/>
        <v>#DIV/0!</v>
      </c>
      <c r="FVF183" s="90" t="e">
        <f t="shared" si="69"/>
        <v>#DIV/0!</v>
      </c>
      <c r="FVG183" s="90" t="e">
        <f t="shared" si="69"/>
        <v>#DIV/0!</v>
      </c>
      <c r="FVH183" s="90" t="e">
        <f t="shared" si="69"/>
        <v>#DIV/0!</v>
      </c>
      <c r="FVI183" s="90" t="e">
        <f t="shared" si="69"/>
        <v>#DIV/0!</v>
      </c>
      <c r="FVJ183" s="90" t="e">
        <f t="shared" si="69"/>
        <v>#DIV/0!</v>
      </c>
      <c r="FVK183" s="90" t="e">
        <f t="shared" si="69"/>
        <v>#DIV/0!</v>
      </c>
      <c r="FVL183" s="90" t="e">
        <f t="shared" si="69"/>
        <v>#DIV/0!</v>
      </c>
      <c r="FVM183" s="90" t="e">
        <f t="shared" si="69"/>
        <v>#DIV/0!</v>
      </c>
      <c r="FVN183" s="90" t="e">
        <f t="shared" si="69"/>
        <v>#DIV/0!</v>
      </c>
      <c r="FVO183" s="90" t="e">
        <f t="shared" si="69"/>
        <v>#DIV/0!</v>
      </c>
      <c r="FVP183" s="90" t="e">
        <f t="shared" si="69"/>
        <v>#DIV/0!</v>
      </c>
      <c r="FVQ183" s="90" t="e">
        <f t="shared" si="69"/>
        <v>#DIV/0!</v>
      </c>
      <c r="FVR183" s="90" t="e">
        <f t="shared" si="69"/>
        <v>#DIV/0!</v>
      </c>
      <c r="FVS183" s="90" t="e">
        <f t="shared" si="69"/>
        <v>#DIV/0!</v>
      </c>
      <c r="FVT183" s="90" t="e">
        <f t="shared" si="69"/>
        <v>#DIV/0!</v>
      </c>
      <c r="FVU183" s="90" t="e">
        <f t="shared" si="69"/>
        <v>#DIV/0!</v>
      </c>
      <c r="FVV183" s="90" t="e">
        <f t="shared" si="69"/>
        <v>#DIV/0!</v>
      </c>
      <c r="FVW183" s="90" t="e">
        <f t="shared" ref="FVW183:FYH183" si="70">FVV183/FUV183</f>
        <v>#DIV/0!</v>
      </c>
      <c r="FVX183" s="90" t="e">
        <f t="shared" si="70"/>
        <v>#DIV/0!</v>
      </c>
      <c r="FVY183" s="90" t="e">
        <f t="shared" si="70"/>
        <v>#DIV/0!</v>
      </c>
      <c r="FVZ183" s="90" t="e">
        <f t="shared" si="70"/>
        <v>#DIV/0!</v>
      </c>
      <c r="FWA183" s="90" t="e">
        <f t="shared" si="70"/>
        <v>#DIV/0!</v>
      </c>
      <c r="FWB183" s="90" t="e">
        <f t="shared" si="70"/>
        <v>#DIV/0!</v>
      </c>
      <c r="FWC183" s="90" t="e">
        <f t="shared" si="70"/>
        <v>#DIV/0!</v>
      </c>
      <c r="FWD183" s="90" t="e">
        <f t="shared" si="70"/>
        <v>#DIV/0!</v>
      </c>
      <c r="FWE183" s="90" t="e">
        <f t="shared" si="70"/>
        <v>#DIV/0!</v>
      </c>
      <c r="FWF183" s="90" t="e">
        <f t="shared" si="70"/>
        <v>#DIV/0!</v>
      </c>
      <c r="FWG183" s="90" t="e">
        <f t="shared" si="70"/>
        <v>#DIV/0!</v>
      </c>
      <c r="FWH183" s="90" t="e">
        <f t="shared" si="70"/>
        <v>#DIV/0!</v>
      </c>
      <c r="FWI183" s="90" t="e">
        <f t="shared" si="70"/>
        <v>#DIV/0!</v>
      </c>
      <c r="FWJ183" s="90" t="e">
        <f t="shared" si="70"/>
        <v>#DIV/0!</v>
      </c>
      <c r="FWK183" s="90" t="e">
        <f t="shared" si="70"/>
        <v>#DIV/0!</v>
      </c>
      <c r="FWL183" s="90" t="e">
        <f t="shared" si="70"/>
        <v>#DIV/0!</v>
      </c>
      <c r="FWM183" s="90" t="e">
        <f t="shared" si="70"/>
        <v>#DIV/0!</v>
      </c>
      <c r="FWN183" s="90" t="e">
        <f t="shared" si="70"/>
        <v>#DIV/0!</v>
      </c>
      <c r="FWO183" s="90" t="e">
        <f t="shared" si="70"/>
        <v>#DIV/0!</v>
      </c>
      <c r="FWP183" s="90" t="e">
        <f t="shared" si="70"/>
        <v>#DIV/0!</v>
      </c>
      <c r="FWQ183" s="90" t="e">
        <f t="shared" si="70"/>
        <v>#DIV/0!</v>
      </c>
      <c r="FWR183" s="90" t="e">
        <f t="shared" si="70"/>
        <v>#DIV/0!</v>
      </c>
      <c r="FWS183" s="90" t="e">
        <f t="shared" si="70"/>
        <v>#DIV/0!</v>
      </c>
      <c r="FWT183" s="90" t="e">
        <f t="shared" si="70"/>
        <v>#DIV/0!</v>
      </c>
      <c r="FWU183" s="90" t="e">
        <f t="shared" si="70"/>
        <v>#DIV/0!</v>
      </c>
      <c r="FWV183" s="90" t="e">
        <f t="shared" si="70"/>
        <v>#DIV/0!</v>
      </c>
      <c r="FWW183" s="90" t="e">
        <f t="shared" si="70"/>
        <v>#DIV/0!</v>
      </c>
      <c r="FWX183" s="90" t="e">
        <f t="shared" si="70"/>
        <v>#DIV/0!</v>
      </c>
      <c r="FWY183" s="90" t="e">
        <f t="shared" si="70"/>
        <v>#DIV/0!</v>
      </c>
      <c r="FWZ183" s="90" t="e">
        <f t="shared" si="70"/>
        <v>#DIV/0!</v>
      </c>
      <c r="FXA183" s="90" t="e">
        <f t="shared" si="70"/>
        <v>#DIV/0!</v>
      </c>
      <c r="FXB183" s="90" t="e">
        <f t="shared" si="70"/>
        <v>#DIV/0!</v>
      </c>
      <c r="FXC183" s="90" t="e">
        <f t="shared" si="70"/>
        <v>#DIV/0!</v>
      </c>
      <c r="FXD183" s="90" t="e">
        <f t="shared" si="70"/>
        <v>#DIV/0!</v>
      </c>
      <c r="FXE183" s="90" t="e">
        <f t="shared" si="70"/>
        <v>#DIV/0!</v>
      </c>
      <c r="FXF183" s="90" t="e">
        <f t="shared" si="70"/>
        <v>#DIV/0!</v>
      </c>
      <c r="FXG183" s="90" t="e">
        <f t="shared" si="70"/>
        <v>#DIV/0!</v>
      </c>
      <c r="FXH183" s="90" t="e">
        <f t="shared" si="70"/>
        <v>#DIV/0!</v>
      </c>
      <c r="FXI183" s="90" t="e">
        <f t="shared" si="70"/>
        <v>#DIV/0!</v>
      </c>
      <c r="FXJ183" s="90" t="e">
        <f t="shared" si="70"/>
        <v>#DIV/0!</v>
      </c>
      <c r="FXK183" s="90" t="e">
        <f t="shared" si="70"/>
        <v>#DIV/0!</v>
      </c>
      <c r="FXL183" s="90" t="e">
        <f t="shared" si="70"/>
        <v>#DIV/0!</v>
      </c>
      <c r="FXM183" s="90" t="e">
        <f t="shared" si="70"/>
        <v>#DIV/0!</v>
      </c>
      <c r="FXN183" s="90" t="e">
        <f t="shared" si="70"/>
        <v>#DIV/0!</v>
      </c>
      <c r="FXO183" s="90" t="e">
        <f t="shared" si="70"/>
        <v>#DIV/0!</v>
      </c>
      <c r="FXP183" s="90" t="e">
        <f t="shared" si="70"/>
        <v>#DIV/0!</v>
      </c>
      <c r="FXQ183" s="90" t="e">
        <f t="shared" si="70"/>
        <v>#DIV/0!</v>
      </c>
      <c r="FXR183" s="90" t="e">
        <f t="shared" si="70"/>
        <v>#DIV/0!</v>
      </c>
      <c r="FXS183" s="90" t="e">
        <f t="shared" si="70"/>
        <v>#DIV/0!</v>
      </c>
      <c r="FXT183" s="90" t="e">
        <f t="shared" si="70"/>
        <v>#DIV/0!</v>
      </c>
      <c r="FXU183" s="90" t="e">
        <f t="shared" si="70"/>
        <v>#DIV/0!</v>
      </c>
      <c r="FXV183" s="90" t="e">
        <f t="shared" si="70"/>
        <v>#DIV/0!</v>
      </c>
      <c r="FXW183" s="90" t="e">
        <f t="shared" si="70"/>
        <v>#DIV/0!</v>
      </c>
      <c r="FXX183" s="90" t="e">
        <f t="shared" si="70"/>
        <v>#DIV/0!</v>
      </c>
      <c r="FXY183" s="90" t="e">
        <f t="shared" si="70"/>
        <v>#DIV/0!</v>
      </c>
      <c r="FXZ183" s="90" t="e">
        <f t="shared" si="70"/>
        <v>#DIV/0!</v>
      </c>
      <c r="FYA183" s="90" t="e">
        <f t="shared" si="70"/>
        <v>#DIV/0!</v>
      </c>
      <c r="FYB183" s="90" t="e">
        <f t="shared" si="70"/>
        <v>#DIV/0!</v>
      </c>
      <c r="FYC183" s="90" t="e">
        <f t="shared" si="70"/>
        <v>#DIV/0!</v>
      </c>
      <c r="FYD183" s="90" t="e">
        <f t="shared" si="70"/>
        <v>#DIV/0!</v>
      </c>
      <c r="FYE183" s="90" t="e">
        <f t="shared" si="70"/>
        <v>#DIV/0!</v>
      </c>
      <c r="FYF183" s="90" t="e">
        <f t="shared" si="70"/>
        <v>#DIV/0!</v>
      </c>
      <c r="FYG183" s="90" t="e">
        <f t="shared" si="70"/>
        <v>#DIV/0!</v>
      </c>
      <c r="FYH183" s="90" t="e">
        <f t="shared" si="70"/>
        <v>#DIV/0!</v>
      </c>
      <c r="FYI183" s="90" t="e">
        <f t="shared" ref="FYI183:GAT183" si="71">FYH183/FXH183</f>
        <v>#DIV/0!</v>
      </c>
      <c r="FYJ183" s="90" t="e">
        <f t="shared" si="71"/>
        <v>#DIV/0!</v>
      </c>
      <c r="FYK183" s="90" t="e">
        <f t="shared" si="71"/>
        <v>#DIV/0!</v>
      </c>
      <c r="FYL183" s="90" t="e">
        <f t="shared" si="71"/>
        <v>#DIV/0!</v>
      </c>
      <c r="FYM183" s="90" t="e">
        <f t="shared" si="71"/>
        <v>#DIV/0!</v>
      </c>
      <c r="FYN183" s="90" t="e">
        <f t="shared" si="71"/>
        <v>#DIV/0!</v>
      </c>
      <c r="FYO183" s="90" t="e">
        <f t="shared" si="71"/>
        <v>#DIV/0!</v>
      </c>
      <c r="FYP183" s="90" t="e">
        <f t="shared" si="71"/>
        <v>#DIV/0!</v>
      </c>
      <c r="FYQ183" s="90" t="e">
        <f t="shared" si="71"/>
        <v>#DIV/0!</v>
      </c>
      <c r="FYR183" s="90" t="e">
        <f t="shared" si="71"/>
        <v>#DIV/0!</v>
      </c>
      <c r="FYS183" s="90" t="e">
        <f t="shared" si="71"/>
        <v>#DIV/0!</v>
      </c>
      <c r="FYT183" s="90" t="e">
        <f t="shared" si="71"/>
        <v>#DIV/0!</v>
      </c>
      <c r="FYU183" s="90" t="e">
        <f t="shared" si="71"/>
        <v>#DIV/0!</v>
      </c>
      <c r="FYV183" s="90" t="e">
        <f t="shared" si="71"/>
        <v>#DIV/0!</v>
      </c>
      <c r="FYW183" s="90" t="e">
        <f t="shared" si="71"/>
        <v>#DIV/0!</v>
      </c>
      <c r="FYX183" s="90" t="e">
        <f t="shared" si="71"/>
        <v>#DIV/0!</v>
      </c>
      <c r="FYY183" s="90" t="e">
        <f t="shared" si="71"/>
        <v>#DIV/0!</v>
      </c>
      <c r="FYZ183" s="90" t="e">
        <f t="shared" si="71"/>
        <v>#DIV/0!</v>
      </c>
      <c r="FZA183" s="90" t="e">
        <f t="shared" si="71"/>
        <v>#DIV/0!</v>
      </c>
      <c r="FZB183" s="90" t="e">
        <f t="shared" si="71"/>
        <v>#DIV/0!</v>
      </c>
      <c r="FZC183" s="90" t="e">
        <f t="shared" si="71"/>
        <v>#DIV/0!</v>
      </c>
      <c r="FZD183" s="90" t="e">
        <f t="shared" si="71"/>
        <v>#DIV/0!</v>
      </c>
      <c r="FZE183" s="90" t="e">
        <f t="shared" si="71"/>
        <v>#DIV/0!</v>
      </c>
      <c r="FZF183" s="90" t="e">
        <f t="shared" si="71"/>
        <v>#DIV/0!</v>
      </c>
      <c r="FZG183" s="90" t="e">
        <f t="shared" si="71"/>
        <v>#DIV/0!</v>
      </c>
      <c r="FZH183" s="90" t="e">
        <f t="shared" si="71"/>
        <v>#DIV/0!</v>
      </c>
      <c r="FZI183" s="90" t="e">
        <f t="shared" si="71"/>
        <v>#DIV/0!</v>
      </c>
      <c r="FZJ183" s="90" t="e">
        <f t="shared" si="71"/>
        <v>#DIV/0!</v>
      </c>
      <c r="FZK183" s="90" t="e">
        <f t="shared" si="71"/>
        <v>#DIV/0!</v>
      </c>
      <c r="FZL183" s="90" t="e">
        <f t="shared" si="71"/>
        <v>#DIV/0!</v>
      </c>
      <c r="FZM183" s="90" t="e">
        <f t="shared" si="71"/>
        <v>#DIV/0!</v>
      </c>
      <c r="FZN183" s="90" t="e">
        <f t="shared" si="71"/>
        <v>#DIV/0!</v>
      </c>
      <c r="FZO183" s="90" t="e">
        <f t="shared" si="71"/>
        <v>#DIV/0!</v>
      </c>
      <c r="FZP183" s="90" t="e">
        <f t="shared" si="71"/>
        <v>#DIV/0!</v>
      </c>
      <c r="FZQ183" s="90" t="e">
        <f t="shared" si="71"/>
        <v>#DIV/0!</v>
      </c>
      <c r="FZR183" s="90" t="e">
        <f t="shared" si="71"/>
        <v>#DIV/0!</v>
      </c>
      <c r="FZS183" s="90" t="e">
        <f t="shared" si="71"/>
        <v>#DIV/0!</v>
      </c>
      <c r="FZT183" s="90" t="e">
        <f t="shared" si="71"/>
        <v>#DIV/0!</v>
      </c>
      <c r="FZU183" s="90" t="e">
        <f t="shared" si="71"/>
        <v>#DIV/0!</v>
      </c>
      <c r="FZV183" s="90" t="e">
        <f t="shared" si="71"/>
        <v>#DIV/0!</v>
      </c>
      <c r="FZW183" s="90" t="e">
        <f t="shared" si="71"/>
        <v>#DIV/0!</v>
      </c>
      <c r="FZX183" s="90" t="e">
        <f t="shared" si="71"/>
        <v>#DIV/0!</v>
      </c>
      <c r="FZY183" s="90" t="e">
        <f t="shared" si="71"/>
        <v>#DIV/0!</v>
      </c>
      <c r="FZZ183" s="90" t="e">
        <f t="shared" si="71"/>
        <v>#DIV/0!</v>
      </c>
      <c r="GAA183" s="90" t="e">
        <f t="shared" si="71"/>
        <v>#DIV/0!</v>
      </c>
      <c r="GAB183" s="90" t="e">
        <f t="shared" si="71"/>
        <v>#DIV/0!</v>
      </c>
      <c r="GAC183" s="90" t="e">
        <f t="shared" si="71"/>
        <v>#DIV/0!</v>
      </c>
      <c r="GAD183" s="90" t="e">
        <f t="shared" si="71"/>
        <v>#DIV/0!</v>
      </c>
      <c r="GAE183" s="90" t="e">
        <f t="shared" si="71"/>
        <v>#DIV/0!</v>
      </c>
      <c r="GAF183" s="90" t="e">
        <f t="shared" si="71"/>
        <v>#DIV/0!</v>
      </c>
      <c r="GAG183" s="90" t="e">
        <f t="shared" si="71"/>
        <v>#DIV/0!</v>
      </c>
      <c r="GAH183" s="90" t="e">
        <f t="shared" si="71"/>
        <v>#DIV/0!</v>
      </c>
      <c r="GAI183" s="90" t="e">
        <f t="shared" si="71"/>
        <v>#DIV/0!</v>
      </c>
      <c r="GAJ183" s="90" t="e">
        <f t="shared" si="71"/>
        <v>#DIV/0!</v>
      </c>
      <c r="GAK183" s="90" t="e">
        <f t="shared" si="71"/>
        <v>#DIV/0!</v>
      </c>
      <c r="GAL183" s="90" t="e">
        <f t="shared" si="71"/>
        <v>#DIV/0!</v>
      </c>
      <c r="GAM183" s="90" t="e">
        <f t="shared" si="71"/>
        <v>#DIV/0!</v>
      </c>
      <c r="GAN183" s="90" t="e">
        <f t="shared" si="71"/>
        <v>#DIV/0!</v>
      </c>
      <c r="GAO183" s="90" t="e">
        <f t="shared" si="71"/>
        <v>#DIV/0!</v>
      </c>
      <c r="GAP183" s="90" t="e">
        <f t="shared" si="71"/>
        <v>#DIV/0!</v>
      </c>
      <c r="GAQ183" s="90" t="e">
        <f t="shared" si="71"/>
        <v>#DIV/0!</v>
      </c>
      <c r="GAR183" s="90" t="e">
        <f t="shared" si="71"/>
        <v>#DIV/0!</v>
      </c>
      <c r="GAS183" s="90" t="e">
        <f t="shared" si="71"/>
        <v>#DIV/0!</v>
      </c>
      <c r="GAT183" s="90" t="e">
        <f t="shared" si="71"/>
        <v>#DIV/0!</v>
      </c>
      <c r="GAU183" s="90" t="e">
        <f t="shared" ref="GAU183:GDF183" si="72">GAT183/FZT183</f>
        <v>#DIV/0!</v>
      </c>
      <c r="GAV183" s="90" t="e">
        <f t="shared" si="72"/>
        <v>#DIV/0!</v>
      </c>
      <c r="GAW183" s="90" t="e">
        <f t="shared" si="72"/>
        <v>#DIV/0!</v>
      </c>
      <c r="GAX183" s="90" t="e">
        <f t="shared" si="72"/>
        <v>#DIV/0!</v>
      </c>
      <c r="GAY183" s="90" t="e">
        <f t="shared" si="72"/>
        <v>#DIV/0!</v>
      </c>
      <c r="GAZ183" s="90" t="e">
        <f t="shared" si="72"/>
        <v>#DIV/0!</v>
      </c>
      <c r="GBA183" s="90" t="e">
        <f t="shared" si="72"/>
        <v>#DIV/0!</v>
      </c>
      <c r="GBB183" s="90" t="e">
        <f t="shared" si="72"/>
        <v>#DIV/0!</v>
      </c>
      <c r="GBC183" s="90" t="e">
        <f t="shared" si="72"/>
        <v>#DIV/0!</v>
      </c>
      <c r="GBD183" s="90" t="e">
        <f t="shared" si="72"/>
        <v>#DIV/0!</v>
      </c>
      <c r="GBE183" s="90" t="e">
        <f t="shared" si="72"/>
        <v>#DIV/0!</v>
      </c>
      <c r="GBF183" s="90" t="e">
        <f t="shared" si="72"/>
        <v>#DIV/0!</v>
      </c>
      <c r="GBG183" s="90" t="e">
        <f t="shared" si="72"/>
        <v>#DIV/0!</v>
      </c>
      <c r="GBH183" s="90" t="e">
        <f t="shared" si="72"/>
        <v>#DIV/0!</v>
      </c>
      <c r="GBI183" s="90" t="e">
        <f t="shared" si="72"/>
        <v>#DIV/0!</v>
      </c>
      <c r="GBJ183" s="90" t="e">
        <f t="shared" si="72"/>
        <v>#DIV/0!</v>
      </c>
      <c r="GBK183" s="90" t="e">
        <f t="shared" si="72"/>
        <v>#DIV/0!</v>
      </c>
      <c r="GBL183" s="90" t="e">
        <f t="shared" si="72"/>
        <v>#DIV/0!</v>
      </c>
      <c r="GBM183" s="90" t="e">
        <f t="shared" si="72"/>
        <v>#DIV/0!</v>
      </c>
      <c r="GBN183" s="90" t="e">
        <f t="shared" si="72"/>
        <v>#DIV/0!</v>
      </c>
      <c r="GBO183" s="90" t="e">
        <f t="shared" si="72"/>
        <v>#DIV/0!</v>
      </c>
      <c r="GBP183" s="90" t="e">
        <f t="shared" si="72"/>
        <v>#DIV/0!</v>
      </c>
      <c r="GBQ183" s="90" t="e">
        <f t="shared" si="72"/>
        <v>#DIV/0!</v>
      </c>
      <c r="GBR183" s="90" t="e">
        <f t="shared" si="72"/>
        <v>#DIV/0!</v>
      </c>
      <c r="GBS183" s="90" t="e">
        <f t="shared" si="72"/>
        <v>#DIV/0!</v>
      </c>
      <c r="GBT183" s="90" t="e">
        <f t="shared" si="72"/>
        <v>#DIV/0!</v>
      </c>
      <c r="GBU183" s="90" t="e">
        <f t="shared" si="72"/>
        <v>#DIV/0!</v>
      </c>
      <c r="GBV183" s="90" t="e">
        <f t="shared" si="72"/>
        <v>#DIV/0!</v>
      </c>
      <c r="GBW183" s="90" t="e">
        <f t="shared" si="72"/>
        <v>#DIV/0!</v>
      </c>
      <c r="GBX183" s="90" t="e">
        <f t="shared" si="72"/>
        <v>#DIV/0!</v>
      </c>
      <c r="GBY183" s="90" t="e">
        <f t="shared" si="72"/>
        <v>#DIV/0!</v>
      </c>
      <c r="GBZ183" s="90" t="e">
        <f t="shared" si="72"/>
        <v>#DIV/0!</v>
      </c>
      <c r="GCA183" s="90" t="e">
        <f t="shared" si="72"/>
        <v>#DIV/0!</v>
      </c>
      <c r="GCB183" s="90" t="e">
        <f t="shared" si="72"/>
        <v>#DIV/0!</v>
      </c>
      <c r="GCC183" s="90" t="e">
        <f t="shared" si="72"/>
        <v>#DIV/0!</v>
      </c>
      <c r="GCD183" s="90" t="e">
        <f t="shared" si="72"/>
        <v>#DIV/0!</v>
      </c>
      <c r="GCE183" s="90" t="e">
        <f t="shared" si="72"/>
        <v>#DIV/0!</v>
      </c>
      <c r="GCF183" s="90" t="e">
        <f t="shared" si="72"/>
        <v>#DIV/0!</v>
      </c>
      <c r="GCG183" s="90" t="e">
        <f t="shared" si="72"/>
        <v>#DIV/0!</v>
      </c>
      <c r="GCH183" s="90" t="e">
        <f t="shared" si="72"/>
        <v>#DIV/0!</v>
      </c>
      <c r="GCI183" s="90" t="e">
        <f t="shared" si="72"/>
        <v>#DIV/0!</v>
      </c>
      <c r="GCJ183" s="90" t="e">
        <f t="shared" si="72"/>
        <v>#DIV/0!</v>
      </c>
      <c r="GCK183" s="90" t="e">
        <f t="shared" si="72"/>
        <v>#DIV/0!</v>
      </c>
      <c r="GCL183" s="90" t="e">
        <f t="shared" si="72"/>
        <v>#DIV/0!</v>
      </c>
      <c r="GCM183" s="90" t="e">
        <f t="shared" si="72"/>
        <v>#DIV/0!</v>
      </c>
      <c r="GCN183" s="90" t="e">
        <f t="shared" si="72"/>
        <v>#DIV/0!</v>
      </c>
      <c r="GCO183" s="90" t="e">
        <f t="shared" si="72"/>
        <v>#DIV/0!</v>
      </c>
      <c r="GCP183" s="90" t="e">
        <f t="shared" si="72"/>
        <v>#DIV/0!</v>
      </c>
      <c r="GCQ183" s="90" t="e">
        <f t="shared" si="72"/>
        <v>#DIV/0!</v>
      </c>
      <c r="GCR183" s="90" t="e">
        <f t="shared" si="72"/>
        <v>#DIV/0!</v>
      </c>
      <c r="GCS183" s="90" t="e">
        <f t="shared" si="72"/>
        <v>#DIV/0!</v>
      </c>
      <c r="GCT183" s="90" t="e">
        <f t="shared" si="72"/>
        <v>#DIV/0!</v>
      </c>
      <c r="GCU183" s="90" t="e">
        <f t="shared" si="72"/>
        <v>#DIV/0!</v>
      </c>
      <c r="GCV183" s="90" t="e">
        <f t="shared" si="72"/>
        <v>#DIV/0!</v>
      </c>
      <c r="GCW183" s="90" t="e">
        <f t="shared" si="72"/>
        <v>#DIV/0!</v>
      </c>
      <c r="GCX183" s="90" t="e">
        <f t="shared" si="72"/>
        <v>#DIV/0!</v>
      </c>
      <c r="GCY183" s="90" t="e">
        <f t="shared" si="72"/>
        <v>#DIV/0!</v>
      </c>
      <c r="GCZ183" s="90" t="e">
        <f t="shared" si="72"/>
        <v>#DIV/0!</v>
      </c>
      <c r="GDA183" s="90" t="e">
        <f t="shared" si="72"/>
        <v>#DIV/0!</v>
      </c>
      <c r="GDB183" s="90" t="e">
        <f t="shared" si="72"/>
        <v>#DIV/0!</v>
      </c>
      <c r="GDC183" s="90" t="e">
        <f t="shared" si="72"/>
        <v>#DIV/0!</v>
      </c>
      <c r="GDD183" s="90" t="e">
        <f t="shared" si="72"/>
        <v>#DIV/0!</v>
      </c>
      <c r="GDE183" s="90" t="e">
        <f t="shared" si="72"/>
        <v>#DIV/0!</v>
      </c>
      <c r="GDF183" s="90" t="e">
        <f t="shared" si="72"/>
        <v>#DIV/0!</v>
      </c>
      <c r="GDG183" s="90" t="e">
        <f t="shared" ref="GDG183:GFR183" si="73">GDF183/GCF183</f>
        <v>#DIV/0!</v>
      </c>
      <c r="GDH183" s="90" t="e">
        <f t="shared" si="73"/>
        <v>#DIV/0!</v>
      </c>
      <c r="GDI183" s="90" t="e">
        <f t="shared" si="73"/>
        <v>#DIV/0!</v>
      </c>
      <c r="GDJ183" s="90" t="e">
        <f t="shared" si="73"/>
        <v>#DIV/0!</v>
      </c>
      <c r="GDK183" s="90" t="e">
        <f t="shared" si="73"/>
        <v>#DIV/0!</v>
      </c>
      <c r="GDL183" s="90" t="e">
        <f t="shared" si="73"/>
        <v>#DIV/0!</v>
      </c>
      <c r="GDM183" s="90" t="e">
        <f t="shared" si="73"/>
        <v>#DIV/0!</v>
      </c>
      <c r="GDN183" s="90" t="e">
        <f t="shared" si="73"/>
        <v>#DIV/0!</v>
      </c>
      <c r="GDO183" s="90" t="e">
        <f t="shared" si="73"/>
        <v>#DIV/0!</v>
      </c>
      <c r="GDP183" s="90" t="e">
        <f t="shared" si="73"/>
        <v>#DIV/0!</v>
      </c>
      <c r="GDQ183" s="90" t="e">
        <f t="shared" si="73"/>
        <v>#DIV/0!</v>
      </c>
      <c r="GDR183" s="90" t="e">
        <f t="shared" si="73"/>
        <v>#DIV/0!</v>
      </c>
      <c r="GDS183" s="90" t="e">
        <f t="shared" si="73"/>
        <v>#DIV/0!</v>
      </c>
      <c r="GDT183" s="90" t="e">
        <f t="shared" si="73"/>
        <v>#DIV/0!</v>
      </c>
      <c r="GDU183" s="90" t="e">
        <f t="shared" si="73"/>
        <v>#DIV/0!</v>
      </c>
      <c r="GDV183" s="90" t="e">
        <f t="shared" si="73"/>
        <v>#DIV/0!</v>
      </c>
      <c r="GDW183" s="90" t="e">
        <f t="shared" si="73"/>
        <v>#DIV/0!</v>
      </c>
      <c r="GDX183" s="90" t="e">
        <f t="shared" si="73"/>
        <v>#DIV/0!</v>
      </c>
      <c r="GDY183" s="90" t="e">
        <f t="shared" si="73"/>
        <v>#DIV/0!</v>
      </c>
      <c r="GDZ183" s="90" t="e">
        <f t="shared" si="73"/>
        <v>#DIV/0!</v>
      </c>
      <c r="GEA183" s="90" t="e">
        <f t="shared" si="73"/>
        <v>#DIV/0!</v>
      </c>
      <c r="GEB183" s="90" t="e">
        <f t="shared" si="73"/>
        <v>#DIV/0!</v>
      </c>
      <c r="GEC183" s="90" t="e">
        <f t="shared" si="73"/>
        <v>#DIV/0!</v>
      </c>
      <c r="GED183" s="90" t="e">
        <f t="shared" si="73"/>
        <v>#DIV/0!</v>
      </c>
      <c r="GEE183" s="90" t="e">
        <f t="shared" si="73"/>
        <v>#DIV/0!</v>
      </c>
      <c r="GEF183" s="90" t="e">
        <f t="shared" si="73"/>
        <v>#DIV/0!</v>
      </c>
      <c r="GEG183" s="90" t="e">
        <f t="shared" si="73"/>
        <v>#DIV/0!</v>
      </c>
      <c r="GEH183" s="90" t="e">
        <f t="shared" si="73"/>
        <v>#DIV/0!</v>
      </c>
      <c r="GEI183" s="90" t="e">
        <f t="shared" si="73"/>
        <v>#DIV/0!</v>
      </c>
      <c r="GEJ183" s="90" t="e">
        <f t="shared" si="73"/>
        <v>#DIV/0!</v>
      </c>
      <c r="GEK183" s="90" t="e">
        <f t="shared" si="73"/>
        <v>#DIV/0!</v>
      </c>
      <c r="GEL183" s="90" t="e">
        <f t="shared" si="73"/>
        <v>#DIV/0!</v>
      </c>
      <c r="GEM183" s="90" t="e">
        <f t="shared" si="73"/>
        <v>#DIV/0!</v>
      </c>
      <c r="GEN183" s="90" t="e">
        <f t="shared" si="73"/>
        <v>#DIV/0!</v>
      </c>
      <c r="GEO183" s="90" t="e">
        <f t="shared" si="73"/>
        <v>#DIV/0!</v>
      </c>
      <c r="GEP183" s="90" t="e">
        <f t="shared" si="73"/>
        <v>#DIV/0!</v>
      </c>
      <c r="GEQ183" s="90" t="e">
        <f t="shared" si="73"/>
        <v>#DIV/0!</v>
      </c>
      <c r="GER183" s="90" t="e">
        <f t="shared" si="73"/>
        <v>#DIV/0!</v>
      </c>
      <c r="GES183" s="90" t="e">
        <f t="shared" si="73"/>
        <v>#DIV/0!</v>
      </c>
      <c r="GET183" s="90" t="e">
        <f t="shared" si="73"/>
        <v>#DIV/0!</v>
      </c>
      <c r="GEU183" s="90" t="e">
        <f t="shared" si="73"/>
        <v>#DIV/0!</v>
      </c>
      <c r="GEV183" s="90" t="e">
        <f t="shared" si="73"/>
        <v>#DIV/0!</v>
      </c>
      <c r="GEW183" s="90" t="e">
        <f t="shared" si="73"/>
        <v>#DIV/0!</v>
      </c>
      <c r="GEX183" s="90" t="e">
        <f t="shared" si="73"/>
        <v>#DIV/0!</v>
      </c>
      <c r="GEY183" s="90" t="e">
        <f t="shared" si="73"/>
        <v>#DIV/0!</v>
      </c>
      <c r="GEZ183" s="90" t="e">
        <f t="shared" si="73"/>
        <v>#DIV/0!</v>
      </c>
      <c r="GFA183" s="90" t="e">
        <f t="shared" si="73"/>
        <v>#DIV/0!</v>
      </c>
      <c r="GFB183" s="90" t="e">
        <f t="shared" si="73"/>
        <v>#DIV/0!</v>
      </c>
      <c r="GFC183" s="90" t="e">
        <f t="shared" si="73"/>
        <v>#DIV/0!</v>
      </c>
      <c r="GFD183" s="90" t="e">
        <f t="shared" si="73"/>
        <v>#DIV/0!</v>
      </c>
      <c r="GFE183" s="90" t="e">
        <f t="shared" si="73"/>
        <v>#DIV/0!</v>
      </c>
      <c r="GFF183" s="90" t="e">
        <f t="shared" si="73"/>
        <v>#DIV/0!</v>
      </c>
      <c r="GFG183" s="90" t="e">
        <f t="shared" si="73"/>
        <v>#DIV/0!</v>
      </c>
      <c r="GFH183" s="90" t="e">
        <f t="shared" si="73"/>
        <v>#DIV/0!</v>
      </c>
      <c r="GFI183" s="90" t="e">
        <f t="shared" si="73"/>
        <v>#DIV/0!</v>
      </c>
      <c r="GFJ183" s="90" t="e">
        <f t="shared" si="73"/>
        <v>#DIV/0!</v>
      </c>
      <c r="GFK183" s="90" t="e">
        <f t="shared" si="73"/>
        <v>#DIV/0!</v>
      </c>
      <c r="GFL183" s="90" t="e">
        <f t="shared" si="73"/>
        <v>#DIV/0!</v>
      </c>
      <c r="GFM183" s="90" t="e">
        <f t="shared" si="73"/>
        <v>#DIV/0!</v>
      </c>
      <c r="GFN183" s="90" t="e">
        <f t="shared" si="73"/>
        <v>#DIV/0!</v>
      </c>
      <c r="GFO183" s="90" t="e">
        <f t="shared" si="73"/>
        <v>#DIV/0!</v>
      </c>
      <c r="GFP183" s="90" t="e">
        <f t="shared" si="73"/>
        <v>#DIV/0!</v>
      </c>
      <c r="GFQ183" s="90" t="e">
        <f t="shared" si="73"/>
        <v>#DIV/0!</v>
      </c>
      <c r="GFR183" s="90" t="e">
        <f t="shared" si="73"/>
        <v>#DIV/0!</v>
      </c>
      <c r="GFS183" s="90" t="e">
        <f t="shared" ref="GFS183:GID183" si="74">GFR183/GER183</f>
        <v>#DIV/0!</v>
      </c>
      <c r="GFT183" s="90" t="e">
        <f t="shared" si="74"/>
        <v>#DIV/0!</v>
      </c>
      <c r="GFU183" s="90" t="e">
        <f t="shared" si="74"/>
        <v>#DIV/0!</v>
      </c>
      <c r="GFV183" s="90" t="e">
        <f t="shared" si="74"/>
        <v>#DIV/0!</v>
      </c>
      <c r="GFW183" s="90" t="e">
        <f t="shared" si="74"/>
        <v>#DIV/0!</v>
      </c>
      <c r="GFX183" s="90" t="e">
        <f t="shared" si="74"/>
        <v>#DIV/0!</v>
      </c>
      <c r="GFY183" s="90" t="e">
        <f t="shared" si="74"/>
        <v>#DIV/0!</v>
      </c>
      <c r="GFZ183" s="90" t="e">
        <f t="shared" si="74"/>
        <v>#DIV/0!</v>
      </c>
      <c r="GGA183" s="90" t="e">
        <f t="shared" si="74"/>
        <v>#DIV/0!</v>
      </c>
      <c r="GGB183" s="90" t="e">
        <f t="shared" si="74"/>
        <v>#DIV/0!</v>
      </c>
      <c r="GGC183" s="90" t="e">
        <f t="shared" si="74"/>
        <v>#DIV/0!</v>
      </c>
      <c r="GGD183" s="90" t="e">
        <f t="shared" si="74"/>
        <v>#DIV/0!</v>
      </c>
      <c r="GGE183" s="90" t="e">
        <f t="shared" si="74"/>
        <v>#DIV/0!</v>
      </c>
      <c r="GGF183" s="90" t="e">
        <f t="shared" si="74"/>
        <v>#DIV/0!</v>
      </c>
      <c r="GGG183" s="90" t="e">
        <f t="shared" si="74"/>
        <v>#DIV/0!</v>
      </c>
      <c r="GGH183" s="90" t="e">
        <f t="shared" si="74"/>
        <v>#DIV/0!</v>
      </c>
      <c r="GGI183" s="90" t="e">
        <f t="shared" si="74"/>
        <v>#DIV/0!</v>
      </c>
      <c r="GGJ183" s="90" t="e">
        <f t="shared" si="74"/>
        <v>#DIV/0!</v>
      </c>
      <c r="GGK183" s="90" t="e">
        <f t="shared" si="74"/>
        <v>#DIV/0!</v>
      </c>
      <c r="GGL183" s="90" t="e">
        <f t="shared" si="74"/>
        <v>#DIV/0!</v>
      </c>
      <c r="GGM183" s="90" t="e">
        <f t="shared" si="74"/>
        <v>#DIV/0!</v>
      </c>
      <c r="GGN183" s="90" t="e">
        <f t="shared" si="74"/>
        <v>#DIV/0!</v>
      </c>
      <c r="GGO183" s="90" t="e">
        <f t="shared" si="74"/>
        <v>#DIV/0!</v>
      </c>
      <c r="GGP183" s="90" t="e">
        <f t="shared" si="74"/>
        <v>#DIV/0!</v>
      </c>
      <c r="GGQ183" s="90" t="e">
        <f t="shared" si="74"/>
        <v>#DIV/0!</v>
      </c>
      <c r="GGR183" s="90" t="e">
        <f t="shared" si="74"/>
        <v>#DIV/0!</v>
      </c>
      <c r="GGS183" s="90" t="e">
        <f t="shared" si="74"/>
        <v>#DIV/0!</v>
      </c>
      <c r="GGT183" s="90" t="e">
        <f t="shared" si="74"/>
        <v>#DIV/0!</v>
      </c>
      <c r="GGU183" s="90" t="e">
        <f t="shared" si="74"/>
        <v>#DIV/0!</v>
      </c>
      <c r="GGV183" s="90" t="e">
        <f t="shared" si="74"/>
        <v>#DIV/0!</v>
      </c>
      <c r="GGW183" s="90" t="e">
        <f t="shared" si="74"/>
        <v>#DIV/0!</v>
      </c>
      <c r="GGX183" s="90" t="e">
        <f t="shared" si="74"/>
        <v>#DIV/0!</v>
      </c>
      <c r="GGY183" s="90" t="e">
        <f t="shared" si="74"/>
        <v>#DIV/0!</v>
      </c>
      <c r="GGZ183" s="90" t="e">
        <f t="shared" si="74"/>
        <v>#DIV/0!</v>
      </c>
      <c r="GHA183" s="90" t="e">
        <f t="shared" si="74"/>
        <v>#DIV/0!</v>
      </c>
      <c r="GHB183" s="90" t="e">
        <f t="shared" si="74"/>
        <v>#DIV/0!</v>
      </c>
      <c r="GHC183" s="90" t="e">
        <f t="shared" si="74"/>
        <v>#DIV/0!</v>
      </c>
      <c r="GHD183" s="90" t="e">
        <f t="shared" si="74"/>
        <v>#DIV/0!</v>
      </c>
      <c r="GHE183" s="90" t="e">
        <f t="shared" si="74"/>
        <v>#DIV/0!</v>
      </c>
      <c r="GHF183" s="90" t="e">
        <f t="shared" si="74"/>
        <v>#DIV/0!</v>
      </c>
      <c r="GHG183" s="90" t="e">
        <f t="shared" si="74"/>
        <v>#DIV/0!</v>
      </c>
      <c r="GHH183" s="90" t="e">
        <f t="shared" si="74"/>
        <v>#DIV/0!</v>
      </c>
      <c r="GHI183" s="90" t="e">
        <f t="shared" si="74"/>
        <v>#DIV/0!</v>
      </c>
      <c r="GHJ183" s="90" t="e">
        <f t="shared" si="74"/>
        <v>#DIV/0!</v>
      </c>
      <c r="GHK183" s="90" t="e">
        <f t="shared" si="74"/>
        <v>#DIV/0!</v>
      </c>
      <c r="GHL183" s="90" t="e">
        <f t="shared" si="74"/>
        <v>#DIV/0!</v>
      </c>
      <c r="GHM183" s="90" t="e">
        <f t="shared" si="74"/>
        <v>#DIV/0!</v>
      </c>
      <c r="GHN183" s="90" t="e">
        <f t="shared" si="74"/>
        <v>#DIV/0!</v>
      </c>
      <c r="GHO183" s="90" t="e">
        <f t="shared" si="74"/>
        <v>#DIV/0!</v>
      </c>
      <c r="GHP183" s="90" t="e">
        <f t="shared" si="74"/>
        <v>#DIV/0!</v>
      </c>
      <c r="GHQ183" s="90" t="e">
        <f t="shared" si="74"/>
        <v>#DIV/0!</v>
      </c>
      <c r="GHR183" s="90" t="e">
        <f t="shared" si="74"/>
        <v>#DIV/0!</v>
      </c>
      <c r="GHS183" s="90" t="e">
        <f t="shared" si="74"/>
        <v>#DIV/0!</v>
      </c>
      <c r="GHT183" s="90" t="e">
        <f t="shared" si="74"/>
        <v>#DIV/0!</v>
      </c>
      <c r="GHU183" s="90" t="e">
        <f t="shared" si="74"/>
        <v>#DIV/0!</v>
      </c>
      <c r="GHV183" s="90" t="e">
        <f t="shared" si="74"/>
        <v>#DIV/0!</v>
      </c>
      <c r="GHW183" s="90" t="e">
        <f t="shared" si="74"/>
        <v>#DIV/0!</v>
      </c>
      <c r="GHX183" s="90" t="e">
        <f t="shared" si="74"/>
        <v>#DIV/0!</v>
      </c>
      <c r="GHY183" s="90" t="e">
        <f t="shared" si="74"/>
        <v>#DIV/0!</v>
      </c>
      <c r="GHZ183" s="90" t="e">
        <f t="shared" si="74"/>
        <v>#DIV/0!</v>
      </c>
      <c r="GIA183" s="90" t="e">
        <f t="shared" si="74"/>
        <v>#DIV/0!</v>
      </c>
      <c r="GIB183" s="90" t="e">
        <f t="shared" si="74"/>
        <v>#DIV/0!</v>
      </c>
      <c r="GIC183" s="90" t="e">
        <f t="shared" si="74"/>
        <v>#DIV/0!</v>
      </c>
      <c r="GID183" s="90" t="e">
        <f t="shared" si="74"/>
        <v>#DIV/0!</v>
      </c>
      <c r="GIE183" s="90" t="e">
        <f t="shared" ref="GIE183:GKP183" si="75">GID183/GHD183</f>
        <v>#DIV/0!</v>
      </c>
      <c r="GIF183" s="90" t="e">
        <f t="shared" si="75"/>
        <v>#DIV/0!</v>
      </c>
      <c r="GIG183" s="90" t="e">
        <f t="shared" si="75"/>
        <v>#DIV/0!</v>
      </c>
      <c r="GIH183" s="90" t="e">
        <f t="shared" si="75"/>
        <v>#DIV/0!</v>
      </c>
      <c r="GII183" s="90" t="e">
        <f t="shared" si="75"/>
        <v>#DIV/0!</v>
      </c>
      <c r="GIJ183" s="90" t="e">
        <f t="shared" si="75"/>
        <v>#DIV/0!</v>
      </c>
      <c r="GIK183" s="90" t="e">
        <f t="shared" si="75"/>
        <v>#DIV/0!</v>
      </c>
      <c r="GIL183" s="90" t="e">
        <f t="shared" si="75"/>
        <v>#DIV/0!</v>
      </c>
      <c r="GIM183" s="90" t="e">
        <f t="shared" si="75"/>
        <v>#DIV/0!</v>
      </c>
      <c r="GIN183" s="90" t="e">
        <f t="shared" si="75"/>
        <v>#DIV/0!</v>
      </c>
      <c r="GIO183" s="90" t="e">
        <f t="shared" si="75"/>
        <v>#DIV/0!</v>
      </c>
      <c r="GIP183" s="90" t="e">
        <f t="shared" si="75"/>
        <v>#DIV/0!</v>
      </c>
      <c r="GIQ183" s="90" t="e">
        <f t="shared" si="75"/>
        <v>#DIV/0!</v>
      </c>
      <c r="GIR183" s="90" t="e">
        <f t="shared" si="75"/>
        <v>#DIV/0!</v>
      </c>
      <c r="GIS183" s="90" t="e">
        <f t="shared" si="75"/>
        <v>#DIV/0!</v>
      </c>
      <c r="GIT183" s="90" t="e">
        <f t="shared" si="75"/>
        <v>#DIV/0!</v>
      </c>
      <c r="GIU183" s="90" t="e">
        <f t="shared" si="75"/>
        <v>#DIV/0!</v>
      </c>
      <c r="GIV183" s="90" t="e">
        <f t="shared" si="75"/>
        <v>#DIV/0!</v>
      </c>
      <c r="GIW183" s="90" t="e">
        <f t="shared" si="75"/>
        <v>#DIV/0!</v>
      </c>
      <c r="GIX183" s="90" t="e">
        <f t="shared" si="75"/>
        <v>#DIV/0!</v>
      </c>
      <c r="GIY183" s="90" t="e">
        <f t="shared" si="75"/>
        <v>#DIV/0!</v>
      </c>
      <c r="GIZ183" s="90" t="e">
        <f t="shared" si="75"/>
        <v>#DIV/0!</v>
      </c>
      <c r="GJA183" s="90" t="e">
        <f t="shared" si="75"/>
        <v>#DIV/0!</v>
      </c>
      <c r="GJB183" s="90" t="e">
        <f t="shared" si="75"/>
        <v>#DIV/0!</v>
      </c>
      <c r="GJC183" s="90" t="e">
        <f t="shared" si="75"/>
        <v>#DIV/0!</v>
      </c>
      <c r="GJD183" s="90" t="e">
        <f t="shared" si="75"/>
        <v>#DIV/0!</v>
      </c>
      <c r="GJE183" s="90" t="e">
        <f t="shared" si="75"/>
        <v>#DIV/0!</v>
      </c>
      <c r="GJF183" s="90" t="e">
        <f t="shared" si="75"/>
        <v>#DIV/0!</v>
      </c>
      <c r="GJG183" s="90" t="e">
        <f t="shared" si="75"/>
        <v>#DIV/0!</v>
      </c>
      <c r="GJH183" s="90" t="e">
        <f t="shared" si="75"/>
        <v>#DIV/0!</v>
      </c>
      <c r="GJI183" s="90" t="e">
        <f t="shared" si="75"/>
        <v>#DIV/0!</v>
      </c>
      <c r="GJJ183" s="90" t="e">
        <f t="shared" si="75"/>
        <v>#DIV/0!</v>
      </c>
      <c r="GJK183" s="90" t="e">
        <f t="shared" si="75"/>
        <v>#DIV/0!</v>
      </c>
      <c r="GJL183" s="90" t="e">
        <f t="shared" si="75"/>
        <v>#DIV/0!</v>
      </c>
      <c r="GJM183" s="90" t="e">
        <f t="shared" si="75"/>
        <v>#DIV/0!</v>
      </c>
      <c r="GJN183" s="90" t="e">
        <f t="shared" si="75"/>
        <v>#DIV/0!</v>
      </c>
      <c r="GJO183" s="90" t="e">
        <f t="shared" si="75"/>
        <v>#DIV/0!</v>
      </c>
      <c r="GJP183" s="90" t="e">
        <f t="shared" si="75"/>
        <v>#DIV/0!</v>
      </c>
      <c r="GJQ183" s="90" t="e">
        <f t="shared" si="75"/>
        <v>#DIV/0!</v>
      </c>
      <c r="GJR183" s="90" t="e">
        <f t="shared" si="75"/>
        <v>#DIV/0!</v>
      </c>
      <c r="GJS183" s="90" t="e">
        <f t="shared" si="75"/>
        <v>#DIV/0!</v>
      </c>
      <c r="GJT183" s="90" t="e">
        <f t="shared" si="75"/>
        <v>#DIV/0!</v>
      </c>
      <c r="GJU183" s="90" t="e">
        <f t="shared" si="75"/>
        <v>#DIV/0!</v>
      </c>
      <c r="GJV183" s="90" t="e">
        <f t="shared" si="75"/>
        <v>#DIV/0!</v>
      </c>
      <c r="GJW183" s="90" t="e">
        <f t="shared" si="75"/>
        <v>#DIV/0!</v>
      </c>
      <c r="GJX183" s="90" t="e">
        <f t="shared" si="75"/>
        <v>#DIV/0!</v>
      </c>
      <c r="GJY183" s="90" t="e">
        <f t="shared" si="75"/>
        <v>#DIV/0!</v>
      </c>
      <c r="GJZ183" s="90" t="e">
        <f t="shared" si="75"/>
        <v>#DIV/0!</v>
      </c>
      <c r="GKA183" s="90" t="e">
        <f t="shared" si="75"/>
        <v>#DIV/0!</v>
      </c>
      <c r="GKB183" s="90" t="e">
        <f t="shared" si="75"/>
        <v>#DIV/0!</v>
      </c>
      <c r="GKC183" s="90" t="e">
        <f t="shared" si="75"/>
        <v>#DIV/0!</v>
      </c>
      <c r="GKD183" s="90" t="e">
        <f t="shared" si="75"/>
        <v>#DIV/0!</v>
      </c>
      <c r="GKE183" s="90" t="e">
        <f t="shared" si="75"/>
        <v>#DIV/0!</v>
      </c>
      <c r="GKF183" s="90" t="e">
        <f t="shared" si="75"/>
        <v>#DIV/0!</v>
      </c>
      <c r="GKG183" s="90" t="e">
        <f t="shared" si="75"/>
        <v>#DIV/0!</v>
      </c>
      <c r="GKH183" s="90" t="e">
        <f t="shared" si="75"/>
        <v>#DIV/0!</v>
      </c>
      <c r="GKI183" s="90" t="e">
        <f t="shared" si="75"/>
        <v>#DIV/0!</v>
      </c>
      <c r="GKJ183" s="90" t="e">
        <f t="shared" si="75"/>
        <v>#DIV/0!</v>
      </c>
      <c r="GKK183" s="90" t="e">
        <f t="shared" si="75"/>
        <v>#DIV/0!</v>
      </c>
      <c r="GKL183" s="90" t="e">
        <f t="shared" si="75"/>
        <v>#DIV/0!</v>
      </c>
      <c r="GKM183" s="90" t="e">
        <f t="shared" si="75"/>
        <v>#DIV/0!</v>
      </c>
      <c r="GKN183" s="90" t="e">
        <f t="shared" si="75"/>
        <v>#DIV/0!</v>
      </c>
      <c r="GKO183" s="90" t="e">
        <f t="shared" si="75"/>
        <v>#DIV/0!</v>
      </c>
      <c r="GKP183" s="90" t="e">
        <f t="shared" si="75"/>
        <v>#DIV/0!</v>
      </c>
      <c r="GKQ183" s="90" t="e">
        <f t="shared" ref="GKQ183:GNB183" si="76">GKP183/GJP183</f>
        <v>#DIV/0!</v>
      </c>
      <c r="GKR183" s="90" t="e">
        <f t="shared" si="76"/>
        <v>#DIV/0!</v>
      </c>
      <c r="GKS183" s="90" t="e">
        <f t="shared" si="76"/>
        <v>#DIV/0!</v>
      </c>
      <c r="GKT183" s="90" t="e">
        <f t="shared" si="76"/>
        <v>#DIV/0!</v>
      </c>
      <c r="GKU183" s="90" t="e">
        <f t="shared" si="76"/>
        <v>#DIV/0!</v>
      </c>
      <c r="GKV183" s="90" t="e">
        <f t="shared" si="76"/>
        <v>#DIV/0!</v>
      </c>
      <c r="GKW183" s="90" t="e">
        <f t="shared" si="76"/>
        <v>#DIV/0!</v>
      </c>
      <c r="GKX183" s="90" t="e">
        <f t="shared" si="76"/>
        <v>#DIV/0!</v>
      </c>
      <c r="GKY183" s="90" t="e">
        <f t="shared" si="76"/>
        <v>#DIV/0!</v>
      </c>
      <c r="GKZ183" s="90" t="e">
        <f t="shared" si="76"/>
        <v>#DIV/0!</v>
      </c>
      <c r="GLA183" s="90" t="e">
        <f t="shared" si="76"/>
        <v>#DIV/0!</v>
      </c>
      <c r="GLB183" s="90" t="e">
        <f t="shared" si="76"/>
        <v>#DIV/0!</v>
      </c>
      <c r="GLC183" s="90" t="e">
        <f t="shared" si="76"/>
        <v>#DIV/0!</v>
      </c>
      <c r="GLD183" s="90" t="e">
        <f t="shared" si="76"/>
        <v>#DIV/0!</v>
      </c>
      <c r="GLE183" s="90" t="e">
        <f t="shared" si="76"/>
        <v>#DIV/0!</v>
      </c>
      <c r="GLF183" s="90" t="e">
        <f t="shared" si="76"/>
        <v>#DIV/0!</v>
      </c>
      <c r="GLG183" s="90" t="e">
        <f t="shared" si="76"/>
        <v>#DIV/0!</v>
      </c>
      <c r="GLH183" s="90" t="e">
        <f t="shared" si="76"/>
        <v>#DIV/0!</v>
      </c>
      <c r="GLI183" s="90" t="e">
        <f t="shared" si="76"/>
        <v>#DIV/0!</v>
      </c>
      <c r="GLJ183" s="90" t="e">
        <f t="shared" si="76"/>
        <v>#DIV/0!</v>
      </c>
      <c r="GLK183" s="90" t="e">
        <f t="shared" si="76"/>
        <v>#DIV/0!</v>
      </c>
      <c r="GLL183" s="90" t="e">
        <f t="shared" si="76"/>
        <v>#DIV/0!</v>
      </c>
      <c r="GLM183" s="90" t="e">
        <f t="shared" si="76"/>
        <v>#DIV/0!</v>
      </c>
      <c r="GLN183" s="90" t="e">
        <f t="shared" si="76"/>
        <v>#DIV/0!</v>
      </c>
      <c r="GLO183" s="90" t="e">
        <f t="shared" si="76"/>
        <v>#DIV/0!</v>
      </c>
      <c r="GLP183" s="90" t="e">
        <f t="shared" si="76"/>
        <v>#DIV/0!</v>
      </c>
      <c r="GLQ183" s="90" t="e">
        <f t="shared" si="76"/>
        <v>#DIV/0!</v>
      </c>
      <c r="GLR183" s="90" t="e">
        <f t="shared" si="76"/>
        <v>#DIV/0!</v>
      </c>
      <c r="GLS183" s="90" t="e">
        <f t="shared" si="76"/>
        <v>#DIV/0!</v>
      </c>
      <c r="GLT183" s="90" t="e">
        <f t="shared" si="76"/>
        <v>#DIV/0!</v>
      </c>
      <c r="GLU183" s="90" t="e">
        <f t="shared" si="76"/>
        <v>#DIV/0!</v>
      </c>
      <c r="GLV183" s="90" t="e">
        <f t="shared" si="76"/>
        <v>#DIV/0!</v>
      </c>
      <c r="GLW183" s="90" t="e">
        <f t="shared" si="76"/>
        <v>#DIV/0!</v>
      </c>
      <c r="GLX183" s="90" t="e">
        <f t="shared" si="76"/>
        <v>#DIV/0!</v>
      </c>
      <c r="GLY183" s="90" t="e">
        <f t="shared" si="76"/>
        <v>#DIV/0!</v>
      </c>
      <c r="GLZ183" s="90" t="e">
        <f t="shared" si="76"/>
        <v>#DIV/0!</v>
      </c>
      <c r="GMA183" s="90" t="e">
        <f t="shared" si="76"/>
        <v>#DIV/0!</v>
      </c>
      <c r="GMB183" s="90" t="e">
        <f t="shared" si="76"/>
        <v>#DIV/0!</v>
      </c>
      <c r="GMC183" s="90" t="e">
        <f t="shared" si="76"/>
        <v>#DIV/0!</v>
      </c>
      <c r="GMD183" s="90" t="e">
        <f t="shared" si="76"/>
        <v>#DIV/0!</v>
      </c>
      <c r="GME183" s="90" t="e">
        <f t="shared" si="76"/>
        <v>#DIV/0!</v>
      </c>
      <c r="GMF183" s="90" t="e">
        <f t="shared" si="76"/>
        <v>#DIV/0!</v>
      </c>
      <c r="GMG183" s="90" t="e">
        <f t="shared" si="76"/>
        <v>#DIV/0!</v>
      </c>
      <c r="GMH183" s="90" t="e">
        <f t="shared" si="76"/>
        <v>#DIV/0!</v>
      </c>
      <c r="GMI183" s="90" t="e">
        <f t="shared" si="76"/>
        <v>#DIV/0!</v>
      </c>
      <c r="GMJ183" s="90" t="e">
        <f t="shared" si="76"/>
        <v>#DIV/0!</v>
      </c>
      <c r="GMK183" s="90" t="e">
        <f t="shared" si="76"/>
        <v>#DIV/0!</v>
      </c>
      <c r="GML183" s="90" t="e">
        <f t="shared" si="76"/>
        <v>#DIV/0!</v>
      </c>
      <c r="GMM183" s="90" t="e">
        <f t="shared" si="76"/>
        <v>#DIV/0!</v>
      </c>
      <c r="GMN183" s="90" t="e">
        <f t="shared" si="76"/>
        <v>#DIV/0!</v>
      </c>
      <c r="GMO183" s="90" t="e">
        <f t="shared" si="76"/>
        <v>#DIV/0!</v>
      </c>
      <c r="GMP183" s="90" t="e">
        <f t="shared" si="76"/>
        <v>#DIV/0!</v>
      </c>
      <c r="GMQ183" s="90" t="e">
        <f t="shared" si="76"/>
        <v>#DIV/0!</v>
      </c>
      <c r="GMR183" s="90" t="e">
        <f t="shared" si="76"/>
        <v>#DIV/0!</v>
      </c>
      <c r="GMS183" s="90" t="e">
        <f t="shared" si="76"/>
        <v>#DIV/0!</v>
      </c>
      <c r="GMT183" s="90" t="e">
        <f t="shared" si="76"/>
        <v>#DIV/0!</v>
      </c>
      <c r="GMU183" s="90" t="e">
        <f t="shared" si="76"/>
        <v>#DIV/0!</v>
      </c>
      <c r="GMV183" s="90" t="e">
        <f t="shared" si="76"/>
        <v>#DIV/0!</v>
      </c>
      <c r="GMW183" s="90" t="e">
        <f t="shared" si="76"/>
        <v>#DIV/0!</v>
      </c>
      <c r="GMX183" s="90" t="e">
        <f t="shared" si="76"/>
        <v>#DIV/0!</v>
      </c>
      <c r="GMY183" s="90" t="e">
        <f t="shared" si="76"/>
        <v>#DIV/0!</v>
      </c>
      <c r="GMZ183" s="90" t="e">
        <f t="shared" si="76"/>
        <v>#DIV/0!</v>
      </c>
      <c r="GNA183" s="90" t="e">
        <f t="shared" si="76"/>
        <v>#DIV/0!</v>
      </c>
      <c r="GNB183" s="90" t="e">
        <f t="shared" si="76"/>
        <v>#DIV/0!</v>
      </c>
      <c r="GNC183" s="90" t="e">
        <f t="shared" ref="GNC183:GPN183" si="77">GNB183/GMB183</f>
        <v>#DIV/0!</v>
      </c>
      <c r="GND183" s="90" t="e">
        <f t="shared" si="77"/>
        <v>#DIV/0!</v>
      </c>
      <c r="GNE183" s="90" t="e">
        <f t="shared" si="77"/>
        <v>#DIV/0!</v>
      </c>
      <c r="GNF183" s="90" t="e">
        <f t="shared" si="77"/>
        <v>#DIV/0!</v>
      </c>
      <c r="GNG183" s="90" t="e">
        <f t="shared" si="77"/>
        <v>#DIV/0!</v>
      </c>
      <c r="GNH183" s="90" t="e">
        <f t="shared" si="77"/>
        <v>#DIV/0!</v>
      </c>
      <c r="GNI183" s="90" t="e">
        <f t="shared" si="77"/>
        <v>#DIV/0!</v>
      </c>
      <c r="GNJ183" s="90" t="e">
        <f t="shared" si="77"/>
        <v>#DIV/0!</v>
      </c>
      <c r="GNK183" s="90" t="e">
        <f t="shared" si="77"/>
        <v>#DIV/0!</v>
      </c>
      <c r="GNL183" s="90" t="e">
        <f t="shared" si="77"/>
        <v>#DIV/0!</v>
      </c>
      <c r="GNM183" s="90" t="e">
        <f t="shared" si="77"/>
        <v>#DIV/0!</v>
      </c>
      <c r="GNN183" s="90" t="e">
        <f t="shared" si="77"/>
        <v>#DIV/0!</v>
      </c>
      <c r="GNO183" s="90" t="e">
        <f t="shared" si="77"/>
        <v>#DIV/0!</v>
      </c>
      <c r="GNP183" s="90" t="e">
        <f t="shared" si="77"/>
        <v>#DIV/0!</v>
      </c>
      <c r="GNQ183" s="90" t="e">
        <f t="shared" si="77"/>
        <v>#DIV/0!</v>
      </c>
      <c r="GNR183" s="90" t="e">
        <f t="shared" si="77"/>
        <v>#DIV/0!</v>
      </c>
      <c r="GNS183" s="90" t="e">
        <f t="shared" si="77"/>
        <v>#DIV/0!</v>
      </c>
      <c r="GNT183" s="90" t="e">
        <f t="shared" si="77"/>
        <v>#DIV/0!</v>
      </c>
      <c r="GNU183" s="90" t="e">
        <f t="shared" si="77"/>
        <v>#DIV/0!</v>
      </c>
      <c r="GNV183" s="90" t="e">
        <f t="shared" si="77"/>
        <v>#DIV/0!</v>
      </c>
      <c r="GNW183" s="90" t="e">
        <f t="shared" si="77"/>
        <v>#DIV/0!</v>
      </c>
      <c r="GNX183" s="90" t="e">
        <f t="shared" si="77"/>
        <v>#DIV/0!</v>
      </c>
      <c r="GNY183" s="90" t="e">
        <f t="shared" si="77"/>
        <v>#DIV/0!</v>
      </c>
      <c r="GNZ183" s="90" t="e">
        <f t="shared" si="77"/>
        <v>#DIV/0!</v>
      </c>
      <c r="GOA183" s="90" t="e">
        <f t="shared" si="77"/>
        <v>#DIV/0!</v>
      </c>
      <c r="GOB183" s="90" t="e">
        <f t="shared" si="77"/>
        <v>#DIV/0!</v>
      </c>
      <c r="GOC183" s="90" t="e">
        <f t="shared" si="77"/>
        <v>#DIV/0!</v>
      </c>
      <c r="GOD183" s="90" t="e">
        <f t="shared" si="77"/>
        <v>#DIV/0!</v>
      </c>
      <c r="GOE183" s="90" t="e">
        <f t="shared" si="77"/>
        <v>#DIV/0!</v>
      </c>
      <c r="GOF183" s="90" t="e">
        <f t="shared" si="77"/>
        <v>#DIV/0!</v>
      </c>
      <c r="GOG183" s="90" t="e">
        <f t="shared" si="77"/>
        <v>#DIV/0!</v>
      </c>
      <c r="GOH183" s="90" t="e">
        <f t="shared" si="77"/>
        <v>#DIV/0!</v>
      </c>
      <c r="GOI183" s="90" t="e">
        <f t="shared" si="77"/>
        <v>#DIV/0!</v>
      </c>
      <c r="GOJ183" s="90" t="e">
        <f t="shared" si="77"/>
        <v>#DIV/0!</v>
      </c>
      <c r="GOK183" s="90" t="e">
        <f t="shared" si="77"/>
        <v>#DIV/0!</v>
      </c>
      <c r="GOL183" s="90" t="e">
        <f t="shared" si="77"/>
        <v>#DIV/0!</v>
      </c>
      <c r="GOM183" s="90" t="e">
        <f t="shared" si="77"/>
        <v>#DIV/0!</v>
      </c>
      <c r="GON183" s="90" t="e">
        <f t="shared" si="77"/>
        <v>#DIV/0!</v>
      </c>
      <c r="GOO183" s="90" t="e">
        <f t="shared" si="77"/>
        <v>#DIV/0!</v>
      </c>
      <c r="GOP183" s="90" t="e">
        <f t="shared" si="77"/>
        <v>#DIV/0!</v>
      </c>
      <c r="GOQ183" s="90" t="e">
        <f t="shared" si="77"/>
        <v>#DIV/0!</v>
      </c>
      <c r="GOR183" s="90" t="e">
        <f t="shared" si="77"/>
        <v>#DIV/0!</v>
      </c>
      <c r="GOS183" s="90" t="e">
        <f t="shared" si="77"/>
        <v>#DIV/0!</v>
      </c>
      <c r="GOT183" s="90" t="e">
        <f t="shared" si="77"/>
        <v>#DIV/0!</v>
      </c>
      <c r="GOU183" s="90" t="e">
        <f t="shared" si="77"/>
        <v>#DIV/0!</v>
      </c>
      <c r="GOV183" s="90" t="e">
        <f t="shared" si="77"/>
        <v>#DIV/0!</v>
      </c>
      <c r="GOW183" s="90" t="e">
        <f t="shared" si="77"/>
        <v>#DIV/0!</v>
      </c>
      <c r="GOX183" s="90" t="e">
        <f t="shared" si="77"/>
        <v>#DIV/0!</v>
      </c>
      <c r="GOY183" s="90" t="e">
        <f t="shared" si="77"/>
        <v>#DIV/0!</v>
      </c>
      <c r="GOZ183" s="90" t="e">
        <f t="shared" si="77"/>
        <v>#DIV/0!</v>
      </c>
      <c r="GPA183" s="90" t="e">
        <f t="shared" si="77"/>
        <v>#DIV/0!</v>
      </c>
      <c r="GPB183" s="90" t="e">
        <f t="shared" si="77"/>
        <v>#DIV/0!</v>
      </c>
      <c r="GPC183" s="90" t="e">
        <f t="shared" si="77"/>
        <v>#DIV/0!</v>
      </c>
      <c r="GPD183" s="90" t="e">
        <f t="shared" si="77"/>
        <v>#DIV/0!</v>
      </c>
      <c r="GPE183" s="90" t="e">
        <f t="shared" si="77"/>
        <v>#DIV/0!</v>
      </c>
      <c r="GPF183" s="90" t="e">
        <f t="shared" si="77"/>
        <v>#DIV/0!</v>
      </c>
      <c r="GPG183" s="90" t="e">
        <f t="shared" si="77"/>
        <v>#DIV/0!</v>
      </c>
      <c r="GPH183" s="90" t="e">
        <f t="shared" si="77"/>
        <v>#DIV/0!</v>
      </c>
      <c r="GPI183" s="90" t="e">
        <f t="shared" si="77"/>
        <v>#DIV/0!</v>
      </c>
      <c r="GPJ183" s="90" t="e">
        <f t="shared" si="77"/>
        <v>#DIV/0!</v>
      </c>
      <c r="GPK183" s="90" t="e">
        <f t="shared" si="77"/>
        <v>#DIV/0!</v>
      </c>
      <c r="GPL183" s="90" t="e">
        <f t="shared" si="77"/>
        <v>#DIV/0!</v>
      </c>
      <c r="GPM183" s="90" t="e">
        <f t="shared" si="77"/>
        <v>#DIV/0!</v>
      </c>
      <c r="GPN183" s="90" t="e">
        <f t="shared" si="77"/>
        <v>#DIV/0!</v>
      </c>
      <c r="GPO183" s="90" t="e">
        <f t="shared" ref="GPO183:GRZ183" si="78">GPN183/GON183</f>
        <v>#DIV/0!</v>
      </c>
      <c r="GPP183" s="90" t="e">
        <f t="shared" si="78"/>
        <v>#DIV/0!</v>
      </c>
      <c r="GPQ183" s="90" t="e">
        <f t="shared" si="78"/>
        <v>#DIV/0!</v>
      </c>
      <c r="GPR183" s="90" t="e">
        <f t="shared" si="78"/>
        <v>#DIV/0!</v>
      </c>
      <c r="GPS183" s="90" t="e">
        <f t="shared" si="78"/>
        <v>#DIV/0!</v>
      </c>
      <c r="GPT183" s="90" t="e">
        <f t="shared" si="78"/>
        <v>#DIV/0!</v>
      </c>
      <c r="GPU183" s="90" t="e">
        <f t="shared" si="78"/>
        <v>#DIV/0!</v>
      </c>
      <c r="GPV183" s="90" t="e">
        <f t="shared" si="78"/>
        <v>#DIV/0!</v>
      </c>
      <c r="GPW183" s="90" t="e">
        <f t="shared" si="78"/>
        <v>#DIV/0!</v>
      </c>
      <c r="GPX183" s="90" t="e">
        <f t="shared" si="78"/>
        <v>#DIV/0!</v>
      </c>
      <c r="GPY183" s="90" t="e">
        <f t="shared" si="78"/>
        <v>#DIV/0!</v>
      </c>
      <c r="GPZ183" s="90" t="e">
        <f t="shared" si="78"/>
        <v>#DIV/0!</v>
      </c>
      <c r="GQA183" s="90" t="e">
        <f t="shared" si="78"/>
        <v>#DIV/0!</v>
      </c>
      <c r="GQB183" s="90" t="e">
        <f t="shared" si="78"/>
        <v>#DIV/0!</v>
      </c>
      <c r="GQC183" s="90" t="e">
        <f t="shared" si="78"/>
        <v>#DIV/0!</v>
      </c>
      <c r="GQD183" s="90" t="e">
        <f t="shared" si="78"/>
        <v>#DIV/0!</v>
      </c>
      <c r="GQE183" s="90" t="e">
        <f t="shared" si="78"/>
        <v>#DIV/0!</v>
      </c>
      <c r="GQF183" s="90" t="e">
        <f t="shared" si="78"/>
        <v>#DIV/0!</v>
      </c>
      <c r="GQG183" s="90" t="e">
        <f t="shared" si="78"/>
        <v>#DIV/0!</v>
      </c>
      <c r="GQH183" s="90" t="e">
        <f t="shared" si="78"/>
        <v>#DIV/0!</v>
      </c>
      <c r="GQI183" s="90" t="e">
        <f t="shared" si="78"/>
        <v>#DIV/0!</v>
      </c>
      <c r="GQJ183" s="90" t="e">
        <f t="shared" si="78"/>
        <v>#DIV/0!</v>
      </c>
      <c r="GQK183" s="90" t="e">
        <f t="shared" si="78"/>
        <v>#DIV/0!</v>
      </c>
      <c r="GQL183" s="90" t="e">
        <f t="shared" si="78"/>
        <v>#DIV/0!</v>
      </c>
      <c r="GQM183" s="90" t="e">
        <f t="shared" si="78"/>
        <v>#DIV/0!</v>
      </c>
      <c r="GQN183" s="90" t="e">
        <f t="shared" si="78"/>
        <v>#DIV/0!</v>
      </c>
      <c r="GQO183" s="90" t="e">
        <f t="shared" si="78"/>
        <v>#DIV/0!</v>
      </c>
      <c r="GQP183" s="90" t="e">
        <f t="shared" si="78"/>
        <v>#DIV/0!</v>
      </c>
      <c r="GQQ183" s="90" t="e">
        <f t="shared" si="78"/>
        <v>#DIV/0!</v>
      </c>
      <c r="GQR183" s="90" t="e">
        <f t="shared" si="78"/>
        <v>#DIV/0!</v>
      </c>
      <c r="GQS183" s="90" t="e">
        <f t="shared" si="78"/>
        <v>#DIV/0!</v>
      </c>
      <c r="GQT183" s="90" t="e">
        <f t="shared" si="78"/>
        <v>#DIV/0!</v>
      </c>
      <c r="GQU183" s="90" t="e">
        <f t="shared" si="78"/>
        <v>#DIV/0!</v>
      </c>
      <c r="GQV183" s="90" t="e">
        <f t="shared" si="78"/>
        <v>#DIV/0!</v>
      </c>
      <c r="GQW183" s="90" t="e">
        <f t="shared" si="78"/>
        <v>#DIV/0!</v>
      </c>
      <c r="GQX183" s="90" t="e">
        <f t="shared" si="78"/>
        <v>#DIV/0!</v>
      </c>
      <c r="GQY183" s="90" t="e">
        <f t="shared" si="78"/>
        <v>#DIV/0!</v>
      </c>
      <c r="GQZ183" s="90" t="e">
        <f t="shared" si="78"/>
        <v>#DIV/0!</v>
      </c>
      <c r="GRA183" s="90" t="e">
        <f t="shared" si="78"/>
        <v>#DIV/0!</v>
      </c>
      <c r="GRB183" s="90" t="e">
        <f t="shared" si="78"/>
        <v>#DIV/0!</v>
      </c>
      <c r="GRC183" s="90" t="e">
        <f t="shared" si="78"/>
        <v>#DIV/0!</v>
      </c>
      <c r="GRD183" s="90" t="e">
        <f t="shared" si="78"/>
        <v>#DIV/0!</v>
      </c>
      <c r="GRE183" s="90" t="e">
        <f t="shared" si="78"/>
        <v>#DIV/0!</v>
      </c>
      <c r="GRF183" s="90" t="e">
        <f t="shared" si="78"/>
        <v>#DIV/0!</v>
      </c>
      <c r="GRG183" s="90" t="e">
        <f t="shared" si="78"/>
        <v>#DIV/0!</v>
      </c>
      <c r="GRH183" s="90" t="e">
        <f t="shared" si="78"/>
        <v>#DIV/0!</v>
      </c>
      <c r="GRI183" s="90" t="e">
        <f t="shared" si="78"/>
        <v>#DIV/0!</v>
      </c>
      <c r="GRJ183" s="90" t="e">
        <f t="shared" si="78"/>
        <v>#DIV/0!</v>
      </c>
      <c r="GRK183" s="90" t="e">
        <f t="shared" si="78"/>
        <v>#DIV/0!</v>
      </c>
      <c r="GRL183" s="90" t="e">
        <f t="shared" si="78"/>
        <v>#DIV/0!</v>
      </c>
      <c r="GRM183" s="90" t="e">
        <f t="shared" si="78"/>
        <v>#DIV/0!</v>
      </c>
      <c r="GRN183" s="90" t="e">
        <f t="shared" si="78"/>
        <v>#DIV/0!</v>
      </c>
      <c r="GRO183" s="90" t="e">
        <f t="shared" si="78"/>
        <v>#DIV/0!</v>
      </c>
      <c r="GRP183" s="90" t="e">
        <f t="shared" si="78"/>
        <v>#DIV/0!</v>
      </c>
      <c r="GRQ183" s="90" t="e">
        <f t="shared" si="78"/>
        <v>#DIV/0!</v>
      </c>
      <c r="GRR183" s="90" t="e">
        <f t="shared" si="78"/>
        <v>#DIV/0!</v>
      </c>
      <c r="GRS183" s="90" t="e">
        <f t="shared" si="78"/>
        <v>#DIV/0!</v>
      </c>
      <c r="GRT183" s="90" t="e">
        <f t="shared" si="78"/>
        <v>#DIV/0!</v>
      </c>
      <c r="GRU183" s="90" t="e">
        <f t="shared" si="78"/>
        <v>#DIV/0!</v>
      </c>
      <c r="GRV183" s="90" t="e">
        <f t="shared" si="78"/>
        <v>#DIV/0!</v>
      </c>
      <c r="GRW183" s="90" t="e">
        <f t="shared" si="78"/>
        <v>#DIV/0!</v>
      </c>
      <c r="GRX183" s="90" t="e">
        <f t="shared" si="78"/>
        <v>#DIV/0!</v>
      </c>
      <c r="GRY183" s="90" t="e">
        <f t="shared" si="78"/>
        <v>#DIV/0!</v>
      </c>
      <c r="GRZ183" s="90" t="e">
        <f t="shared" si="78"/>
        <v>#DIV/0!</v>
      </c>
      <c r="GSA183" s="90" t="e">
        <f t="shared" ref="GSA183:GUL183" si="79">GRZ183/GQZ183</f>
        <v>#DIV/0!</v>
      </c>
      <c r="GSB183" s="90" t="e">
        <f t="shared" si="79"/>
        <v>#DIV/0!</v>
      </c>
      <c r="GSC183" s="90" t="e">
        <f t="shared" si="79"/>
        <v>#DIV/0!</v>
      </c>
      <c r="GSD183" s="90" t="e">
        <f t="shared" si="79"/>
        <v>#DIV/0!</v>
      </c>
      <c r="GSE183" s="90" t="e">
        <f t="shared" si="79"/>
        <v>#DIV/0!</v>
      </c>
      <c r="GSF183" s="90" t="e">
        <f t="shared" si="79"/>
        <v>#DIV/0!</v>
      </c>
      <c r="GSG183" s="90" t="e">
        <f t="shared" si="79"/>
        <v>#DIV/0!</v>
      </c>
      <c r="GSH183" s="90" t="e">
        <f t="shared" si="79"/>
        <v>#DIV/0!</v>
      </c>
      <c r="GSI183" s="90" t="e">
        <f t="shared" si="79"/>
        <v>#DIV/0!</v>
      </c>
      <c r="GSJ183" s="90" t="e">
        <f t="shared" si="79"/>
        <v>#DIV/0!</v>
      </c>
      <c r="GSK183" s="90" t="e">
        <f t="shared" si="79"/>
        <v>#DIV/0!</v>
      </c>
      <c r="GSL183" s="90" t="e">
        <f t="shared" si="79"/>
        <v>#DIV/0!</v>
      </c>
      <c r="GSM183" s="90" t="e">
        <f t="shared" si="79"/>
        <v>#DIV/0!</v>
      </c>
      <c r="GSN183" s="90" t="e">
        <f t="shared" si="79"/>
        <v>#DIV/0!</v>
      </c>
      <c r="GSO183" s="90" t="e">
        <f t="shared" si="79"/>
        <v>#DIV/0!</v>
      </c>
      <c r="GSP183" s="90" t="e">
        <f t="shared" si="79"/>
        <v>#DIV/0!</v>
      </c>
      <c r="GSQ183" s="90" t="e">
        <f t="shared" si="79"/>
        <v>#DIV/0!</v>
      </c>
      <c r="GSR183" s="90" t="e">
        <f t="shared" si="79"/>
        <v>#DIV/0!</v>
      </c>
      <c r="GSS183" s="90" t="e">
        <f t="shared" si="79"/>
        <v>#DIV/0!</v>
      </c>
      <c r="GST183" s="90" t="e">
        <f t="shared" si="79"/>
        <v>#DIV/0!</v>
      </c>
      <c r="GSU183" s="90" t="e">
        <f t="shared" si="79"/>
        <v>#DIV/0!</v>
      </c>
      <c r="GSV183" s="90" t="e">
        <f t="shared" si="79"/>
        <v>#DIV/0!</v>
      </c>
      <c r="GSW183" s="90" t="e">
        <f t="shared" si="79"/>
        <v>#DIV/0!</v>
      </c>
      <c r="GSX183" s="90" t="e">
        <f t="shared" si="79"/>
        <v>#DIV/0!</v>
      </c>
      <c r="GSY183" s="90" t="e">
        <f t="shared" si="79"/>
        <v>#DIV/0!</v>
      </c>
      <c r="GSZ183" s="90" t="e">
        <f t="shared" si="79"/>
        <v>#DIV/0!</v>
      </c>
      <c r="GTA183" s="90" t="e">
        <f t="shared" si="79"/>
        <v>#DIV/0!</v>
      </c>
      <c r="GTB183" s="90" t="e">
        <f t="shared" si="79"/>
        <v>#DIV/0!</v>
      </c>
      <c r="GTC183" s="90" t="e">
        <f t="shared" si="79"/>
        <v>#DIV/0!</v>
      </c>
      <c r="GTD183" s="90" t="e">
        <f t="shared" si="79"/>
        <v>#DIV/0!</v>
      </c>
      <c r="GTE183" s="90" t="e">
        <f t="shared" si="79"/>
        <v>#DIV/0!</v>
      </c>
      <c r="GTF183" s="90" t="e">
        <f t="shared" si="79"/>
        <v>#DIV/0!</v>
      </c>
      <c r="GTG183" s="90" t="e">
        <f t="shared" si="79"/>
        <v>#DIV/0!</v>
      </c>
      <c r="GTH183" s="90" t="e">
        <f t="shared" si="79"/>
        <v>#DIV/0!</v>
      </c>
      <c r="GTI183" s="90" t="e">
        <f t="shared" si="79"/>
        <v>#DIV/0!</v>
      </c>
      <c r="GTJ183" s="90" t="e">
        <f t="shared" si="79"/>
        <v>#DIV/0!</v>
      </c>
      <c r="GTK183" s="90" t="e">
        <f t="shared" si="79"/>
        <v>#DIV/0!</v>
      </c>
      <c r="GTL183" s="90" t="e">
        <f t="shared" si="79"/>
        <v>#DIV/0!</v>
      </c>
      <c r="GTM183" s="90" t="e">
        <f t="shared" si="79"/>
        <v>#DIV/0!</v>
      </c>
      <c r="GTN183" s="90" t="e">
        <f t="shared" si="79"/>
        <v>#DIV/0!</v>
      </c>
      <c r="GTO183" s="90" t="e">
        <f t="shared" si="79"/>
        <v>#DIV/0!</v>
      </c>
      <c r="GTP183" s="90" t="e">
        <f t="shared" si="79"/>
        <v>#DIV/0!</v>
      </c>
      <c r="GTQ183" s="90" t="e">
        <f t="shared" si="79"/>
        <v>#DIV/0!</v>
      </c>
      <c r="GTR183" s="90" t="e">
        <f t="shared" si="79"/>
        <v>#DIV/0!</v>
      </c>
      <c r="GTS183" s="90" t="e">
        <f t="shared" si="79"/>
        <v>#DIV/0!</v>
      </c>
      <c r="GTT183" s="90" t="e">
        <f t="shared" si="79"/>
        <v>#DIV/0!</v>
      </c>
      <c r="GTU183" s="90" t="e">
        <f t="shared" si="79"/>
        <v>#DIV/0!</v>
      </c>
      <c r="GTV183" s="90" t="e">
        <f t="shared" si="79"/>
        <v>#DIV/0!</v>
      </c>
      <c r="GTW183" s="90" t="e">
        <f t="shared" si="79"/>
        <v>#DIV/0!</v>
      </c>
      <c r="GTX183" s="90" t="e">
        <f t="shared" si="79"/>
        <v>#DIV/0!</v>
      </c>
      <c r="GTY183" s="90" t="e">
        <f t="shared" si="79"/>
        <v>#DIV/0!</v>
      </c>
      <c r="GTZ183" s="90" t="e">
        <f t="shared" si="79"/>
        <v>#DIV/0!</v>
      </c>
      <c r="GUA183" s="90" t="e">
        <f t="shared" si="79"/>
        <v>#DIV/0!</v>
      </c>
      <c r="GUB183" s="90" t="e">
        <f t="shared" si="79"/>
        <v>#DIV/0!</v>
      </c>
      <c r="GUC183" s="90" t="e">
        <f t="shared" si="79"/>
        <v>#DIV/0!</v>
      </c>
      <c r="GUD183" s="90" t="e">
        <f t="shared" si="79"/>
        <v>#DIV/0!</v>
      </c>
      <c r="GUE183" s="90" t="e">
        <f t="shared" si="79"/>
        <v>#DIV/0!</v>
      </c>
      <c r="GUF183" s="90" t="e">
        <f t="shared" si="79"/>
        <v>#DIV/0!</v>
      </c>
      <c r="GUG183" s="90" t="e">
        <f t="shared" si="79"/>
        <v>#DIV/0!</v>
      </c>
      <c r="GUH183" s="90" t="e">
        <f t="shared" si="79"/>
        <v>#DIV/0!</v>
      </c>
      <c r="GUI183" s="90" t="e">
        <f t="shared" si="79"/>
        <v>#DIV/0!</v>
      </c>
      <c r="GUJ183" s="90" t="e">
        <f t="shared" si="79"/>
        <v>#DIV/0!</v>
      </c>
      <c r="GUK183" s="90" t="e">
        <f t="shared" si="79"/>
        <v>#DIV/0!</v>
      </c>
      <c r="GUL183" s="90" t="e">
        <f t="shared" si="79"/>
        <v>#DIV/0!</v>
      </c>
      <c r="GUM183" s="90" t="e">
        <f t="shared" ref="GUM183:GWX183" si="80">GUL183/GTL183</f>
        <v>#DIV/0!</v>
      </c>
      <c r="GUN183" s="90" t="e">
        <f t="shared" si="80"/>
        <v>#DIV/0!</v>
      </c>
      <c r="GUO183" s="90" t="e">
        <f t="shared" si="80"/>
        <v>#DIV/0!</v>
      </c>
      <c r="GUP183" s="90" t="e">
        <f t="shared" si="80"/>
        <v>#DIV/0!</v>
      </c>
      <c r="GUQ183" s="90" t="e">
        <f t="shared" si="80"/>
        <v>#DIV/0!</v>
      </c>
      <c r="GUR183" s="90" t="e">
        <f t="shared" si="80"/>
        <v>#DIV/0!</v>
      </c>
      <c r="GUS183" s="90" t="e">
        <f t="shared" si="80"/>
        <v>#DIV/0!</v>
      </c>
      <c r="GUT183" s="90" t="e">
        <f t="shared" si="80"/>
        <v>#DIV/0!</v>
      </c>
      <c r="GUU183" s="90" t="e">
        <f t="shared" si="80"/>
        <v>#DIV/0!</v>
      </c>
      <c r="GUV183" s="90" t="e">
        <f t="shared" si="80"/>
        <v>#DIV/0!</v>
      </c>
      <c r="GUW183" s="90" t="e">
        <f t="shared" si="80"/>
        <v>#DIV/0!</v>
      </c>
      <c r="GUX183" s="90" t="e">
        <f t="shared" si="80"/>
        <v>#DIV/0!</v>
      </c>
      <c r="GUY183" s="90" t="e">
        <f t="shared" si="80"/>
        <v>#DIV/0!</v>
      </c>
      <c r="GUZ183" s="90" t="e">
        <f t="shared" si="80"/>
        <v>#DIV/0!</v>
      </c>
      <c r="GVA183" s="90" t="e">
        <f t="shared" si="80"/>
        <v>#DIV/0!</v>
      </c>
      <c r="GVB183" s="90" t="e">
        <f t="shared" si="80"/>
        <v>#DIV/0!</v>
      </c>
      <c r="GVC183" s="90" t="e">
        <f t="shared" si="80"/>
        <v>#DIV/0!</v>
      </c>
      <c r="GVD183" s="90" t="e">
        <f t="shared" si="80"/>
        <v>#DIV/0!</v>
      </c>
      <c r="GVE183" s="90" t="e">
        <f t="shared" si="80"/>
        <v>#DIV/0!</v>
      </c>
      <c r="GVF183" s="90" t="e">
        <f t="shared" si="80"/>
        <v>#DIV/0!</v>
      </c>
      <c r="GVG183" s="90" t="e">
        <f t="shared" si="80"/>
        <v>#DIV/0!</v>
      </c>
      <c r="GVH183" s="90" t="e">
        <f t="shared" si="80"/>
        <v>#DIV/0!</v>
      </c>
      <c r="GVI183" s="90" t="e">
        <f t="shared" si="80"/>
        <v>#DIV/0!</v>
      </c>
      <c r="GVJ183" s="90" t="e">
        <f t="shared" si="80"/>
        <v>#DIV/0!</v>
      </c>
      <c r="GVK183" s="90" t="e">
        <f t="shared" si="80"/>
        <v>#DIV/0!</v>
      </c>
      <c r="GVL183" s="90" t="e">
        <f t="shared" si="80"/>
        <v>#DIV/0!</v>
      </c>
      <c r="GVM183" s="90" t="e">
        <f t="shared" si="80"/>
        <v>#DIV/0!</v>
      </c>
      <c r="GVN183" s="90" t="e">
        <f t="shared" si="80"/>
        <v>#DIV/0!</v>
      </c>
      <c r="GVO183" s="90" t="e">
        <f t="shared" si="80"/>
        <v>#DIV/0!</v>
      </c>
      <c r="GVP183" s="90" t="e">
        <f t="shared" si="80"/>
        <v>#DIV/0!</v>
      </c>
      <c r="GVQ183" s="90" t="e">
        <f t="shared" si="80"/>
        <v>#DIV/0!</v>
      </c>
      <c r="GVR183" s="90" t="e">
        <f t="shared" si="80"/>
        <v>#DIV/0!</v>
      </c>
      <c r="GVS183" s="90" t="e">
        <f t="shared" si="80"/>
        <v>#DIV/0!</v>
      </c>
      <c r="GVT183" s="90" t="e">
        <f t="shared" si="80"/>
        <v>#DIV/0!</v>
      </c>
      <c r="GVU183" s="90" t="e">
        <f t="shared" si="80"/>
        <v>#DIV/0!</v>
      </c>
      <c r="GVV183" s="90" t="e">
        <f t="shared" si="80"/>
        <v>#DIV/0!</v>
      </c>
      <c r="GVW183" s="90" t="e">
        <f t="shared" si="80"/>
        <v>#DIV/0!</v>
      </c>
      <c r="GVX183" s="90" t="e">
        <f t="shared" si="80"/>
        <v>#DIV/0!</v>
      </c>
      <c r="GVY183" s="90" t="e">
        <f t="shared" si="80"/>
        <v>#DIV/0!</v>
      </c>
      <c r="GVZ183" s="90" t="e">
        <f t="shared" si="80"/>
        <v>#DIV/0!</v>
      </c>
      <c r="GWA183" s="90" t="e">
        <f t="shared" si="80"/>
        <v>#DIV/0!</v>
      </c>
      <c r="GWB183" s="90" t="e">
        <f t="shared" si="80"/>
        <v>#DIV/0!</v>
      </c>
      <c r="GWC183" s="90" t="e">
        <f t="shared" si="80"/>
        <v>#DIV/0!</v>
      </c>
      <c r="GWD183" s="90" t="e">
        <f t="shared" si="80"/>
        <v>#DIV/0!</v>
      </c>
      <c r="GWE183" s="90" t="e">
        <f t="shared" si="80"/>
        <v>#DIV/0!</v>
      </c>
      <c r="GWF183" s="90" t="e">
        <f t="shared" si="80"/>
        <v>#DIV/0!</v>
      </c>
      <c r="GWG183" s="90" t="e">
        <f t="shared" si="80"/>
        <v>#DIV/0!</v>
      </c>
      <c r="GWH183" s="90" t="e">
        <f t="shared" si="80"/>
        <v>#DIV/0!</v>
      </c>
      <c r="GWI183" s="90" t="e">
        <f t="shared" si="80"/>
        <v>#DIV/0!</v>
      </c>
      <c r="GWJ183" s="90" t="e">
        <f t="shared" si="80"/>
        <v>#DIV/0!</v>
      </c>
      <c r="GWK183" s="90" t="e">
        <f t="shared" si="80"/>
        <v>#DIV/0!</v>
      </c>
      <c r="GWL183" s="90" t="e">
        <f t="shared" si="80"/>
        <v>#DIV/0!</v>
      </c>
      <c r="GWM183" s="90" t="e">
        <f t="shared" si="80"/>
        <v>#DIV/0!</v>
      </c>
      <c r="GWN183" s="90" t="e">
        <f t="shared" si="80"/>
        <v>#DIV/0!</v>
      </c>
      <c r="GWO183" s="90" t="e">
        <f t="shared" si="80"/>
        <v>#DIV/0!</v>
      </c>
      <c r="GWP183" s="90" t="e">
        <f t="shared" si="80"/>
        <v>#DIV/0!</v>
      </c>
      <c r="GWQ183" s="90" t="e">
        <f t="shared" si="80"/>
        <v>#DIV/0!</v>
      </c>
      <c r="GWR183" s="90" t="e">
        <f t="shared" si="80"/>
        <v>#DIV/0!</v>
      </c>
      <c r="GWS183" s="90" t="e">
        <f t="shared" si="80"/>
        <v>#DIV/0!</v>
      </c>
      <c r="GWT183" s="90" t="e">
        <f t="shared" si="80"/>
        <v>#DIV/0!</v>
      </c>
      <c r="GWU183" s="90" t="e">
        <f t="shared" si="80"/>
        <v>#DIV/0!</v>
      </c>
      <c r="GWV183" s="90" t="e">
        <f t="shared" si="80"/>
        <v>#DIV/0!</v>
      </c>
      <c r="GWW183" s="90" t="e">
        <f t="shared" si="80"/>
        <v>#DIV/0!</v>
      </c>
      <c r="GWX183" s="90" t="e">
        <f t="shared" si="80"/>
        <v>#DIV/0!</v>
      </c>
      <c r="GWY183" s="90" t="e">
        <f t="shared" ref="GWY183:GZJ183" si="81">GWX183/GVX183</f>
        <v>#DIV/0!</v>
      </c>
      <c r="GWZ183" s="90" t="e">
        <f t="shared" si="81"/>
        <v>#DIV/0!</v>
      </c>
      <c r="GXA183" s="90" t="e">
        <f t="shared" si="81"/>
        <v>#DIV/0!</v>
      </c>
      <c r="GXB183" s="90" t="e">
        <f t="shared" si="81"/>
        <v>#DIV/0!</v>
      </c>
      <c r="GXC183" s="90" t="e">
        <f t="shared" si="81"/>
        <v>#DIV/0!</v>
      </c>
      <c r="GXD183" s="90" t="e">
        <f t="shared" si="81"/>
        <v>#DIV/0!</v>
      </c>
      <c r="GXE183" s="90" t="e">
        <f t="shared" si="81"/>
        <v>#DIV/0!</v>
      </c>
      <c r="GXF183" s="90" t="e">
        <f t="shared" si="81"/>
        <v>#DIV/0!</v>
      </c>
      <c r="GXG183" s="90" t="e">
        <f t="shared" si="81"/>
        <v>#DIV/0!</v>
      </c>
      <c r="GXH183" s="90" t="e">
        <f t="shared" si="81"/>
        <v>#DIV/0!</v>
      </c>
      <c r="GXI183" s="90" t="e">
        <f t="shared" si="81"/>
        <v>#DIV/0!</v>
      </c>
      <c r="GXJ183" s="90" t="e">
        <f t="shared" si="81"/>
        <v>#DIV/0!</v>
      </c>
      <c r="GXK183" s="90" t="e">
        <f t="shared" si="81"/>
        <v>#DIV/0!</v>
      </c>
      <c r="GXL183" s="90" t="e">
        <f t="shared" si="81"/>
        <v>#DIV/0!</v>
      </c>
      <c r="GXM183" s="90" t="e">
        <f t="shared" si="81"/>
        <v>#DIV/0!</v>
      </c>
      <c r="GXN183" s="90" t="e">
        <f t="shared" si="81"/>
        <v>#DIV/0!</v>
      </c>
      <c r="GXO183" s="90" t="e">
        <f t="shared" si="81"/>
        <v>#DIV/0!</v>
      </c>
      <c r="GXP183" s="90" t="e">
        <f t="shared" si="81"/>
        <v>#DIV/0!</v>
      </c>
      <c r="GXQ183" s="90" t="e">
        <f t="shared" si="81"/>
        <v>#DIV/0!</v>
      </c>
      <c r="GXR183" s="90" t="e">
        <f t="shared" si="81"/>
        <v>#DIV/0!</v>
      </c>
      <c r="GXS183" s="90" t="e">
        <f t="shared" si="81"/>
        <v>#DIV/0!</v>
      </c>
      <c r="GXT183" s="90" t="e">
        <f t="shared" si="81"/>
        <v>#DIV/0!</v>
      </c>
      <c r="GXU183" s="90" t="e">
        <f t="shared" si="81"/>
        <v>#DIV/0!</v>
      </c>
      <c r="GXV183" s="90" t="e">
        <f t="shared" si="81"/>
        <v>#DIV/0!</v>
      </c>
      <c r="GXW183" s="90" t="e">
        <f t="shared" si="81"/>
        <v>#DIV/0!</v>
      </c>
      <c r="GXX183" s="90" t="e">
        <f t="shared" si="81"/>
        <v>#DIV/0!</v>
      </c>
      <c r="GXY183" s="90" t="e">
        <f t="shared" si="81"/>
        <v>#DIV/0!</v>
      </c>
      <c r="GXZ183" s="90" t="e">
        <f t="shared" si="81"/>
        <v>#DIV/0!</v>
      </c>
      <c r="GYA183" s="90" t="e">
        <f t="shared" si="81"/>
        <v>#DIV/0!</v>
      </c>
      <c r="GYB183" s="90" t="e">
        <f t="shared" si="81"/>
        <v>#DIV/0!</v>
      </c>
      <c r="GYC183" s="90" t="e">
        <f t="shared" si="81"/>
        <v>#DIV/0!</v>
      </c>
      <c r="GYD183" s="90" t="e">
        <f t="shared" si="81"/>
        <v>#DIV/0!</v>
      </c>
      <c r="GYE183" s="90" t="e">
        <f t="shared" si="81"/>
        <v>#DIV/0!</v>
      </c>
      <c r="GYF183" s="90" t="e">
        <f t="shared" si="81"/>
        <v>#DIV/0!</v>
      </c>
      <c r="GYG183" s="90" t="e">
        <f t="shared" si="81"/>
        <v>#DIV/0!</v>
      </c>
      <c r="GYH183" s="90" t="e">
        <f t="shared" si="81"/>
        <v>#DIV/0!</v>
      </c>
      <c r="GYI183" s="90" t="e">
        <f t="shared" si="81"/>
        <v>#DIV/0!</v>
      </c>
      <c r="GYJ183" s="90" t="e">
        <f t="shared" si="81"/>
        <v>#DIV/0!</v>
      </c>
      <c r="GYK183" s="90" t="e">
        <f t="shared" si="81"/>
        <v>#DIV/0!</v>
      </c>
      <c r="GYL183" s="90" t="e">
        <f t="shared" si="81"/>
        <v>#DIV/0!</v>
      </c>
      <c r="GYM183" s="90" t="e">
        <f t="shared" si="81"/>
        <v>#DIV/0!</v>
      </c>
      <c r="GYN183" s="90" t="e">
        <f t="shared" si="81"/>
        <v>#DIV/0!</v>
      </c>
      <c r="GYO183" s="90" t="e">
        <f t="shared" si="81"/>
        <v>#DIV/0!</v>
      </c>
      <c r="GYP183" s="90" t="e">
        <f t="shared" si="81"/>
        <v>#DIV/0!</v>
      </c>
      <c r="GYQ183" s="90" t="e">
        <f t="shared" si="81"/>
        <v>#DIV/0!</v>
      </c>
      <c r="GYR183" s="90" t="e">
        <f t="shared" si="81"/>
        <v>#DIV/0!</v>
      </c>
      <c r="GYS183" s="90" t="e">
        <f t="shared" si="81"/>
        <v>#DIV/0!</v>
      </c>
      <c r="GYT183" s="90" t="e">
        <f t="shared" si="81"/>
        <v>#DIV/0!</v>
      </c>
      <c r="GYU183" s="90" t="e">
        <f t="shared" si="81"/>
        <v>#DIV/0!</v>
      </c>
      <c r="GYV183" s="90" t="e">
        <f t="shared" si="81"/>
        <v>#DIV/0!</v>
      </c>
      <c r="GYW183" s="90" t="e">
        <f t="shared" si="81"/>
        <v>#DIV/0!</v>
      </c>
      <c r="GYX183" s="90" t="e">
        <f t="shared" si="81"/>
        <v>#DIV/0!</v>
      </c>
      <c r="GYY183" s="90" t="e">
        <f t="shared" si="81"/>
        <v>#DIV/0!</v>
      </c>
      <c r="GYZ183" s="90" t="e">
        <f t="shared" si="81"/>
        <v>#DIV/0!</v>
      </c>
      <c r="GZA183" s="90" t="e">
        <f t="shared" si="81"/>
        <v>#DIV/0!</v>
      </c>
      <c r="GZB183" s="90" t="e">
        <f t="shared" si="81"/>
        <v>#DIV/0!</v>
      </c>
      <c r="GZC183" s="90" t="e">
        <f t="shared" si="81"/>
        <v>#DIV/0!</v>
      </c>
      <c r="GZD183" s="90" t="e">
        <f t="shared" si="81"/>
        <v>#DIV/0!</v>
      </c>
      <c r="GZE183" s="90" t="e">
        <f t="shared" si="81"/>
        <v>#DIV/0!</v>
      </c>
      <c r="GZF183" s="90" t="e">
        <f t="shared" si="81"/>
        <v>#DIV/0!</v>
      </c>
      <c r="GZG183" s="90" t="e">
        <f t="shared" si="81"/>
        <v>#DIV/0!</v>
      </c>
      <c r="GZH183" s="90" t="e">
        <f t="shared" si="81"/>
        <v>#DIV/0!</v>
      </c>
      <c r="GZI183" s="90" t="e">
        <f t="shared" si="81"/>
        <v>#DIV/0!</v>
      </c>
      <c r="GZJ183" s="90" t="e">
        <f t="shared" si="81"/>
        <v>#DIV/0!</v>
      </c>
      <c r="GZK183" s="90" t="e">
        <f t="shared" ref="GZK183:HBV183" si="82">GZJ183/GYJ183</f>
        <v>#DIV/0!</v>
      </c>
      <c r="GZL183" s="90" t="e">
        <f t="shared" si="82"/>
        <v>#DIV/0!</v>
      </c>
      <c r="GZM183" s="90" t="e">
        <f t="shared" si="82"/>
        <v>#DIV/0!</v>
      </c>
      <c r="GZN183" s="90" t="e">
        <f t="shared" si="82"/>
        <v>#DIV/0!</v>
      </c>
      <c r="GZO183" s="90" t="e">
        <f t="shared" si="82"/>
        <v>#DIV/0!</v>
      </c>
      <c r="GZP183" s="90" t="e">
        <f t="shared" si="82"/>
        <v>#DIV/0!</v>
      </c>
      <c r="GZQ183" s="90" t="e">
        <f t="shared" si="82"/>
        <v>#DIV/0!</v>
      </c>
      <c r="GZR183" s="90" t="e">
        <f t="shared" si="82"/>
        <v>#DIV/0!</v>
      </c>
      <c r="GZS183" s="90" t="e">
        <f t="shared" si="82"/>
        <v>#DIV/0!</v>
      </c>
      <c r="GZT183" s="90" t="e">
        <f t="shared" si="82"/>
        <v>#DIV/0!</v>
      </c>
      <c r="GZU183" s="90" t="e">
        <f t="shared" si="82"/>
        <v>#DIV/0!</v>
      </c>
      <c r="GZV183" s="90" t="e">
        <f t="shared" si="82"/>
        <v>#DIV/0!</v>
      </c>
      <c r="GZW183" s="90" t="e">
        <f t="shared" si="82"/>
        <v>#DIV/0!</v>
      </c>
      <c r="GZX183" s="90" t="e">
        <f t="shared" si="82"/>
        <v>#DIV/0!</v>
      </c>
      <c r="GZY183" s="90" t="e">
        <f t="shared" si="82"/>
        <v>#DIV/0!</v>
      </c>
      <c r="GZZ183" s="90" t="e">
        <f t="shared" si="82"/>
        <v>#DIV/0!</v>
      </c>
      <c r="HAA183" s="90" t="e">
        <f t="shared" si="82"/>
        <v>#DIV/0!</v>
      </c>
      <c r="HAB183" s="90" t="e">
        <f t="shared" si="82"/>
        <v>#DIV/0!</v>
      </c>
      <c r="HAC183" s="90" t="e">
        <f t="shared" si="82"/>
        <v>#DIV/0!</v>
      </c>
      <c r="HAD183" s="90" t="e">
        <f t="shared" si="82"/>
        <v>#DIV/0!</v>
      </c>
      <c r="HAE183" s="90" t="e">
        <f t="shared" si="82"/>
        <v>#DIV/0!</v>
      </c>
      <c r="HAF183" s="90" t="e">
        <f t="shared" si="82"/>
        <v>#DIV/0!</v>
      </c>
      <c r="HAG183" s="90" t="e">
        <f t="shared" si="82"/>
        <v>#DIV/0!</v>
      </c>
      <c r="HAH183" s="90" t="e">
        <f t="shared" si="82"/>
        <v>#DIV/0!</v>
      </c>
      <c r="HAI183" s="90" t="e">
        <f t="shared" si="82"/>
        <v>#DIV/0!</v>
      </c>
      <c r="HAJ183" s="90" t="e">
        <f t="shared" si="82"/>
        <v>#DIV/0!</v>
      </c>
      <c r="HAK183" s="90" t="e">
        <f t="shared" si="82"/>
        <v>#DIV/0!</v>
      </c>
      <c r="HAL183" s="90" t="e">
        <f t="shared" si="82"/>
        <v>#DIV/0!</v>
      </c>
      <c r="HAM183" s="90" t="e">
        <f t="shared" si="82"/>
        <v>#DIV/0!</v>
      </c>
      <c r="HAN183" s="90" t="e">
        <f t="shared" si="82"/>
        <v>#DIV/0!</v>
      </c>
      <c r="HAO183" s="90" t="e">
        <f t="shared" si="82"/>
        <v>#DIV/0!</v>
      </c>
      <c r="HAP183" s="90" t="e">
        <f t="shared" si="82"/>
        <v>#DIV/0!</v>
      </c>
      <c r="HAQ183" s="90" t="e">
        <f t="shared" si="82"/>
        <v>#DIV/0!</v>
      </c>
      <c r="HAR183" s="90" t="e">
        <f t="shared" si="82"/>
        <v>#DIV/0!</v>
      </c>
      <c r="HAS183" s="90" t="e">
        <f t="shared" si="82"/>
        <v>#DIV/0!</v>
      </c>
      <c r="HAT183" s="90" t="e">
        <f t="shared" si="82"/>
        <v>#DIV/0!</v>
      </c>
      <c r="HAU183" s="90" t="e">
        <f t="shared" si="82"/>
        <v>#DIV/0!</v>
      </c>
      <c r="HAV183" s="90" t="e">
        <f t="shared" si="82"/>
        <v>#DIV/0!</v>
      </c>
      <c r="HAW183" s="90" t="e">
        <f t="shared" si="82"/>
        <v>#DIV/0!</v>
      </c>
      <c r="HAX183" s="90" t="e">
        <f t="shared" si="82"/>
        <v>#DIV/0!</v>
      </c>
      <c r="HAY183" s="90" t="e">
        <f t="shared" si="82"/>
        <v>#DIV/0!</v>
      </c>
      <c r="HAZ183" s="90" t="e">
        <f t="shared" si="82"/>
        <v>#DIV/0!</v>
      </c>
      <c r="HBA183" s="90" t="e">
        <f t="shared" si="82"/>
        <v>#DIV/0!</v>
      </c>
      <c r="HBB183" s="90" t="e">
        <f t="shared" si="82"/>
        <v>#DIV/0!</v>
      </c>
      <c r="HBC183" s="90" t="e">
        <f t="shared" si="82"/>
        <v>#DIV/0!</v>
      </c>
      <c r="HBD183" s="90" t="e">
        <f t="shared" si="82"/>
        <v>#DIV/0!</v>
      </c>
      <c r="HBE183" s="90" t="e">
        <f t="shared" si="82"/>
        <v>#DIV/0!</v>
      </c>
      <c r="HBF183" s="90" t="e">
        <f t="shared" si="82"/>
        <v>#DIV/0!</v>
      </c>
      <c r="HBG183" s="90" t="e">
        <f t="shared" si="82"/>
        <v>#DIV/0!</v>
      </c>
      <c r="HBH183" s="90" t="e">
        <f t="shared" si="82"/>
        <v>#DIV/0!</v>
      </c>
      <c r="HBI183" s="90" t="e">
        <f t="shared" si="82"/>
        <v>#DIV/0!</v>
      </c>
      <c r="HBJ183" s="90" t="e">
        <f t="shared" si="82"/>
        <v>#DIV/0!</v>
      </c>
      <c r="HBK183" s="90" t="e">
        <f t="shared" si="82"/>
        <v>#DIV/0!</v>
      </c>
      <c r="HBL183" s="90" t="e">
        <f t="shared" si="82"/>
        <v>#DIV/0!</v>
      </c>
      <c r="HBM183" s="90" t="e">
        <f t="shared" si="82"/>
        <v>#DIV/0!</v>
      </c>
      <c r="HBN183" s="90" t="e">
        <f t="shared" si="82"/>
        <v>#DIV/0!</v>
      </c>
      <c r="HBO183" s="90" t="e">
        <f t="shared" si="82"/>
        <v>#DIV/0!</v>
      </c>
      <c r="HBP183" s="90" t="e">
        <f t="shared" si="82"/>
        <v>#DIV/0!</v>
      </c>
      <c r="HBQ183" s="90" t="e">
        <f t="shared" si="82"/>
        <v>#DIV/0!</v>
      </c>
      <c r="HBR183" s="90" t="e">
        <f t="shared" si="82"/>
        <v>#DIV/0!</v>
      </c>
      <c r="HBS183" s="90" t="e">
        <f t="shared" si="82"/>
        <v>#DIV/0!</v>
      </c>
      <c r="HBT183" s="90" t="e">
        <f t="shared" si="82"/>
        <v>#DIV/0!</v>
      </c>
      <c r="HBU183" s="90" t="e">
        <f t="shared" si="82"/>
        <v>#DIV/0!</v>
      </c>
      <c r="HBV183" s="90" t="e">
        <f t="shared" si="82"/>
        <v>#DIV/0!</v>
      </c>
      <c r="HBW183" s="90" t="e">
        <f t="shared" ref="HBW183:HEH183" si="83">HBV183/HAV183</f>
        <v>#DIV/0!</v>
      </c>
      <c r="HBX183" s="90" t="e">
        <f t="shared" si="83"/>
        <v>#DIV/0!</v>
      </c>
      <c r="HBY183" s="90" t="e">
        <f t="shared" si="83"/>
        <v>#DIV/0!</v>
      </c>
      <c r="HBZ183" s="90" t="e">
        <f t="shared" si="83"/>
        <v>#DIV/0!</v>
      </c>
      <c r="HCA183" s="90" t="e">
        <f t="shared" si="83"/>
        <v>#DIV/0!</v>
      </c>
      <c r="HCB183" s="90" t="e">
        <f t="shared" si="83"/>
        <v>#DIV/0!</v>
      </c>
      <c r="HCC183" s="90" t="e">
        <f t="shared" si="83"/>
        <v>#DIV/0!</v>
      </c>
      <c r="HCD183" s="90" t="e">
        <f t="shared" si="83"/>
        <v>#DIV/0!</v>
      </c>
      <c r="HCE183" s="90" t="e">
        <f t="shared" si="83"/>
        <v>#DIV/0!</v>
      </c>
      <c r="HCF183" s="90" t="e">
        <f t="shared" si="83"/>
        <v>#DIV/0!</v>
      </c>
      <c r="HCG183" s="90" t="e">
        <f t="shared" si="83"/>
        <v>#DIV/0!</v>
      </c>
      <c r="HCH183" s="90" t="e">
        <f t="shared" si="83"/>
        <v>#DIV/0!</v>
      </c>
      <c r="HCI183" s="90" t="e">
        <f t="shared" si="83"/>
        <v>#DIV/0!</v>
      </c>
      <c r="HCJ183" s="90" t="e">
        <f t="shared" si="83"/>
        <v>#DIV/0!</v>
      </c>
      <c r="HCK183" s="90" t="e">
        <f t="shared" si="83"/>
        <v>#DIV/0!</v>
      </c>
      <c r="HCL183" s="90" t="e">
        <f t="shared" si="83"/>
        <v>#DIV/0!</v>
      </c>
      <c r="HCM183" s="90" t="e">
        <f t="shared" si="83"/>
        <v>#DIV/0!</v>
      </c>
      <c r="HCN183" s="90" t="e">
        <f t="shared" si="83"/>
        <v>#DIV/0!</v>
      </c>
      <c r="HCO183" s="90" t="e">
        <f t="shared" si="83"/>
        <v>#DIV/0!</v>
      </c>
      <c r="HCP183" s="90" t="e">
        <f t="shared" si="83"/>
        <v>#DIV/0!</v>
      </c>
      <c r="HCQ183" s="90" t="e">
        <f t="shared" si="83"/>
        <v>#DIV/0!</v>
      </c>
      <c r="HCR183" s="90" t="e">
        <f t="shared" si="83"/>
        <v>#DIV/0!</v>
      </c>
      <c r="HCS183" s="90" t="e">
        <f t="shared" si="83"/>
        <v>#DIV/0!</v>
      </c>
      <c r="HCT183" s="90" t="e">
        <f t="shared" si="83"/>
        <v>#DIV/0!</v>
      </c>
      <c r="HCU183" s="90" t="e">
        <f t="shared" si="83"/>
        <v>#DIV/0!</v>
      </c>
      <c r="HCV183" s="90" t="e">
        <f t="shared" si="83"/>
        <v>#DIV/0!</v>
      </c>
      <c r="HCW183" s="90" t="e">
        <f t="shared" si="83"/>
        <v>#DIV/0!</v>
      </c>
      <c r="HCX183" s="90" t="e">
        <f t="shared" si="83"/>
        <v>#DIV/0!</v>
      </c>
      <c r="HCY183" s="90" t="e">
        <f t="shared" si="83"/>
        <v>#DIV/0!</v>
      </c>
      <c r="HCZ183" s="90" t="e">
        <f t="shared" si="83"/>
        <v>#DIV/0!</v>
      </c>
      <c r="HDA183" s="90" t="e">
        <f t="shared" si="83"/>
        <v>#DIV/0!</v>
      </c>
      <c r="HDB183" s="90" t="e">
        <f t="shared" si="83"/>
        <v>#DIV/0!</v>
      </c>
      <c r="HDC183" s="90" t="e">
        <f t="shared" si="83"/>
        <v>#DIV/0!</v>
      </c>
      <c r="HDD183" s="90" t="e">
        <f t="shared" si="83"/>
        <v>#DIV/0!</v>
      </c>
      <c r="HDE183" s="90" t="e">
        <f t="shared" si="83"/>
        <v>#DIV/0!</v>
      </c>
      <c r="HDF183" s="90" t="e">
        <f t="shared" si="83"/>
        <v>#DIV/0!</v>
      </c>
      <c r="HDG183" s="90" t="e">
        <f t="shared" si="83"/>
        <v>#DIV/0!</v>
      </c>
      <c r="HDH183" s="90" t="e">
        <f t="shared" si="83"/>
        <v>#DIV/0!</v>
      </c>
      <c r="HDI183" s="90" t="e">
        <f t="shared" si="83"/>
        <v>#DIV/0!</v>
      </c>
      <c r="HDJ183" s="90" t="e">
        <f t="shared" si="83"/>
        <v>#DIV/0!</v>
      </c>
      <c r="HDK183" s="90" t="e">
        <f t="shared" si="83"/>
        <v>#DIV/0!</v>
      </c>
      <c r="HDL183" s="90" t="e">
        <f t="shared" si="83"/>
        <v>#DIV/0!</v>
      </c>
      <c r="HDM183" s="90" t="e">
        <f t="shared" si="83"/>
        <v>#DIV/0!</v>
      </c>
      <c r="HDN183" s="90" t="e">
        <f t="shared" si="83"/>
        <v>#DIV/0!</v>
      </c>
      <c r="HDO183" s="90" t="e">
        <f t="shared" si="83"/>
        <v>#DIV/0!</v>
      </c>
      <c r="HDP183" s="90" t="e">
        <f t="shared" si="83"/>
        <v>#DIV/0!</v>
      </c>
      <c r="HDQ183" s="90" t="e">
        <f t="shared" si="83"/>
        <v>#DIV/0!</v>
      </c>
      <c r="HDR183" s="90" t="e">
        <f t="shared" si="83"/>
        <v>#DIV/0!</v>
      </c>
      <c r="HDS183" s="90" t="e">
        <f t="shared" si="83"/>
        <v>#DIV/0!</v>
      </c>
      <c r="HDT183" s="90" t="e">
        <f t="shared" si="83"/>
        <v>#DIV/0!</v>
      </c>
      <c r="HDU183" s="90" t="e">
        <f t="shared" si="83"/>
        <v>#DIV/0!</v>
      </c>
      <c r="HDV183" s="90" t="e">
        <f t="shared" si="83"/>
        <v>#DIV/0!</v>
      </c>
      <c r="HDW183" s="90" t="e">
        <f t="shared" si="83"/>
        <v>#DIV/0!</v>
      </c>
      <c r="HDX183" s="90" t="e">
        <f t="shared" si="83"/>
        <v>#DIV/0!</v>
      </c>
      <c r="HDY183" s="90" t="e">
        <f t="shared" si="83"/>
        <v>#DIV/0!</v>
      </c>
      <c r="HDZ183" s="90" t="e">
        <f t="shared" si="83"/>
        <v>#DIV/0!</v>
      </c>
      <c r="HEA183" s="90" t="e">
        <f t="shared" si="83"/>
        <v>#DIV/0!</v>
      </c>
      <c r="HEB183" s="90" t="e">
        <f t="shared" si="83"/>
        <v>#DIV/0!</v>
      </c>
      <c r="HEC183" s="90" t="e">
        <f t="shared" si="83"/>
        <v>#DIV/0!</v>
      </c>
      <c r="HED183" s="90" t="e">
        <f t="shared" si="83"/>
        <v>#DIV/0!</v>
      </c>
      <c r="HEE183" s="90" t="e">
        <f t="shared" si="83"/>
        <v>#DIV/0!</v>
      </c>
      <c r="HEF183" s="90" t="e">
        <f t="shared" si="83"/>
        <v>#DIV/0!</v>
      </c>
      <c r="HEG183" s="90" t="e">
        <f t="shared" si="83"/>
        <v>#DIV/0!</v>
      </c>
      <c r="HEH183" s="90" t="e">
        <f t="shared" si="83"/>
        <v>#DIV/0!</v>
      </c>
      <c r="HEI183" s="90" t="e">
        <f t="shared" ref="HEI183:HGT183" si="84">HEH183/HDH183</f>
        <v>#DIV/0!</v>
      </c>
      <c r="HEJ183" s="90" t="e">
        <f t="shared" si="84"/>
        <v>#DIV/0!</v>
      </c>
      <c r="HEK183" s="90" t="e">
        <f t="shared" si="84"/>
        <v>#DIV/0!</v>
      </c>
      <c r="HEL183" s="90" t="e">
        <f t="shared" si="84"/>
        <v>#DIV/0!</v>
      </c>
      <c r="HEM183" s="90" t="e">
        <f t="shared" si="84"/>
        <v>#DIV/0!</v>
      </c>
      <c r="HEN183" s="90" t="e">
        <f t="shared" si="84"/>
        <v>#DIV/0!</v>
      </c>
      <c r="HEO183" s="90" t="e">
        <f t="shared" si="84"/>
        <v>#DIV/0!</v>
      </c>
      <c r="HEP183" s="90" t="e">
        <f t="shared" si="84"/>
        <v>#DIV/0!</v>
      </c>
      <c r="HEQ183" s="90" t="e">
        <f t="shared" si="84"/>
        <v>#DIV/0!</v>
      </c>
      <c r="HER183" s="90" t="e">
        <f t="shared" si="84"/>
        <v>#DIV/0!</v>
      </c>
      <c r="HES183" s="90" t="e">
        <f t="shared" si="84"/>
        <v>#DIV/0!</v>
      </c>
      <c r="HET183" s="90" t="e">
        <f t="shared" si="84"/>
        <v>#DIV/0!</v>
      </c>
      <c r="HEU183" s="90" t="e">
        <f t="shared" si="84"/>
        <v>#DIV/0!</v>
      </c>
      <c r="HEV183" s="90" t="e">
        <f t="shared" si="84"/>
        <v>#DIV/0!</v>
      </c>
      <c r="HEW183" s="90" t="e">
        <f t="shared" si="84"/>
        <v>#DIV/0!</v>
      </c>
      <c r="HEX183" s="90" t="e">
        <f t="shared" si="84"/>
        <v>#DIV/0!</v>
      </c>
      <c r="HEY183" s="90" t="e">
        <f t="shared" si="84"/>
        <v>#DIV/0!</v>
      </c>
      <c r="HEZ183" s="90" t="e">
        <f t="shared" si="84"/>
        <v>#DIV/0!</v>
      </c>
      <c r="HFA183" s="90" t="e">
        <f t="shared" si="84"/>
        <v>#DIV/0!</v>
      </c>
      <c r="HFB183" s="90" t="e">
        <f t="shared" si="84"/>
        <v>#DIV/0!</v>
      </c>
      <c r="HFC183" s="90" t="e">
        <f t="shared" si="84"/>
        <v>#DIV/0!</v>
      </c>
      <c r="HFD183" s="90" t="e">
        <f t="shared" si="84"/>
        <v>#DIV/0!</v>
      </c>
      <c r="HFE183" s="90" t="e">
        <f t="shared" si="84"/>
        <v>#DIV/0!</v>
      </c>
      <c r="HFF183" s="90" t="e">
        <f t="shared" si="84"/>
        <v>#DIV/0!</v>
      </c>
      <c r="HFG183" s="90" t="e">
        <f t="shared" si="84"/>
        <v>#DIV/0!</v>
      </c>
      <c r="HFH183" s="90" t="e">
        <f t="shared" si="84"/>
        <v>#DIV/0!</v>
      </c>
      <c r="HFI183" s="90" t="e">
        <f t="shared" si="84"/>
        <v>#DIV/0!</v>
      </c>
      <c r="HFJ183" s="90" t="e">
        <f t="shared" si="84"/>
        <v>#DIV/0!</v>
      </c>
      <c r="HFK183" s="90" t="e">
        <f t="shared" si="84"/>
        <v>#DIV/0!</v>
      </c>
      <c r="HFL183" s="90" t="e">
        <f t="shared" si="84"/>
        <v>#DIV/0!</v>
      </c>
      <c r="HFM183" s="90" t="e">
        <f t="shared" si="84"/>
        <v>#DIV/0!</v>
      </c>
      <c r="HFN183" s="90" t="e">
        <f t="shared" si="84"/>
        <v>#DIV/0!</v>
      </c>
      <c r="HFO183" s="90" t="e">
        <f t="shared" si="84"/>
        <v>#DIV/0!</v>
      </c>
      <c r="HFP183" s="90" t="e">
        <f t="shared" si="84"/>
        <v>#DIV/0!</v>
      </c>
      <c r="HFQ183" s="90" t="e">
        <f t="shared" si="84"/>
        <v>#DIV/0!</v>
      </c>
      <c r="HFR183" s="90" t="e">
        <f t="shared" si="84"/>
        <v>#DIV/0!</v>
      </c>
      <c r="HFS183" s="90" t="e">
        <f t="shared" si="84"/>
        <v>#DIV/0!</v>
      </c>
      <c r="HFT183" s="90" t="e">
        <f t="shared" si="84"/>
        <v>#DIV/0!</v>
      </c>
      <c r="HFU183" s="90" t="e">
        <f t="shared" si="84"/>
        <v>#DIV/0!</v>
      </c>
      <c r="HFV183" s="90" t="e">
        <f t="shared" si="84"/>
        <v>#DIV/0!</v>
      </c>
      <c r="HFW183" s="90" t="e">
        <f t="shared" si="84"/>
        <v>#DIV/0!</v>
      </c>
      <c r="HFX183" s="90" t="e">
        <f t="shared" si="84"/>
        <v>#DIV/0!</v>
      </c>
      <c r="HFY183" s="90" t="e">
        <f t="shared" si="84"/>
        <v>#DIV/0!</v>
      </c>
      <c r="HFZ183" s="90" t="e">
        <f t="shared" si="84"/>
        <v>#DIV/0!</v>
      </c>
      <c r="HGA183" s="90" t="e">
        <f t="shared" si="84"/>
        <v>#DIV/0!</v>
      </c>
      <c r="HGB183" s="90" t="e">
        <f t="shared" si="84"/>
        <v>#DIV/0!</v>
      </c>
      <c r="HGC183" s="90" t="e">
        <f t="shared" si="84"/>
        <v>#DIV/0!</v>
      </c>
      <c r="HGD183" s="90" t="e">
        <f t="shared" si="84"/>
        <v>#DIV/0!</v>
      </c>
      <c r="HGE183" s="90" t="e">
        <f t="shared" si="84"/>
        <v>#DIV/0!</v>
      </c>
      <c r="HGF183" s="90" t="e">
        <f t="shared" si="84"/>
        <v>#DIV/0!</v>
      </c>
      <c r="HGG183" s="90" t="e">
        <f t="shared" si="84"/>
        <v>#DIV/0!</v>
      </c>
      <c r="HGH183" s="90" t="e">
        <f t="shared" si="84"/>
        <v>#DIV/0!</v>
      </c>
      <c r="HGI183" s="90" t="e">
        <f t="shared" si="84"/>
        <v>#DIV/0!</v>
      </c>
      <c r="HGJ183" s="90" t="e">
        <f t="shared" si="84"/>
        <v>#DIV/0!</v>
      </c>
      <c r="HGK183" s="90" t="e">
        <f t="shared" si="84"/>
        <v>#DIV/0!</v>
      </c>
      <c r="HGL183" s="90" t="e">
        <f t="shared" si="84"/>
        <v>#DIV/0!</v>
      </c>
      <c r="HGM183" s="90" t="e">
        <f t="shared" si="84"/>
        <v>#DIV/0!</v>
      </c>
      <c r="HGN183" s="90" t="e">
        <f t="shared" si="84"/>
        <v>#DIV/0!</v>
      </c>
      <c r="HGO183" s="90" t="e">
        <f t="shared" si="84"/>
        <v>#DIV/0!</v>
      </c>
      <c r="HGP183" s="90" t="e">
        <f t="shared" si="84"/>
        <v>#DIV/0!</v>
      </c>
      <c r="HGQ183" s="90" t="e">
        <f t="shared" si="84"/>
        <v>#DIV/0!</v>
      </c>
      <c r="HGR183" s="90" t="e">
        <f t="shared" si="84"/>
        <v>#DIV/0!</v>
      </c>
      <c r="HGS183" s="90" t="e">
        <f t="shared" si="84"/>
        <v>#DIV/0!</v>
      </c>
      <c r="HGT183" s="90" t="e">
        <f t="shared" si="84"/>
        <v>#DIV/0!</v>
      </c>
      <c r="HGU183" s="90" t="e">
        <f t="shared" ref="HGU183:HJF183" si="85">HGT183/HFT183</f>
        <v>#DIV/0!</v>
      </c>
      <c r="HGV183" s="90" t="e">
        <f t="shared" si="85"/>
        <v>#DIV/0!</v>
      </c>
      <c r="HGW183" s="90" t="e">
        <f t="shared" si="85"/>
        <v>#DIV/0!</v>
      </c>
      <c r="HGX183" s="90" t="e">
        <f t="shared" si="85"/>
        <v>#DIV/0!</v>
      </c>
      <c r="HGY183" s="90" t="e">
        <f t="shared" si="85"/>
        <v>#DIV/0!</v>
      </c>
      <c r="HGZ183" s="90" t="e">
        <f t="shared" si="85"/>
        <v>#DIV/0!</v>
      </c>
      <c r="HHA183" s="90" t="e">
        <f t="shared" si="85"/>
        <v>#DIV/0!</v>
      </c>
      <c r="HHB183" s="90" t="e">
        <f t="shared" si="85"/>
        <v>#DIV/0!</v>
      </c>
      <c r="HHC183" s="90" t="e">
        <f t="shared" si="85"/>
        <v>#DIV/0!</v>
      </c>
      <c r="HHD183" s="90" t="e">
        <f t="shared" si="85"/>
        <v>#DIV/0!</v>
      </c>
      <c r="HHE183" s="90" t="e">
        <f t="shared" si="85"/>
        <v>#DIV/0!</v>
      </c>
      <c r="HHF183" s="90" t="e">
        <f t="shared" si="85"/>
        <v>#DIV/0!</v>
      </c>
      <c r="HHG183" s="90" t="e">
        <f t="shared" si="85"/>
        <v>#DIV/0!</v>
      </c>
      <c r="HHH183" s="90" t="e">
        <f t="shared" si="85"/>
        <v>#DIV/0!</v>
      </c>
      <c r="HHI183" s="90" t="e">
        <f t="shared" si="85"/>
        <v>#DIV/0!</v>
      </c>
      <c r="HHJ183" s="90" t="e">
        <f t="shared" si="85"/>
        <v>#DIV/0!</v>
      </c>
      <c r="HHK183" s="90" t="e">
        <f t="shared" si="85"/>
        <v>#DIV/0!</v>
      </c>
      <c r="HHL183" s="90" t="e">
        <f t="shared" si="85"/>
        <v>#DIV/0!</v>
      </c>
      <c r="HHM183" s="90" t="e">
        <f t="shared" si="85"/>
        <v>#DIV/0!</v>
      </c>
      <c r="HHN183" s="90" t="e">
        <f t="shared" si="85"/>
        <v>#DIV/0!</v>
      </c>
      <c r="HHO183" s="90" t="e">
        <f t="shared" si="85"/>
        <v>#DIV/0!</v>
      </c>
      <c r="HHP183" s="90" t="e">
        <f t="shared" si="85"/>
        <v>#DIV/0!</v>
      </c>
      <c r="HHQ183" s="90" t="e">
        <f t="shared" si="85"/>
        <v>#DIV/0!</v>
      </c>
      <c r="HHR183" s="90" t="e">
        <f t="shared" si="85"/>
        <v>#DIV/0!</v>
      </c>
      <c r="HHS183" s="90" t="e">
        <f t="shared" si="85"/>
        <v>#DIV/0!</v>
      </c>
      <c r="HHT183" s="90" t="e">
        <f t="shared" si="85"/>
        <v>#DIV/0!</v>
      </c>
      <c r="HHU183" s="90" t="e">
        <f t="shared" si="85"/>
        <v>#DIV/0!</v>
      </c>
      <c r="HHV183" s="90" t="e">
        <f t="shared" si="85"/>
        <v>#DIV/0!</v>
      </c>
      <c r="HHW183" s="90" t="e">
        <f t="shared" si="85"/>
        <v>#DIV/0!</v>
      </c>
      <c r="HHX183" s="90" t="e">
        <f t="shared" si="85"/>
        <v>#DIV/0!</v>
      </c>
      <c r="HHY183" s="90" t="e">
        <f t="shared" si="85"/>
        <v>#DIV/0!</v>
      </c>
      <c r="HHZ183" s="90" t="e">
        <f t="shared" si="85"/>
        <v>#DIV/0!</v>
      </c>
      <c r="HIA183" s="90" t="e">
        <f t="shared" si="85"/>
        <v>#DIV/0!</v>
      </c>
      <c r="HIB183" s="90" t="e">
        <f t="shared" si="85"/>
        <v>#DIV/0!</v>
      </c>
      <c r="HIC183" s="90" t="e">
        <f t="shared" si="85"/>
        <v>#DIV/0!</v>
      </c>
      <c r="HID183" s="90" t="e">
        <f t="shared" si="85"/>
        <v>#DIV/0!</v>
      </c>
      <c r="HIE183" s="90" t="e">
        <f t="shared" si="85"/>
        <v>#DIV/0!</v>
      </c>
      <c r="HIF183" s="90" t="e">
        <f t="shared" si="85"/>
        <v>#DIV/0!</v>
      </c>
      <c r="HIG183" s="90" t="e">
        <f t="shared" si="85"/>
        <v>#DIV/0!</v>
      </c>
      <c r="HIH183" s="90" t="e">
        <f t="shared" si="85"/>
        <v>#DIV/0!</v>
      </c>
      <c r="HII183" s="90" t="e">
        <f t="shared" si="85"/>
        <v>#DIV/0!</v>
      </c>
      <c r="HIJ183" s="90" t="e">
        <f t="shared" si="85"/>
        <v>#DIV/0!</v>
      </c>
      <c r="HIK183" s="90" t="e">
        <f t="shared" si="85"/>
        <v>#DIV/0!</v>
      </c>
      <c r="HIL183" s="90" t="e">
        <f t="shared" si="85"/>
        <v>#DIV/0!</v>
      </c>
      <c r="HIM183" s="90" t="e">
        <f t="shared" si="85"/>
        <v>#DIV/0!</v>
      </c>
      <c r="HIN183" s="90" t="e">
        <f t="shared" si="85"/>
        <v>#DIV/0!</v>
      </c>
      <c r="HIO183" s="90" t="e">
        <f t="shared" si="85"/>
        <v>#DIV/0!</v>
      </c>
      <c r="HIP183" s="90" t="e">
        <f t="shared" si="85"/>
        <v>#DIV/0!</v>
      </c>
      <c r="HIQ183" s="90" t="e">
        <f t="shared" si="85"/>
        <v>#DIV/0!</v>
      </c>
      <c r="HIR183" s="90" t="e">
        <f t="shared" si="85"/>
        <v>#DIV/0!</v>
      </c>
      <c r="HIS183" s="90" t="e">
        <f t="shared" si="85"/>
        <v>#DIV/0!</v>
      </c>
      <c r="HIT183" s="90" t="e">
        <f t="shared" si="85"/>
        <v>#DIV/0!</v>
      </c>
      <c r="HIU183" s="90" t="e">
        <f t="shared" si="85"/>
        <v>#DIV/0!</v>
      </c>
      <c r="HIV183" s="90" t="e">
        <f t="shared" si="85"/>
        <v>#DIV/0!</v>
      </c>
      <c r="HIW183" s="90" t="e">
        <f t="shared" si="85"/>
        <v>#DIV/0!</v>
      </c>
      <c r="HIX183" s="90" t="e">
        <f t="shared" si="85"/>
        <v>#DIV/0!</v>
      </c>
      <c r="HIY183" s="90" t="e">
        <f t="shared" si="85"/>
        <v>#DIV/0!</v>
      </c>
      <c r="HIZ183" s="90" t="e">
        <f t="shared" si="85"/>
        <v>#DIV/0!</v>
      </c>
      <c r="HJA183" s="90" t="e">
        <f t="shared" si="85"/>
        <v>#DIV/0!</v>
      </c>
      <c r="HJB183" s="90" t="e">
        <f t="shared" si="85"/>
        <v>#DIV/0!</v>
      </c>
      <c r="HJC183" s="90" t="e">
        <f t="shared" si="85"/>
        <v>#DIV/0!</v>
      </c>
      <c r="HJD183" s="90" t="e">
        <f t="shared" si="85"/>
        <v>#DIV/0!</v>
      </c>
      <c r="HJE183" s="90" t="e">
        <f t="shared" si="85"/>
        <v>#DIV/0!</v>
      </c>
      <c r="HJF183" s="90" t="e">
        <f t="shared" si="85"/>
        <v>#DIV/0!</v>
      </c>
      <c r="HJG183" s="90" t="e">
        <f t="shared" ref="HJG183:HLR183" si="86">HJF183/HIF183</f>
        <v>#DIV/0!</v>
      </c>
      <c r="HJH183" s="90" t="e">
        <f t="shared" si="86"/>
        <v>#DIV/0!</v>
      </c>
      <c r="HJI183" s="90" t="e">
        <f t="shared" si="86"/>
        <v>#DIV/0!</v>
      </c>
      <c r="HJJ183" s="90" t="e">
        <f t="shared" si="86"/>
        <v>#DIV/0!</v>
      </c>
      <c r="HJK183" s="90" t="e">
        <f t="shared" si="86"/>
        <v>#DIV/0!</v>
      </c>
      <c r="HJL183" s="90" t="e">
        <f t="shared" si="86"/>
        <v>#DIV/0!</v>
      </c>
      <c r="HJM183" s="90" t="e">
        <f t="shared" si="86"/>
        <v>#DIV/0!</v>
      </c>
      <c r="HJN183" s="90" t="e">
        <f t="shared" si="86"/>
        <v>#DIV/0!</v>
      </c>
      <c r="HJO183" s="90" t="e">
        <f t="shared" si="86"/>
        <v>#DIV/0!</v>
      </c>
      <c r="HJP183" s="90" t="e">
        <f t="shared" si="86"/>
        <v>#DIV/0!</v>
      </c>
      <c r="HJQ183" s="90" t="e">
        <f t="shared" si="86"/>
        <v>#DIV/0!</v>
      </c>
      <c r="HJR183" s="90" t="e">
        <f t="shared" si="86"/>
        <v>#DIV/0!</v>
      </c>
      <c r="HJS183" s="90" t="e">
        <f t="shared" si="86"/>
        <v>#DIV/0!</v>
      </c>
      <c r="HJT183" s="90" t="e">
        <f t="shared" si="86"/>
        <v>#DIV/0!</v>
      </c>
      <c r="HJU183" s="90" t="e">
        <f t="shared" si="86"/>
        <v>#DIV/0!</v>
      </c>
      <c r="HJV183" s="90" t="e">
        <f t="shared" si="86"/>
        <v>#DIV/0!</v>
      </c>
      <c r="HJW183" s="90" t="e">
        <f t="shared" si="86"/>
        <v>#DIV/0!</v>
      </c>
      <c r="HJX183" s="90" t="e">
        <f t="shared" si="86"/>
        <v>#DIV/0!</v>
      </c>
      <c r="HJY183" s="90" t="e">
        <f t="shared" si="86"/>
        <v>#DIV/0!</v>
      </c>
      <c r="HJZ183" s="90" t="e">
        <f t="shared" si="86"/>
        <v>#DIV/0!</v>
      </c>
      <c r="HKA183" s="90" t="e">
        <f t="shared" si="86"/>
        <v>#DIV/0!</v>
      </c>
      <c r="HKB183" s="90" t="e">
        <f t="shared" si="86"/>
        <v>#DIV/0!</v>
      </c>
      <c r="HKC183" s="90" t="e">
        <f t="shared" si="86"/>
        <v>#DIV/0!</v>
      </c>
      <c r="HKD183" s="90" t="e">
        <f t="shared" si="86"/>
        <v>#DIV/0!</v>
      </c>
      <c r="HKE183" s="90" t="e">
        <f t="shared" si="86"/>
        <v>#DIV/0!</v>
      </c>
      <c r="HKF183" s="90" t="e">
        <f t="shared" si="86"/>
        <v>#DIV/0!</v>
      </c>
      <c r="HKG183" s="90" t="e">
        <f t="shared" si="86"/>
        <v>#DIV/0!</v>
      </c>
      <c r="HKH183" s="90" t="e">
        <f t="shared" si="86"/>
        <v>#DIV/0!</v>
      </c>
      <c r="HKI183" s="90" t="e">
        <f t="shared" si="86"/>
        <v>#DIV/0!</v>
      </c>
      <c r="HKJ183" s="90" t="e">
        <f t="shared" si="86"/>
        <v>#DIV/0!</v>
      </c>
      <c r="HKK183" s="90" t="e">
        <f t="shared" si="86"/>
        <v>#DIV/0!</v>
      </c>
      <c r="HKL183" s="90" t="e">
        <f t="shared" si="86"/>
        <v>#DIV/0!</v>
      </c>
      <c r="HKM183" s="90" t="e">
        <f t="shared" si="86"/>
        <v>#DIV/0!</v>
      </c>
      <c r="HKN183" s="90" t="e">
        <f t="shared" si="86"/>
        <v>#DIV/0!</v>
      </c>
      <c r="HKO183" s="90" t="e">
        <f t="shared" si="86"/>
        <v>#DIV/0!</v>
      </c>
      <c r="HKP183" s="90" t="e">
        <f t="shared" si="86"/>
        <v>#DIV/0!</v>
      </c>
      <c r="HKQ183" s="90" t="e">
        <f t="shared" si="86"/>
        <v>#DIV/0!</v>
      </c>
      <c r="HKR183" s="90" t="e">
        <f t="shared" si="86"/>
        <v>#DIV/0!</v>
      </c>
      <c r="HKS183" s="90" t="e">
        <f t="shared" si="86"/>
        <v>#DIV/0!</v>
      </c>
      <c r="HKT183" s="90" t="e">
        <f t="shared" si="86"/>
        <v>#DIV/0!</v>
      </c>
      <c r="HKU183" s="90" t="e">
        <f t="shared" si="86"/>
        <v>#DIV/0!</v>
      </c>
      <c r="HKV183" s="90" t="e">
        <f t="shared" si="86"/>
        <v>#DIV/0!</v>
      </c>
      <c r="HKW183" s="90" t="e">
        <f t="shared" si="86"/>
        <v>#DIV/0!</v>
      </c>
      <c r="HKX183" s="90" t="e">
        <f t="shared" si="86"/>
        <v>#DIV/0!</v>
      </c>
      <c r="HKY183" s="90" t="e">
        <f t="shared" si="86"/>
        <v>#DIV/0!</v>
      </c>
      <c r="HKZ183" s="90" t="e">
        <f t="shared" si="86"/>
        <v>#DIV/0!</v>
      </c>
      <c r="HLA183" s="90" t="e">
        <f t="shared" si="86"/>
        <v>#DIV/0!</v>
      </c>
      <c r="HLB183" s="90" t="e">
        <f t="shared" si="86"/>
        <v>#DIV/0!</v>
      </c>
      <c r="HLC183" s="90" t="e">
        <f t="shared" si="86"/>
        <v>#DIV/0!</v>
      </c>
      <c r="HLD183" s="90" t="e">
        <f t="shared" si="86"/>
        <v>#DIV/0!</v>
      </c>
      <c r="HLE183" s="90" t="e">
        <f t="shared" si="86"/>
        <v>#DIV/0!</v>
      </c>
      <c r="HLF183" s="90" t="e">
        <f t="shared" si="86"/>
        <v>#DIV/0!</v>
      </c>
      <c r="HLG183" s="90" t="e">
        <f t="shared" si="86"/>
        <v>#DIV/0!</v>
      </c>
      <c r="HLH183" s="90" t="e">
        <f t="shared" si="86"/>
        <v>#DIV/0!</v>
      </c>
      <c r="HLI183" s="90" t="e">
        <f t="shared" si="86"/>
        <v>#DIV/0!</v>
      </c>
      <c r="HLJ183" s="90" t="e">
        <f t="shared" si="86"/>
        <v>#DIV/0!</v>
      </c>
      <c r="HLK183" s="90" t="e">
        <f t="shared" si="86"/>
        <v>#DIV/0!</v>
      </c>
      <c r="HLL183" s="90" t="e">
        <f t="shared" si="86"/>
        <v>#DIV/0!</v>
      </c>
      <c r="HLM183" s="90" t="e">
        <f t="shared" si="86"/>
        <v>#DIV/0!</v>
      </c>
      <c r="HLN183" s="90" t="e">
        <f t="shared" si="86"/>
        <v>#DIV/0!</v>
      </c>
      <c r="HLO183" s="90" t="e">
        <f t="shared" si="86"/>
        <v>#DIV/0!</v>
      </c>
      <c r="HLP183" s="90" t="e">
        <f t="shared" si="86"/>
        <v>#DIV/0!</v>
      </c>
      <c r="HLQ183" s="90" t="e">
        <f t="shared" si="86"/>
        <v>#DIV/0!</v>
      </c>
      <c r="HLR183" s="90" t="e">
        <f t="shared" si="86"/>
        <v>#DIV/0!</v>
      </c>
      <c r="HLS183" s="90" t="e">
        <f t="shared" ref="HLS183:HOD183" si="87">HLR183/HKR183</f>
        <v>#DIV/0!</v>
      </c>
      <c r="HLT183" s="90" t="e">
        <f t="shared" si="87"/>
        <v>#DIV/0!</v>
      </c>
      <c r="HLU183" s="90" t="e">
        <f t="shared" si="87"/>
        <v>#DIV/0!</v>
      </c>
      <c r="HLV183" s="90" t="e">
        <f t="shared" si="87"/>
        <v>#DIV/0!</v>
      </c>
      <c r="HLW183" s="90" t="e">
        <f t="shared" si="87"/>
        <v>#DIV/0!</v>
      </c>
      <c r="HLX183" s="90" t="e">
        <f t="shared" si="87"/>
        <v>#DIV/0!</v>
      </c>
      <c r="HLY183" s="90" t="e">
        <f t="shared" si="87"/>
        <v>#DIV/0!</v>
      </c>
      <c r="HLZ183" s="90" t="e">
        <f t="shared" si="87"/>
        <v>#DIV/0!</v>
      </c>
      <c r="HMA183" s="90" t="e">
        <f t="shared" si="87"/>
        <v>#DIV/0!</v>
      </c>
      <c r="HMB183" s="90" t="e">
        <f t="shared" si="87"/>
        <v>#DIV/0!</v>
      </c>
      <c r="HMC183" s="90" t="e">
        <f t="shared" si="87"/>
        <v>#DIV/0!</v>
      </c>
      <c r="HMD183" s="90" t="e">
        <f t="shared" si="87"/>
        <v>#DIV/0!</v>
      </c>
      <c r="HME183" s="90" t="e">
        <f t="shared" si="87"/>
        <v>#DIV/0!</v>
      </c>
      <c r="HMF183" s="90" t="e">
        <f t="shared" si="87"/>
        <v>#DIV/0!</v>
      </c>
      <c r="HMG183" s="90" t="e">
        <f t="shared" si="87"/>
        <v>#DIV/0!</v>
      </c>
      <c r="HMH183" s="90" t="e">
        <f t="shared" si="87"/>
        <v>#DIV/0!</v>
      </c>
      <c r="HMI183" s="90" t="e">
        <f t="shared" si="87"/>
        <v>#DIV/0!</v>
      </c>
      <c r="HMJ183" s="90" t="e">
        <f t="shared" si="87"/>
        <v>#DIV/0!</v>
      </c>
      <c r="HMK183" s="90" t="e">
        <f t="shared" si="87"/>
        <v>#DIV/0!</v>
      </c>
      <c r="HML183" s="90" t="e">
        <f t="shared" si="87"/>
        <v>#DIV/0!</v>
      </c>
      <c r="HMM183" s="90" t="e">
        <f t="shared" si="87"/>
        <v>#DIV/0!</v>
      </c>
      <c r="HMN183" s="90" t="e">
        <f t="shared" si="87"/>
        <v>#DIV/0!</v>
      </c>
      <c r="HMO183" s="90" t="e">
        <f t="shared" si="87"/>
        <v>#DIV/0!</v>
      </c>
      <c r="HMP183" s="90" t="e">
        <f t="shared" si="87"/>
        <v>#DIV/0!</v>
      </c>
      <c r="HMQ183" s="90" t="e">
        <f t="shared" si="87"/>
        <v>#DIV/0!</v>
      </c>
      <c r="HMR183" s="90" t="e">
        <f t="shared" si="87"/>
        <v>#DIV/0!</v>
      </c>
      <c r="HMS183" s="90" t="e">
        <f t="shared" si="87"/>
        <v>#DIV/0!</v>
      </c>
      <c r="HMT183" s="90" t="e">
        <f t="shared" si="87"/>
        <v>#DIV/0!</v>
      </c>
      <c r="HMU183" s="90" t="e">
        <f t="shared" si="87"/>
        <v>#DIV/0!</v>
      </c>
      <c r="HMV183" s="90" t="e">
        <f t="shared" si="87"/>
        <v>#DIV/0!</v>
      </c>
      <c r="HMW183" s="90" t="e">
        <f t="shared" si="87"/>
        <v>#DIV/0!</v>
      </c>
      <c r="HMX183" s="90" t="e">
        <f t="shared" si="87"/>
        <v>#DIV/0!</v>
      </c>
      <c r="HMY183" s="90" t="e">
        <f t="shared" si="87"/>
        <v>#DIV/0!</v>
      </c>
      <c r="HMZ183" s="90" t="e">
        <f t="shared" si="87"/>
        <v>#DIV/0!</v>
      </c>
      <c r="HNA183" s="90" t="e">
        <f t="shared" si="87"/>
        <v>#DIV/0!</v>
      </c>
      <c r="HNB183" s="90" t="e">
        <f t="shared" si="87"/>
        <v>#DIV/0!</v>
      </c>
      <c r="HNC183" s="90" t="e">
        <f t="shared" si="87"/>
        <v>#DIV/0!</v>
      </c>
      <c r="HND183" s="90" t="e">
        <f t="shared" si="87"/>
        <v>#DIV/0!</v>
      </c>
      <c r="HNE183" s="90" t="e">
        <f t="shared" si="87"/>
        <v>#DIV/0!</v>
      </c>
      <c r="HNF183" s="90" t="e">
        <f t="shared" si="87"/>
        <v>#DIV/0!</v>
      </c>
      <c r="HNG183" s="90" t="e">
        <f t="shared" si="87"/>
        <v>#DIV/0!</v>
      </c>
      <c r="HNH183" s="90" t="e">
        <f t="shared" si="87"/>
        <v>#DIV/0!</v>
      </c>
      <c r="HNI183" s="90" t="e">
        <f t="shared" si="87"/>
        <v>#DIV/0!</v>
      </c>
      <c r="HNJ183" s="90" t="e">
        <f t="shared" si="87"/>
        <v>#DIV/0!</v>
      </c>
      <c r="HNK183" s="90" t="e">
        <f t="shared" si="87"/>
        <v>#DIV/0!</v>
      </c>
      <c r="HNL183" s="90" t="e">
        <f t="shared" si="87"/>
        <v>#DIV/0!</v>
      </c>
      <c r="HNM183" s="90" t="e">
        <f t="shared" si="87"/>
        <v>#DIV/0!</v>
      </c>
      <c r="HNN183" s="90" t="e">
        <f t="shared" si="87"/>
        <v>#DIV/0!</v>
      </c>
      <c r="HNO183" s="90" t="e">
        <f t="shared" si="87"/>
        <v>#DIV/0!</v>
      </c>
      <c r="HNP183" s="90" t="e">
        <f t="shared" si="87"/>
        <v>#DIV/0!</v>
      </c>
      <c r="HNQ183" s="90" t="e">
        <f t="shared" si="87"/>
        <v>#DIV/0!</v>
      </c>
      <c r="HNR183" s="90" t="e">
        <f t="shared" si="87"/>
        <v>#DIV/0!</v>
      </c>
      <c r="HNS183" s="90" t="e">
        <f t="shared" si="87"/>
        <v>#DIV/0!</v>
      </c>
      <c r="HNT183" s="90" t="e">
        <f t="shared" si="87"/>
        <v>#DIV/0!</v>
      </c>
      <c r="HNU183" s="90" t="e">
        <f t="shared" si="87"/>
        <v>#DIV/0!</v>
      </c>
      <c r="HNV183" s="90" t="e">
        <f t="shared" si="87"/>
        <v>#DIV/0!</v>
      </c>
      <c r="HNW183" s="90" t="e">
        <f t="shared" si="87"/>
        <v>#DIV/0!</v>
      </c>
      <c r="HNX183" s="90" t="e">
        <f t="shared" si="87"/>
        <v>#DIV/0!</v>
      </c>
      <c r="HNY183" s="90" t="e">
        <f t="shared" si="87"/>
        <v>#DIV/0!</v>
      </c>
      <c r="HNZ183" s="90" t="e">
        <f t="shared" si="87"/>
        <v>#DIV/0!</v>
      </c>
      <c r="HOA183" s="90" t="e">
        <f t="shared" si="87"/>
        <v>#DIV/0!</v>
      </c>
      <c r="HOB183" s="90" t="e">
        <f t="shared" si="87"/>
        <v>#DIV/0!</v>
      </c>
      <c r="HOC183" s="90" t="e">
        <f t="shared" si="87"/>
        <v>#DIV/0!</v>
      </c>
      <c r="HOD183" s="90" t="e">
        <f t="shared" si="87"/>
        <v>#DIV/0!</v>
      </c>
      <c r="HOE183" s="90" t="e">
        <f t="shared" ref="HOE183:HQP183" si="88">HOD183/HND183</f>
        <v>#DIV/0!</v>
      </c>
      <c r="HOF183" s="90" t="e">
        <f t="shared" si="88"/>
        <v>#DIV/0!</v>
      </c>
      <c r="HOG183" s="90" t="e">
        <f t="shared" si="88"/>
        <v>#DIV/0!</v>
      </c>
      <c r="HOH183" s="90" t="e">
        <f t="shared" si="88"/>
        <v>#DIV/0!</v>
      </c>
      <c r="HOI183" s="90" t="e">
        <f t="shared" si="88"/>
        <v>#DIV/0!</v>
      </c>
      <c r="HOJ183" s="90" t="e">
        <f t="shared" si="88"/>
        <v>#DIV/0!</v>
      </c>
      <c r="HOK183" s="90" t="e">
        <f t="shared" si="88"/>
        <v>#DIV/0!</v>
      </c>
      <c r="HOL183" s="90" t="e">
        <f t="shared" si="88"/>
        <v>#DIV/0!</v>
      </c>
      <c r="HOM183" s="90" t="e">
        <f t="shared" si="88"/>
        <v>#DIV/0!</v>
      </c>
      <c r="HON183" s="90" t="e">
        <f t="shared" si="88"/>
        <v>#DIV/0!</v>
      </c>
      <c r="HOO183" s="90" t="e">
        <f t="shared" si="88"/>
        <v>#DIV/0!</v>
      </c>
      <c r="HOP183" s="90" t="e">
        <f t="shared" si="88"/>
        <v>#DIV/0!</v>
      </c>
      <c r="HOQ183" s="90" t="e">
        <f t="shared" si="88"/>
        <v>#DIV/0!</v>
      </c>
      <c r="HOR183" s="90" t="e">
        <f t="shared" si="88"/>
        <v>#DIV/0!</v>
      </c>
      <c r="HOS183" s="90" t="e">
        <f t="shared" si="88"/>
        <v>#DIV/0!</v>
      </c>
      <c r="HOT183" s="90" t="e">
        <f t="shared" si="88"/>
        <v>#DIV/0!</v>
      </c>
      <c r="HOU183" s="90" t="e">
        <f t="shared" si="88"/>
        <v>#DIV/0!</v>
      </c>
      <c r="HOV183" s="90" t="e">
        <f t="shared" si="88"/>
        <v>#DIV/0!</v>
      </c>
      <c r="HOW183" s="90" t="e">
        <f t="shared" si="88"/>
        <v>#DIV/0!</v>
      </c>
      <c r="HOX183" s="90" t="e">
        <f t="shared" si="88"/>
        <v>#DIV/0!</v>
      </c>
      <c r="HOY183" s="90" t="e">
        <f t="shared" si="88"/>
        <v>#DIV/0!</v>
      </c>
      <c r="HOZ183" s="90" t="e">
        <f t="shared" si="88"/>
        <v>#DIV/0!</v>
      </c>
      <c r="HPA183" s="90" t="e">
        <f t="shared" si="88"/>
        <v>#DIV/0!</v>
      </c>
      <c r="HPB183" s="90" t="e">
        <f t="shared" si="88"/>
        <v>#DIV/0!</v>
      </c>
      <c r="HPC183" s="90" t="e">
        <f t="shared" si="88"/>
        <v>#DIV/0!</v>
      </c>
      <c r="HPD183" s="90" t="e">
        <f t="shared" si="88"/>
        <v>#DIV/0!</v>
      </c>
      <c r="HPE183" s="90" t="e">
        <f t="shared" si="88"/>
        <v>#DIV/0!</v>
      </c>
      <c r="HPF183" s="90" t="e">
        <f t="shared" si="88"/>
        <v>#DIV/0!</v>
      </c>
      <c r="HPG183" s="90" t="e">
        <f t="shared" si="88"/>
        <v>#DIV/0!</v>
      </c>
      <c r="HPH183" s="90" t="e">
        <f t="shared" si="88"/>
        <v>#DIV/0!</v>
      </c>
      <c r="HPI183" s="90" t="e">
        <f t="shared" si="88"/>
        <v>#DIV/0!</v>
      </c>
      <c r="HPJ183" s="90" t="e">
        <f t="shared" si="88"/>
        <v>#DIV/0!</v>
      </c>
      <c r="HPK183" s="90" t="e">
        <f t="shared" si="88"/>
        <v>#DIV/0!</v>
      </c>
      <c r="HPL183" s="90" t="e">
        <f t="shared" si="88"/>
        <v>#DIV/0!</v>
      </c>
      <c r="HPM183" s="90" t="e">
        <f t="shared" si="88"/>
        <v>#DIV/0!</v>
      </c>
      <c r="HPN183" s="90" t="e">
        <f t="shared" si="88"/>
        <v>#DIV/0!</v>
      </c>
      <c r="HPO183" s="90" t="e">
        <f t="shared" si="88"/>
        <v>#DIV/0!</v>
      </c>
      <c r="HPP183" s="90" t="e">
        <f t="shared" si="88"/>
        <v>#DIV/0!</v>
      </c>
      <c r="HPQ183" s="90" t="e">
        <f t="shared" si="88"/>
        <v>#DIV/0!</v>
      </c>
      <c r="HPR183" s="90" t="e">
        <f t="shared" si="88"/>
        <v>#DIV/0!</v>
      </c>
      <c r="HPS183" s="90" t="e">
        <f t="shared" si="88"/>
        <v>#DIV/0!</v>
      </c>
      <c r="HPT183" s="90" t="e">
        <f t="shared" si="88"/>
        <v>#DIV/0!</v>
      </c>
      <c r="HPU183" s="90" t="e">
        <f t="shared" si="88"/>
        <v>#DIV/0!</v>
      </c>
      <c r="HPV183" s="90" t="e">
        <f t="shared" si="88"/>
        <v>#DIV/0!</v>
      </c>
      <c r="HPW183" s="90" t="e">
        <f t="shared" si="88"/>
        <v>#DIV/0!</v>
      </c>
      <c r="HPX183" s="90" t="e">
        <f t="shared" si="88"/>
        <v>#DIV/0!</v>
      </c>
      <c r="HPY183" s="90" t="e">
        <f t="shared" si="88"/>
        <v>#DIV/0!</v>
      </c>
      <c r="HPZ183" s="90" t="e">
        <f t="shared" si="88"/>
        <v>#DIV/0!</v>
      </c>
      <c r="HQA183" s="90" t="e">
        <f t="shared" si="88"/>
        <v>#DIV/0!</v>
      </c>
      <c r="HQB183" s="90" t="e">
        <f t="shared" si="88"/>
        <v>#DIV/0!</v>
      </c>
      <c r="HQC183" s="90" t="e">
        <f t="shared" si="88"/>
        <v>#DIV/0!</v>
      </c>
      <c r="HQD183" s="90" t="e">
        <f t="shared" si="88"/>
        <v>#DIV/0!</v>
      </c>
      <c r="HQE183" s="90" t="e">
        <f t="shared" si="88"/>
        <v>#DIV/0!</v>
      </c>
      <c r="HQF183" s="90" t="e">
        <f t="shared" si="88"/>
        <v>#DIV/0!</v>
      </c>
      <c r="HQG183" s="90" t="e">
        <f t="shared" si="88"/>
        <v>#DIV/0!</v>
      </c>
      <c r="HQH183" s="90" t="e">
        <f t="shared" si="88"/>
        <v>#DIV/0!</v>
      </c>
      <c r="HQI183" s="90" t="e">
        <f t="shared" si="88"/>
        <v>#DIV/0!</v>
      </c>
      <c r="HQJ183" s="90" t="e">
        <f t="shared" si="88"/>
        <v>#DIV/0!</v>
      </c>
      <c r="HQK183" s="90" t="e">
        <f t="shared" si="88"/>
        <v>#DIV/0!</v>
      </c>
      <c r="HQL183" s="90" t="e">
        <f t="shared" si="88"/>
        <v>#DIV/0!</v>
      </c>
      <c r="HQM183" s="90" t="e">
        <f t="shared" si="88"/>
        <v>#DIV/0!</v>
      </c>
      <c r="HQN183" s="90" t="e">
        <f t="shared" si="88"/>
        <v>#DIV/0!</v>
      </c>
      <c r="HQO183" s="90" t="e">
        <f t="shared" si="88"/>
        <v>#DIV/0!</v>
      </c>
      <c r="HQP183" s="90" t="e">
        <f t="shared" si="88"/>
        <v>#DIV/0!</v>
      </c>
      <c r="HQQ183" s="90" t="e">
        <f t="shared" ref="HQQ183:HTB183" si="89">HQP183/HPP183</f>
        <v>#DIV/0!</v>
      </c>
      <c r="HQR183" s="90" t="e">
        <f t="shared" si="89"/>
        <v>#DIV/0!</v>
      </c>
      <c r="HQS183" s="90" t="e">
        <f t="shared" si="89"/>
        <v>#DIV/0!</v>
      </c>
      <c r="HQT183" s="90" t="e">
        <f t="shared" si="89"/>
        <v>#DIV/0!</v>
      </c>
      <c r="HQU183" s="90" t="e">
        <f t="shared" si="89"/>
        <v>#DIV/0!</v>
      </c>
      <c r="HQV183" s="90" t="e">
        <f t="shared" si="89"/>
        <v>#DIV/0!</v>
      </c>
      <c r="HQW183" s="90" t="e">
        <f t="shared" si="89"/>
        <v>#DIV/0!</v>
      </c>
      <c r="HQX183" s="90" t="e">
        <f t="shared" si="89"/>
        <v>#DIV/0!</v>
      </c>
      <c r="HQY183" s="90" t="e">
        <f t="shared" si="89"/>
        <v>#DIV/0!</v>
      </c>
      <c r="HQZ183" s="90" t="e">
        <f t="shared" si="89"/>
        <v>#DIV/0!</v>
      </c>
      <c r="HRA183" s="90" t="e">
        <f t="shared" si="89"/>
        <v>#DIV/0!</v>
      </c>
      <c r="HRB183" s="90" t="e">
        <f t="shared" si="89"/>
        <v>#DIV/0!</v>
      </c>
      <c r="HRC183" s="90" t="e">
        <f t="shared" si="89"/>
        <v>#DIV/0!</v>
      </c>
      <c r="HRD183" s="90" t="e">
        <f t="shared" si="89"/>
        <v>#DIV/0!</v>
      </c>
      <c r="HRE183" s="90" t="e">
        <f t="shared" si="89"/>
        <v>#DIV/0!</v>
      </c>
      <c r="HRF183" s="90" t="e">
        <f t="shared" si="89"/>
        <v>#DIV/0!</v>
      </c>
      <c r="HRG183" s="90" t="e">
        <f t="shared" si="89"/>
        <v>#DIV/0!</v>
      </c>
      <c r="HRH183" s="90" t="e">
        <f t="shared" si="89"/>
        <v>#DIV/0!</v>
      </c>
      <c r="HRI183" s="90" t="e">
        <f t="shared" si="89"/>
        <v>#DIV/0!</v>
      </c>
      <c r="HRJ183" s="90" t="e">
        <f t="shared" si="89"/>
        <v>#DIV/0!</v>
      </c>
      <c r="HRK183" s="90" t="e">
        <f t="shared" si="89"/>
        <v>#DIV/0!</v>
      </c>
      <c r="HRL183" s="90" t="e">
        <f t="shared" si="89"/>
        <v>#DIV/0!</v>
      </c>
      <c r="HRM183" s="90" t="e">
        <f t="shared" si="89"/>
        <v>#DIV/0!</v>
      </c>
      <c r="HRN183" s="90" t="e">
        <f t="shared" si="89"/>
        <v>#DIV/0!</v>
      </c>
      <c r="HRO183" s="90" t="e">
        <f t="shared" si="89"/>
        <v>#DIV/0!</v>
      </c>
      <c r="HRP183" s="90" t="e">
        <f t="shared" si="89"/>
        <v>#DIV/0!</v>
      </c>
      <c r="HRQ183" s="90" t="e">
        <f t="shared" si="89"/>
        <v>#DIV/0!</v>
      </c>
      <c r="HRR183" s="90" t="e">
        <f t="shared" si="89"/>
        <v>#DIV/0!</v>
      </c>
      <c r="HRS183" s="90" t="e">
        <f t="shared" si="89"/>
        <v>#DIV/0!</v>
      </c>
      <c r="HRT183" s="90" t="e">
        <f t="shared" si="89"/>
        <v>#DIV/0!</v>
      </c>
      <c r="HRU183" s="90" t="e">
        <f t="shared" si="89"/>
        <v>#DIV/0!</v>
      </c>
      <c r="HRV183" s="90" t="e">
        <f t="shared" si="89"/>
        <v>#DIV/0!</v>
      </c>
      <c r="HRW183" s="90" t="e">
        <f t="shared" si="89"/>
        <v>#DIV/0!</v>
      </c>
      <c r="HRX183" s="90" t="e">
        <f t="shared" si="89"/>
        <v>#DIV/0!</v>
      </c>
      <c r="HRY183" s="90" t="e">
        <f t="shared" si="89"/>
        <v>#DIV/0!</v>
      </c>
      <c r="HRZ183" s="90" t="e">
        <f t="shared" si="89"/>
        <v>#DIV/0!</v>
      </c>
      <c r="HSA183" s="90" t="e">
        <f t="shared" si="89"/>
        <v>#DIV/0!</v>
      </c>
      <c r="HSB183" s="90" t="e">
        <f t="shared" si="89"/>
        <v>#DIV/0!</v>
      </c>
      <c r="HSC183" s="90" t="e">
        <f t="shared" si="89"/>
        <v>#DIV/0!</v>
      </c>
      <c r="HSD183" s="90" t="e">
        <f t="shared" si="89"/>
        <v>#DIV/0!</v>
      </c>
      <c r="HSE183" s="90" t="e">
        <f t="shared" si="89"/>
        <v>#DIV/0!</v>
      </c>
      <c r="HSF183" s="90" t="e">
        <f t="shared" si="89"/>
        <v>#DIV/0!</v>
      </c>
      <c r="HSG183" s="90" t="e">
        <f t="shared" si="89"/>
        <v>#DIV/0!</v>
      </c>
      <c r="HSH183" s="90" t="e">
        <f t="shared" si="89"/>
        <v>#DIV/0!</v>
      </c>
      <c r="HSI183" s="90" t="e">
        <f t="shared" si="89"/>
        <v>#DIV/0!</v>
      </c>
      <c r="HSJ183" s="90" t="e">
        <f t="shared" si="89"/>
        <v>#DIV/0!</v>
      </c>
      <c r="HSK183" s="90" t="e">
        <f t="shared" si="89"/>
        <v>#DIV/0!</v>
      </c>
      <c r="HSL183" s="90" t="e">
        <f t="shared" si="89"/>
        <v>#DIV/0!</v>
      </c>
      <c r="HSM183" s="90" t="e">
        <f t="shared" si="89"/>
        <v>#DIV/0!</v>
      </c>
      <c r="HSN183" s="90" t="e">
        <f t="shared" si="89"/>
        <v>#DIV/0!</v>
      </c>
      <c r="HSO183" s="90" t="e">
        <f t="shared" si="89"/>
        <v>#DIV/0!</v>
      </c>
      <c r="HSP183" s="90" t="e">
        <f t="shared" si="89"/>
        <v>#DIV/0!</v>
      </c>
      <c r="HSQ183" s="90" t="e">
        <f t="shared" si="89"/>
        <v>#DIV/0!</v>
      </c>
      <c r="HSR183" s="90" t="e">
        <f t="shared" si="89"/>
        <v>#DIV/0!</v>
      </c>
      <c r="HSS183" s="90" t="e">
        <f t="shared" si="89"/>
        <v>#DIV/0!</v>
      </c>
      <c r="HST183" s="90" t="e">
        <f t="shared" si="89"/>
        <v>#DIV/0!</v>
      </c>
      <c r="HSU183" s="90" t="e">
        <f t="shared" si="89"/>
        <v>#DIV/0!</v>
      </c>
      <c r="HSV183" s="90" t="e">
        <f t="shared" si="89"/>
        <v>#DIV/0!</v>
      </c>
      <c r="HSW183" s="90" t="e">
        <f t="shared" si="89"/>
        <v>#DIV/0!</v>
      </c>
      <c r="HSX183" s="90" t="e">
        <f t="shared" si="89"/>
        <v>#DIV/0!</v>
      </c>
      <c r="HSY183" s="90" t="e">
        <f t="shared" si="89"/>
        <v>#DIV/0!</v>
      </c>
      <c r="HSZ183" s="90" t="e">
        <f t="shared" si="89"/>
        <v>#DIV/0!</v>
      </c>
      <c r="HTA183" s="90" t="e">
        <f t="shared" si="89"/>
        <v>#DIV/0!</v>
      </c>
      <c r="HTB183" s="90" t="e">
        <f t="shared" si="89"/>
        <v>#DIV/0!</v>
      </c>
      <c r="HTC183" s="90" t="e">
        <f t="shared" ref="HTC183:HVN183" si="90">HTB183/HSB183</f>
        <v>#DIV/0!</v>
      </c>
      <c r="HTD183" s="90" t="e">
        <f t="shared" si="90"/>
        <v>#DIV/0!</v>
      </c>
      <c r="HTE183" s="90" t="e">
        <f t="shared" si="90"/>
        <v>#DIV/0!</v>
      </c>
      <c r="HTF183" s="90" t="e">
        <f t="shared" si="90"/>
        <v>#DIV/0!</v>
      </c>
      <c r="HTG183" s="90" t="e">
        <f t="shared" si="90"/>
        <v>#DIV/0!</v>
      </c>
      <c r="HTH183" s="90" t="e">
        <f t="shared" si="90"/>
        <v>#DIV/0!</v>
      </c>
      <c r="HTI183" s="90" t="e">
        <f t="shared" si="90"/>
        <v>#DIV/0!</v>
      </c>
      <c r="HTJ183" s="90" t="e">
        <f t="shared" si="90"/>
        <v>#DIV/0!</v>
      </c>
      <c r="HTK183" s="90" t="e">
        <f t="shared" si="90"/>
        <v>#DIV/0!</v>
      </c>
      <c r="HTL183" s="90" t="e">
        <f t="shared" si="90"/>
        <v>#DIV/0!</v>
      </c>
      <c r="HTM183" s="90" t="e">
        <f t="shared" si="90"/>
        <v>#DIV/0!</v>
      </c>
      <c r="HTN183" s="90" t="e">
        <f t="shared" si="90"/>
        <v>#DIV/0!</v>
      </c>
      <c r="HTO183" s="90" t="e">
        <f t="shared" si="90"/>
        <v>#DIV/0!</v>
      </c>
      <c r="HTP183" s="90" t="e">
        <f t="shared" si="90"/>
        <v>#DIV/0!</v>
      </c>
      <c r="HTQ183" s="90" t="e">
        <f t="shared" si="90"/>
        <v>#DIV/0!</v>
      </c>
      <c r="HTR183" s="90" t="e">
        <f t="shared" si="90"/>
        <v>#DIV/0!</v>
      </c>
      <c r="HTS183" s="90" t="e">
        <f t="shared" si="90"/>
        <v>#DIV/0!</v>
      </c>
      <c r="HTT183" s="90" t="e">
        <f t="shared" si="90"/>
        <v>#DIV/0!</v>
      </c>
      <c r="HTU183" s="90" t="e">
        <f t="shared" si="90"/>
        <v>#DIV/0!</v>
      </c>
      <c r="HTV183" s="90" t="e">
        <f t="shared" si="90"/>
        <v>#DIV/0!</v>
      </c>
      <c r="HTW183" s="90" t="e">
        <f t="shared" si="90"/>
        <v>#DIV/0!</v>
      </c>
      <c r="HTX183" s="90" t="e">
        <f t="shared" si="90"/>
        <v>#DIV/0!</v>
      </c>
      <c r="HTY183" s="90" t="e">
        <f t="shared" si="90"/>
        <v>#DIV/0!</v>
      </c>
      <c r="HTZ183" s="90" t="e">
        <f t="shared" si="90"/>
        <v>#DIV/0!</v>
      </c>
      <c r="HUA183" s="90" t="e">
        <f t="shared" si="90"/>
        <v>#DIV/0!</v>
      </c>
      <c r="HUB183" s="90" t="e">
        <f t="shared" si="90"/>
        <v>#DIV/0!</v>
      </c>
      <c r="HUC183" s="90" t="e">
        <f t="shared" si="90"/>
        <v>#DIV/0!</v>
      </c>
      <c r="HUD183" s="90" t="e">
        <f t="shared" si="90"/>
        <v>#DIV/0!</v>
      </c>
      <c r="HUE183" s="90" t="e">
        <f t="shared" si="90"/>
        <v>#DIV/0!</v>
      </c>
      <c r="HUF183" s="90" t="e">
        <f t="shared" si="90"/>
        <v>#DIV/0!</v>
      </c>
      <c r="HUG183" s="90" t="e">
        <f t="shared" si="90"/>
        <v>#DIV/0!</v>
      </c>
      <c r="HUH183" s="90" t="e">
        <f t="shared" si="90"/>
        <v>#DIV/0!</v>
      </c>
      <c r="HUI183" s="90" t="e">
        <f t="shared" si="90"/>
        <v>#DIV/0!</v>
      </c>
      <c r="HUJ183" s="90" t="e">
        <f t="shared" si="90"/>
        <v>#DIV/0!</v>
      </c>
      <c r="HUK183" s="90" t="e">
        <f t="shared" si="90"/>
        <v>#DIV/0!</v>
      </c>
      <c r="HUL183" s="90" t="e">
        <f t="shared" si="90"/>
        <v>#DIV/0!</v>
      </c>
      <c r="HUM183" s="90" t="e">
        <f t="shared" si="90"/>
        <v>#DIV/0!</v>
      </c>
      <c r="HUN183" s="90" t="e">
        <f t="shared" si="90"/>
        <v>#DIV/0!</v>
      </c>
      <c r="HUO183" s="90" t="e">
        <f t="shared" si="90"/>
        <v>#DIV/0!</v>
      </c>
      <c r="HUP183" s="90" t="e">
        <f t="shared" si="90"/>
        <v>#DIV/0!</v>
      </c>
      <c r="HUQ183" s="90" t="e">
        <f t="shared" si="90"/>
        <v>#DIV/0!</v>
      </c>
      <c r="HUR183" s="90" t="e">
        <f t="shared" si="90"/>
        <v>#DIV/0!</v>
      </c>
      <c r="HUS183" s="90" t="e">
        <f t="shared" si="90"/>
        <v>#DIV/0!</v>
      </c>
      <c r="HUT183" s="90" t="e">
        <f t="shared" si="90"/>
        <v>#DIV/0!</v>
      </c>
      <c r="HUU183" s="90" t="e">
        <f t="shared" si="90"/>
        <v>#DIV/0!</v>
      </c>
      <c r="HUV183" s="90" t="e">
        <f t="shared" si="90"/>
        <v>#DIV/0!</v>
      </c>
      <c r="HUW183" s="90" t="e">
        <f t="shared" si="90"/>
        <v>#DIV/0!</v>
      </c>
      <c r="HUX183" s="90" t="e">
        <f t="shared" si="90"/>
        <v>#DIV/0!</v>
      </c>
      <c r="HUY183" s="90" t="e">
        <f t="shared" si="90"/>
        <v>#DIV/0!</v>
      </c>
      <c r="HUZ183" s="90" t="e">
        <f t="shared" si="90"/>
        <v>#DIV/0!</v>
      </c>
      <c r="HVA183" s="90" t="e">
        <f t="shared" si="90"/>
        <v>#DIV/0!</v>
      </c>
      <c r="HVB183" s="90" t="e">
        <f t="shared" si="90"/>
        <v>#DIV/0!</v>
      </c>
      <c r="HVC183" s="90" t="e">
        <f t="shared" si="90"/>
        <v>#DIV/0!</v>
      </c>
      <c r="HVD183" s="90" t="e">
        <f t="shared" si="90"/>
        <v>#DIV/0!</v>
      </c>
      <c r="HVE183" s="90" t="e">
        <f t="shared" si="90"/>
        <v>#DIV/0!</v>
      </c>
      <c r="HVF183" s="90" t="e">
        <f t="shared" si="90"/>
        <v>#DIV/0!</v>
      </c>
      <c r="HVG183" s="90" t="e">
        <f t="shared" si="90"/>
        <v>#DIV/0!</v>
      </c>
      <c r="HVH183" s="90" t="e">
        <f t="shared" si="90"/>
        <v>#DIV/0!</v>
      </c>
      <c r="HVI183" s="90" t="e">
        <f t="shared" si="90"/>
        <v>#DIV/0!</v>
      </c>
      <c r="HVJ183" s="90" t="e">
        <f t="shared" si="90"/>
        <v>#DIV/0!</v>
      </c>
      <c r="HVK183" s="90" t="e">
        <f t="shared" si="90"/>
        <v>#DIV/0!</v>
      </c>
      <c r="HVL183" s="90" t="e">
        <f t="shared" si="90"/>
        <v>#DIV/0!</v>
      </c>
      <c r="HVM183" s="90" t="e">
        <f t="shared" si="90"/>
        <v>#DIV/0!</v>
      </c>
      <c r="HVN183" s="90" t="e">
        <f t="shared" si="90"/>
        <v>#DIV/0!</v>
      </c>
      <c r="HVO183" s="90" t="e">
        <f t="shared" ref="HVO183:HXZ183" si="91">HVN183/HUN183</f>
        <v>#DIV/0!</v>
      </c>
      <c r="HVP183" s="90" t="e">
        <f t="shared" si="91"/>
        <v>#DIV/0!</v>
      </c>
      <c r="HVQ183" s="90" t="e">
        <f t="shared" si="91"/>
        <v>#DIV/0!</v>
      </c>
      <c r="HVR183" s="90" t="e">
        <f t="shared" si="91"/>
        <v>#DIV/0!</v>
      </c>
      <c r="HVS183" s="90" t="e">
        <f t="shared" si="91"/>
        <v>#DIV/0!</v>
      </c>
      <c r="HVT183" s="90" t="e">
        <f t="shared" si="91"/>
        <v>#DIV/0!</v>
      </c>
      <c r="HVU183" s="90" t="e">
        <f t="shared" si="91"/>
        <v>#DIV/0!</v>
      </c>
      <c r="HVV183" s="90" t="e">
        <f t="shared" si="91"/>
        <v>#DIV/0!</v>
      </c>
      <c r="HVW183" s="90" t="e">
        <f t="shared" si="91"/>
        <v>#DIV/0!</v>
      </c>
      <c r="HVX183" s="90" t="e">
        <f t="shared" si="91"/>
        <v>#DIV/0!</v>
      </c>
      <c r="HVY183" s="90" t="e">
        <f t="shared" si="91"/>
        <v>#DIV/0!</v>
      </c>
      <c r="HVZ183" s="90" t="e">
        <f t="shared" si="91"/>
        <v>#DIV/0!</v>
      </c>
      <c r="HWA183" s="90" t="e">
        <f t="shared" si="91"/>
        <v>#DIV/0!</v>
      </c>
      <c r="HWB183" s="90" t="e">
        <f t="shared" si="91"/>
        <v>#DIV/0!</v>
      </c>
      <c r="HWC183" s="90" t="e">
        <f t="shared" si="91"/>
        <v>#DIV/0!</v>
      </c>
      <c r="HWD183" s="90" t="e">
        <f t="shared" si="91"/>
        <v>#DIV/0!</v>
      </c>
      <c r="HWE183" s="90" t="e">
        <f t="shared" si="91"/>
        <v>#DIV/0!</v>
      </c>
      <c r="HWF183" s="90" t="e">
        <f t="shared" si="91"/>
        <v>#DIV/0!</v>
      </c>
      <c r="HWG183" s="90" t="e">
        <f t="shared" si="91"/>
        <v>#DIV/0!</v>
      </c>
      <c r="HWH183" s="90" t="e">
        <f t="shared" si="91"/>
        <v>#DIV/0!</v>
      </c>
      <c r="HWI183" s="90" t="e">
        <f t="shared" si="91"/>
        <v>#DIV/0!</v>
      </c>
      <c r="HWJ183" s="90" t="e">
        <f t="shared" si="91"/>
        <v>#DIV/0!</v>
      </c>
      <c r="HWK183" s="90" t="e">
        <f t="shared" si="91"/>
        <v>#DIV/0!</v>
      </c>
      <c r="HWL183" s="90" t="e">
        <f t="shared" si="91"/>
        <v>#DIV/0!</v>
      </c>
      <c r="HWM183" s="90" t="e">
        <f t="shared" si="91"/>
        <v>#DIV/0!</v>
      </c>
      <c r="HWN183" s="90" t="e">
        <f t="shared" si="91"/>
        <v>#DIV/0!</v>
      </c>
      <c r="HWO183" s="90" t="e">
        <f t="shared" si="91"/>
        <v>#DIV/0!</v>
      </c>
      <c r="HWP183" s="90" t="e">
        <f t="shared" si="91"/>
        <v>#DIV/0!</v>
      </c>
      <c r="HWQ183" s="90" t="e">
        <f t="shared" si="91"/>
        <v>#DIV/0!</v>
      </c>
      <c r="HWR183" s="90" t="e">
        <f t="shared" si="91"/>
        <v>#DIV/0!</v>
      </c>
      <c r="HWS183" s="90" t="e">
        <f t="shared" si="91"/>
        <v>#DIV/0!</v>
      </c>
      <c r="HWT183" s="90" t="e">
        <f t="shared" si="91"/>
        <v>#DIV/0!</v>
      </c>
      <c r="HWU183" s="90" t="e">
        <f t="shared" si="91"/>
        <v>#DIV/0!</v>
      </c>
      <c r="HWV183" s="90" t="e">
        <f t="shared" si="91"/>
        <v>#DIV/0!</v>
      </c>
      <c r="HWW183" s="90" t="e">
        <f t="shared" si="91"/>
        <v>#DIV/0!</v>
      </c>
      <c r="HWX183" s="90" t="e">
        <f t="shared" si="91"/>
        <v>#DIV/0!</v>
      </c>
      <c r="HWY183" s="90" t="e">
        <f t="shared" si="91"/>
        <v>#DIV/0!</v>
      </c>
      <c r="HWZ183" s="90" t="e">
        <f t="shared" si="91"/>
        <v>#DIV/0!</v>
      </c>
      <c r="HXA183" s="90" t="e">
        <f t="shared" si="91"/>
        <v>#DIV/0!</v>
      </c>
      <c r="HXB183" s="90" t="e">
        <f t="shared" si="91"/>
        <v>#DIV/0!</v>
      </c>
      <c r="HXC183" s="90" t="e">
        <f t="shared" si="91"/>
        <v>#DIV/0!</v>
      </c>
      <c r="HXD183" s="90" t="e">
        <f t="shared" si="91"/>
        <v>#DIV/0!</v>
      </c>
      <c r="HXE183" s="90" t="e">
        <f t="shared" si="91"/>
        <v>#DIV/0!</v>
      </c>
      <c r="HXF183" s="90" t="e">
        <f t="shared" si="91"/>
        <v>#DIV/0!</v>
      </c>
      <c r="HXG183" s="90" t="e">
        <f t="shared" si="91"/>
        <v>#DIV/0!</v>
      </c>
      <c r="HXH183" s="90" t="e">
        <f t="shared" si="91"/>
        <v>#DIV/0!</v>
      </c>
      <c r="HXI183" s="90" t="e">
        <f t="shared" si="91"/>
        <v>#DIV/0!</v>
      </c>
      <c r="HXJ183" s="90" t="e">
        <f t="shared" si="91"/>
        <v>#DIV/0!</v>
      </c>
      <c r="HXK183" s="90" t="e">
        <f t="shared" si="91"/>
        <v>#DIV/0!</v>
      </c>
      <c r="HXL183" s="90" t="e">
        <f t="shared" si="91"/>
        <v>#DIV/0!</v>
      </c>
      <c r="HXM183" s="90" t="e">
        <f t="shared" si="91"/>
        <v>#DIV/0!</v>
      </c>
      <c r="HXN183" s="90" t="e">
        <f t="shared" si="91"/>
        <v>#DIV/0!</v>
      </c>
      <c r="HXO183" s="90" t="e">
        <f t="shared" si="91"/>
        <v>#DIV/0!</v>
      </c>
      <c r="HXP183" s="90" t="e">
        <f t="shared" si="91"/>
        <v>#DIV/0!</v>
      </c>
      <c r="HXQ183" s="90" t="e">
        <f t="shared" si="91"/>
        <v>#DIV/0!</v>
      </c>
      <c r="HXR183" s="90" t="e">
        <f t="shared" si="91"/>
        <v>#DIV/0!</v>
      </c>
      <c r="HXS183" s="90" t="e">
        <f t="shared" si="91"/>
        <v>#DIV/0!</v>
      </c>
      <c r="HXT183" s="90" t="e">
        <f t="shared" si="91"/>
        <v>#DIV/0!</v>
      </c>
      <c r="HXU183" s="90" t="e">
        <f t="shared" si="91"/>
        <v>#DIV/0!</v>
      </c>
      <c r="HXV183" s="90" t="e">
        <f t="shared" si="91"/>
        <v>#DIV/0!</v>
      </c>
      <c r="HXW183" s="90" t="e">
        <f t="shared" si="91"/>
        <v>#DIV/0!</v>
      </c>
      <c r="HXX183" s="90" t="e">
        <f t="shared" si="91"/>
        <v>#DIV/0!</v>
      </c>
      <c r="HXY183" s="90" t="e">
        <f t="shared" si="91"/>
        <v>#DIV/0!</v>
      </c>
      <c r="HXZ183" s="90" t="e">
        <f t="shared" si="91"/>
        <v>#DIV/0!</v>
      </c>
      <c r="HYA183" s="90" t="e">
        <f t="shared" ref="HYA183:IAL183" si="92">HXZ183/HWZ183</f>
        <v>#DIV/0!</v>
      </c>
      <c r="HYB183" s="90" t="e">
        <f t="shared" si="92"/>
        <v>#DIV/0!</v>
      </c>
      <c r="HYC183" s="90" t="e">
        <f t="shared" si="92"/>
        <v>#DIV/0!</v>
      </c>
      <c r="HYD183" s="90" t="e">
        <f t="shared" si="92"/>
        <v>#DIV/0!</v>
      </c>
      <c r="HYE183" s="90" t="e">
        <f t="shared" si="92"/>
        <v>#DIV/0!</v>
      </c>
      <c r="HYF183" s="90" t="e">
        <f t="shared" si="92"/>
        <v>#DIV/0!</v>
      </c>
      <c r="HYG183" s="90" t="e">
        <f t="shared" si="92"/>
        <v>#DIV/0!</v>
      </c>
      <c r="HYH183" s="90" t="e">
        <f t="shared" si="92"/>
        <v>#DIV/0!</v>
      </c>
      <c r="HYI183" s="90" t="e">
        <f t="shared" si="92"/>
        <v>#DIV/0!</v>
      </c>
      <c r="HYJ183" s="90" t="e">
        <f t="shared" si="92"/>
        <v>#DIV/0!</v>
      </c>
      <c r="HYK183" s="90" t="e">
        <f t="shared" si="92"/>
        <v>#DIV/0!</v>
      </c>
      <c r="HYL183" s="90" t="e">
        <f t="shared" si="92"/>
        <v>#DIV/0!</v>
      </c>
      <c r="HYM183" s="90" t="e">
        <f t="shared" si="92"/>
        <v>#DIV/0!</v>
      </c>
      <c r="HYN183" s="90" t="e">
        <f t="shared" si="92"/>
        <v>#DIV/0!</v>
      </c>
      <c r="HYO183" s="90" t="e">
        <f t="shared" si="92"/>
        <v>#DIV/0!</v>
      </c>
      <c r="HYP183" s="90" t="e">
        <f t="shared" si="92"/>
        <v>#DIV/0!</v>
      </c>
      <c r="HYQ183" s="90" t="e">
        <f t="shared" si="92"/>
        <v>#DIV/0!</v>
      </c>
      <c r="HYR183" s="90" t="e">
        <f t="shared" si="92"/>
        <v>#DIV/0!</v>
      </c>
      <c r="HYS183" s="90" t="e">
        <f t="shared" si="92"/>
        <v>#DIV/0!</v>
      </c>
      <c r="HYT183" s="90" t="e">
        <f t="shared" si="92"/>
        <v>#DIV/0!</v>
      </c>
      <c r="HYU183" s="90" t="e">
        <f t="shared" si="92"/>
        <v>#DIV/0!</v>
      </c>
      <c r="HYV183" s="90" t="e">
        <f t="shared" si="92"/>
        <v>#DIV/0!</v>
      </c>
      <c r="HYW183" s="90" t="e">
        <f t="shared" si="92"/>
        <v>#DIV/0!</v>
      </c>
      <c r="HYX183" s="90" t="e">
        <f t="shared" si="92"/>
        <v>#DIV/0!</v>
      </c>
      <c r="HYY183" s="90" t="e">
        <f t="shared" si="92"/>
        <v>#DIV/0!</v>
      </c>
      <c r="HYZ183" s="90" t="e">
        <f t="shared" si="92"/>
        <v>#DIV/0!</v>
      </c>
      <c r="HZA183" s="90" t="e">
        <f t="shared" si="92"/>
        <v>#DIV/0!</v>
      </c>
      <c r="HZB183" s="90" t="e">
        <f t="shared" si="92"/>
        <v>#DIV/0!</v>
      </c>
      <c r="HZC183" s="90" t="e">
        <f t="shared" si="92"/>
        <v>#DIV/0!</v>
      </c>
      <c r="HZD183" s="90" t="e">
        <f t="shared" si="92"/>
        <v>#DIV/0!</v>
      </c>
      <c r="HZE183" s="90" t="e">
        <f t="shared" si="92"/>
        <v>#DIV/0!</v>
      </c>
      <c r="HZF183" s="90" t="e">
        <f t="shared" si="92"/>
        <v>#DIV/0!</v>
      </c>
      <c r="HZG183" s="90" t="e">
        <f t="shared" si="92"/>
        <v>#DIV/0!</v>
      </c>
      <c r="HZH183" s="90" t="e">
        <f t="shared" si="92"/>
        <v>#DIV/0!</v>
      </c>
      <c r="HZI183" s="90" t="e">
        <f t="shared" si="92"/>
        <v>#DIV/0!</v>
      </c>
      <c r="HZJ183" s="90" t="e">
        <f t="shared" si="92"/>
        <v>#DIV/0!</v>
      </c>
      <c r="HZK183" s="90" t="e">
        <f t="shared" si="92"/>
        <v>#DIV/0!</v>
      </c>
      <c r="HZL183" s="90" t="e">
        <f t="shared" si="92"/>
        <v>#DIV/0!</v>
      </c>
      <c r="HZM183" s="90" t="e">
        <f t="shared" si="92"/>
        <v>#DIV/0!</v>
      </c>
      <c r="HZN183" s="90" t="e">
        <f t="shared" si="92"/>
        <v>#DIV/0!</v>
      </c>
      <c r="HZO183" s="90" t="e">
        <f t="shared" si="92"/>
        <v>#DIV/0!</v>
      </c>
      <c r="HZP183" s="90" t="e">
        <f t="shared" si="92"/>
        <v>#DIV/0!</v>
      </c>
      <c r="HZQ183" s="90" t="e">
        <f t="shared" si="92"/>
        <v>#DIV/0!</v>
      </c>
      <c r="HZR183" s="90" t="e">
        <f t="shared" si="92"/>
        <v>#DIV/0!</v>
      </c>
      <c r="HZS183" s="90" t="e">
        <f t="shared" si="92"/>
        <v>#DIV/0!</v>
      </c>
      <c r="HZT183" s="90" t="e">
        <f t="shared" si="92"/>
        <v>#DIV/0!</v>
      </c>
      <c r="HZU183" s="90" t="e">
        <f t="shared" si="92"/>
        <v>#DIV/0!</v>
      </c>
      <c r="HZV183" s="90" t="e">
        <f t="shared" si="92"/>
        <v>#DIV/0!</v>
      </c>
      <c r="HZW183" s="90" t="e">
        <f t="shared" si="92"/>
        <v>#DIV/0!</v>
      </c>
      <c r="HZX183" s="90" t="e">
        <f t="shared" si="92"/>
        <v>#DIV/0!</v>
      </c>
      <c r="HZY183" s="90" t="e">
        <f t="shared" si="92"/>
        <v>#DIV/0!</v>
      </c>
      <c r="HZZ183" s="90" t="e">
        <f t="shared" si="92"/>
        <v>#DIV/0!</v>
      </c>
      <c r="IAA183" s="90" t="e">
        <f t="shared" si="92"/>
        <v>#DIV/0!</v>
      </c>
      <c r="IAB183" s="90" t="e">
        <f t="shared" si="92"/>
        <v>#DIV/0!</v>
      </c>
      <c r="IAC183" s="90" t="e">
        <f t="shared" si="92"/>
        <v>#DIV/0!</v>
      </c>
      <c r="IAD183" s="90" t="e">
        <f t="shared" si="92"/>
        <v>#DIV/0!</v>
      </c>
      <c r="IAE183" s="90" t="e">
        <f t="shared" si="92"/>
        <v>#DIV/0!</v>
      </c>
      <c r="IAF183" s="90" t="e">
        <f t="shared" si="92"/>
        <v>#DIV/0!</v>
      </c>
      <c r="IAG183" s="90" t="e">
        <f t="shared" si="92"/>
        <v>#DIV/0!</v>
      </c>
      <c r="IAH183" s="90" t="e">
        <f t="shared" si="92"/>
        <v>#DIV/0!</v>
      </c>
      <c r="IAI183" s="90" t="e">
        <f t="shared" si="92"/>
        <v>#DIV/0!</v>
      </c>
      <c r="IAJ183" s="90" t="e">
        <f t="shared" si="92"/>
        <v>#DIV/0!</v>
      </c>
      <c r="IAK183" s="90" t="e">
        <f t="shared" si="92"/>
        <v>#DIV/0!</v>
      </c>
      <c r="IAL183" s="90" t="e">
        <f t="shared" si="92"/>
        <v>#DIV/0!</v>
      </c>
      <c r="IAM183" s="90" t="e">
        <f t="shared" ref="IAM183:ICX183" si="93">IAL183/HZL183</f>
        <v>#DIV/0!</v>
      </c>
      <c r="IAN183" s="90" t="e">
        <f t="shared" si="93"/>
        <v>#DIV/0!</v>
      </c>
      <c r="IAO183" s="90" t="e">
        <f t="shared" si="93"/>
        <v>#DIV/0!</v>
      </c>
      <c r="IAP183" s="90" t="e">
        <f t="shared" si="93"/>
        <v>#DIV/0!</v>
      </c>
      <c r="IAQ183" s="90" t="e">
        <f t="shared" si="93"/>
        <v>#DIV/0!</v>
      </c>
      <c r="IAR183" s="90" t="e">
        <f t="shared" si="93"/>
        <v>#DIV/0!</v>
      </c>
      <c r="IAS183" s="90" t="e">
        <f t="shared" si="93"/>
        <v>#DIV/0!</v>
      </c>
      <c r="IAT183" s="90" t="e">
        <f t="shared" si="93"/>
        <v>#DIV/0!</v>
      </c>
      <c r="IAU183" s="90" t="e">
        <f t="shared" si="93"/>
        <v>#DIV/0!</v>
      </c>
      <c r="IAV183" s="90" t="e">
        <f t="shared" si="93"/>
        <v>#DIV/0!</v>
      </c>
      <c r="IAW183" s="90" t="e">
        <f t="shared" si="93"/>
        <v>#DIV/0!</v>
      </c>
      <c r="IAX183" s="90" t="e">
        <f t="shared" si="93"/>
        <v>#DIV/0!</v>
      </c>
      <c r="IAY183" s="90" t="e">
        <f t="shared" si="93"/>
        <v>#DIV/0!</v>
      </c>
      <c r="IAZ183" s="90" t="e">
        <f t="shared" si="93"/>
        <v>#DIV/0!</v>
      </c>
      <c r="IBA183" s="90" t="e">
        <f t="shared" si="93"/>
        <v>#DIV/0!</v>
      </c>
      <c r="IBB183" s="90" t="e">
        <f t="shared" si="93"/>
        <v>#DIV/0!</v>
      </c>
      <c r="IBC183" s="90" t="e">
        <f t="shared" si="93"/>
        <v>#DIV/0!</v>
      </c>
      <c r="IBD183" s="90" t="e">
        <f t="shared" si="93"/>
        <v>#DIV/0!</v>
      </c>
      <c r="IBE183" s="90" t="e">
        <f t="shared" si="93"/>
        <v>#DIV/0!</v>
      </c>
      <c r="IBF183" s="90" t="e">
        <f t="shared" si="93"/>
        <v>#DIV/0!</v>
      </c>
      <c r="IBG183" s="90" t="e">
        <f t="shared" si="93"/>
        <v>#DIV/0!</v>
      </c>
      <c r="IBH183" s="90" t="e">
        <f t="shared" si="93"/>
        <v>#DIV/0!</v>
      </c>
      <c r="IBI183" s="90" t="e">
        <f t="shared" si="93"/>
        <v>#DIV/0!</v>
      </c>
      <c r="IBJ183" s="90" t="e">
        <f t="shared" si="93"/>
        <v>#DIV/0!</v>
      </c>
      <c r="IBK183" s="90" t="e">
        <f t="shared" si="93"/>
        <v>#DIV/0!</v>
      </c>
      <c r="IBL183" s="90" t="e">
        <f t="shared" si="93"/>
        <v>#DIV/0!</v>
      </c>
      <c r="IBM183" s="90" t="e">
        <f t="shared" si="93"/>
        <v>#DIV/0!</v>
      </c>
      <c r="IBN183" s="90" t="e">
        <f t="shared" si="93"/>
        <v>#DIV/0!</v>
      </c>
      <c r="IBO183" s="90" t="e">
        <f t="shared" si="93"/>
        <v>#DIV/0!</v>
      </c>
      <c r="IBP183" s="90" t="e">
        <f t="shared" si="93"/>
        <v>#DIV/0!</v>
      </c>
      <c r="IBQ183" s="90" t="e">
        <f t="shared" si="93"/>
        <v>#DIV/0!</v>
      </c>
      <c r="IBR183" s="90" t="e">
        <f t="shared" si="93"/>
        <v>#DIV/0!</v>
      </c>
      <c r="IBS183" s="90" t="e">
        <f t="shared" si="93"/>
        <v>#DIV/0!</v>
      </c>
      <c r="IBT183" s="90" t="e">
        <f t="shared" si="93"/>
        <v>#DIV/0!</v>
      </c>
      <c r="IBU183" s="90" t="e">
        <f t="shared" si="93"/>
        <v>#DIV/0!</v>
      </c>
      <c r="IBV183" s="90" t="e">
        <f t="shared" si="93"/>
        <v>#DIV/0!</v>
      </c>
      <c r="IBW183" s="90" t="e">
        <f t="shared" si="93"/>
        <v>#DIV/0!</v>
      </c>
      <c r="IBX183" s="90" t="e">
        <f t="shared" si="93"/>
        <v>#DIV/0!</v>
      </c>
      <c r="IBY183" s="90" t="e">
        <f t="shared" si="93"/>
        <v>#DIV/0!</v>
      </c>
      <c r="IBZ183" s="90" t="e">
        <f t="shared" si="93"/>
        <v>#DIV/0!</v>
      </c>
      <c r="ICA183" s="90" t="e">
        <f t="shared" si="93"/>
        <v>#DIV/0!</v>
      </c>
      <c r="ICB183" s="90" t="e">
        <f t="shared" si="93"/>
        <v>#DIV/0!</v>
      </c>
      <c r="ICC183" s="90" t="e">
        <f t="shared" si="93"/>
        <v>#DIV/0!</v>
      </c>
      <c r="ICD183" s="90" t="e">
        <f t="shared" si="93"/>
        <v>#DIV/0!</v>
      </c>
      <c r="ICE183" s="90" t="e">
        <f t="shared" si="93"/>
        <v>#DIV/0!</v>
      </c>
      <c r="ICF183" s="90" t="e">
        <f t="shared" si="93"/>
        <v>#DIV/0!</v>
      </c>
      <c r="ICG183" s="90" t="e">
        <f t="shared" si="93"/>
        <v>#DIV/0!</v>
      </c>
      <c r="ICH183" s="90" t="e">
        <f t="shared" si="93"/>
        <v>#DIV/0!</v>
      </c>
      <c r="ICI183" s="90" t="e">
        <f t="shared" si="93"/>
        <v>#DIV/0!</v>
      </c>
      <c r="ICJ183" s="90" t="e">
        <f t="shared" si="93"/>
        <v>#DIV/0!</v>
      </c>
      <c r="ICK183" s="90" t="e">
        <f t="shared" si="93"/>
        <v>#DIV/0!</v>
      </c>
      <c r="ICL183" s="90" t="e">
        <f t="shared" si="93"/>
        <v>#DIV/0!</v>
      </c>
      <c r="ICM183" s="90" t="e">
        <f t="shared" si="93"/>
        <v>#DIV/0!</v>
      </c>
      <c r="ICN183" s="90" t="e">
        <f t="shared" si="93"/>
        <v>#DIV/0!</v>
      </c>
      <c r="ICO183" s="90" t="e">
        <f t="shared" si="93"/>
        <v>#DIV/0!</v>
      </c>
      <c r="ICP183" s="90" t="e">
        <f t="shared" si="93"/>
        <v>#DIV/0!</v>
      </c>
      <c r="ICQ183" s="90" t="e">
        <f t="shared" si="93"/>
        <v>#DIV/0!</v>
      </c>
      <c r="ICR183" s="90" t="e">
        <f t="shared" si="93"/>
        <v>#DIV/0!</v>
      </c>
      <c r="ICS183" s="90" t="e">
        <f t="shared" si="93"/>
        <v>#DIV/0!</v>
      </c>
      <c r="ICT183" s="90" t="e">
        <f t="shared" si="93"/>
        <v>#DIV/0!</v>
      </c>
      <c r="ICU183" s="90" t="e">
        <f t="shared" si="93"/>
        <v>#DIV/0!</v>
      </c>
      <c r="ICV183" s="90" t="e">
        <f t="shared" si="93"/>
        <v>#DIV/0!</v>
      </c>
      <c r="ICW183" s="90" t="e">
        <f t="shared" si="93"/>
        <v>#DIV/0!</v>
      </c>
      <c r="ICX183" s="90" t="e">
        <f t="shared" si="93"/>
        <v>#DIV/0!</v>
      </c>
      <c r="ICY183" s="90" t="e">
        <f t="shared" ref="ICY183:IFJ183" si="94">ICX183/IBX183</f>
        <v>#DIV/0!</v>
      </c>
      <c r="ICZ183" s="90" t="e">
        <f t="shared" si="94"/>
        <v>#DIV/0!</v>
      </c>
      <c r="IDA183" s="90" t="e">
        <f t="shared" si="94"/>
        <v>#DIV/0!</v>
      </c>
      <c r="IDB183" s="90" t="e">
        <f t="shared" si="94"/>
        <v>#DIV/0!</v>
      </c>
      <c r="IDC183" s="90" t="e">
        <f t="shared" si="94"/>
        <v>#DIV/0!</v>
      </c>
      <c r="IDD183" s="90" t="e">
        <f t="shared" si="94"/>
        <v>#DIV/0!</v>
      </c>
      <c r="IDE183" s="90" t="e">
        <f t="shared" si="94"/>
        <v>#DIV/0!</v>
      </c>
      <c r="IDF183" s="90" t="e">
        <f t="shared" si="94"/>
        <v>#DIV/0!</v>
      </c>
      <c r="IDG183" s="90" t="e">
        <f t="shared" si="94"/>
        <v>#DIV/0!</v>
      </c>
      <c r="IDH183" s="90" t="e">
        <f t="shared" si="94"/>
        <v>#DIV/0!</v>
      </c>
      <c r="IDI183" s="90" t="e">
        <f t="shared" si="94"/>
        <v>#DIV/0!</v>
      </c>
      <c r="IDJ183" s="90" t="e">
        <f t="shared" si="94"/>
        <v>#DIV/0!</v>
      </c>
      <c r="IDK183" s="90" t="e">
        <f t="shared" si="94"/>
        <v>#DIV/0!</v>
      </c>
      <c r="IDL183" s="90" t="e">
        <f t="shared" si="94"/>
        <v>#DIV/0!</v>
      </c>
      <c r="IDM183" s="90" t="e">
        <f t="shared" si="94"/>
        <v>#DIV/0!</v>
      </c>
      <c r="IDN183" s="90" t="e">
        <f t="shared" si="94"/>
        <v>#DIV/0!</v>
      </c>
      <c r="IDO183" s="90" t="e">
        <f t="shared" si="94"/>
        <v>#DIV/0!</v>
      </c>
      <c r="IDP183" s="90" t="e">
        <f t="shared" si="94"/>
        <v>#DIV/0!</v>
      </c>
      <c r="IDQ183" s="90" t="e">
        <f t="shared" si="94"/>
        <v>#DIV/0!</v>
      </c>
      <c r="IDR183" s="90" t="e">
        <f t="shared" si="94"/>
        <v>#DIV/0!</v>
      </c>
      <c r="IDS183" s="90" t="e">
        <f t="shared" si="94"/>
        <v>#DIV/0!</v>
      </c>
      <c r="IDT183" s="90" t="e">
        <f t="shared" si="94"/>
        <v>#DIV/0!</v>
      </c>
      <c r="IDU183" s="90" t="e">
        <f t="shared" si="94"/>
        <v>#DIV/0!</v>
      </c>
      <c r="IDV183" s="90" t="e">
        <f t="shared" si="94"/>
        <v>#DIV/0!</v>
      </c>
      <c r="IDW183" s="90" t="e">
        <f t="shared" si="94"/>
        <v>#DIV/0!</v>
      </c>
      <c r="IDX183" s="90" t="e">
        <f t="shared" si="94"/>
        <v>#DIV/0!</v>
      </c>
      <c r="IDY183" s="90" t="e">
        <f t="shared" si="94"/>
        <v>#DIV/0!</v>
      </c>
      <c r="IDZ183" s="90" t="e">
        <f t="shared" si="94"/>
        <v>#DIV/0!</v>
      </c>
      <c r="IEA183" s="90" t="e">
        <f t="shared" si="94"/>
        <v>#DIV/0!</v>
      </c>
      <c r="IEB183" s="90" t="e">
        <f t="shared" si="94"/>
        <v>#DIV/0!</v>
      </c>
      <c r="IEC183" s="90" t="e">
        <f t="shared" si="94"/>
        <v>#DIV/0!</v>
      </c>
      <c r="IED183" s="90" t="e">
        <f t="shared" si="94"/>
        <v>#DIV/0!</v>
      </c>
      <c r="IEE183" s="90" t="e">
        <f t="shared" si="94"/>
        <v>#DIV/0!</v>
      </c>
      <c r="IEF183" s="90" t="e">
        <f t="shared" si="94"/>
        <v>#DIV/0!</v>
      </c>
      <c r="IEG183" s="90" t="e">
        <f t="shared" si="94"/>
        <v>#DIV/0!</v>
      </c>
      <c r="IEH183" s="90" t="e">
        <f t="shared" si="94"/>
        <v>#DIV/0!</v>
      </c>
      <c r="IEI183" s="90" t="e">
        <f t="shared" si="94"/>
        <v>#DIV/0!</v>
      </c>
      <c r="IEJ183" s="90" t="e">
        <f t="shared" si="94"/>
        <v>#DIV/0!</v>
      </c>
      <c r="IEK183" s="90" t="e">
        <f t="shared" si="94"/>
        <v>#DIV/0!</v>
      </c>
      <c r="IEL183" s="90" t="e">
        <f t="shared" si="94"/>
        <v>#DIV/0!</v>
      </c>
      <c r="IEM183" s="90" t="e">
        <f t="shared" si="94"/>
        <v>#DIV/0!</v>
      </c>
      <c r="IEN183" s="90" t="e">
        <f t="shared" si="94"/>
        <v>#DIV/0!</v>
      </c>
      <c r="IEO183" s="90" t="e">
        <f t="shared" si="94"/>
        <v>#DIV/0!</v>
      </c>
      <c r="IEP183" s="90" t="e">
        <f t="shared" si="94"/>
        <v>#DIV/0!</v>
      </c>
      <c r="IEQ183" s="90" t="e">
        <f t="shared" si="94"/>
        <v>#DIV/0!</v>
      </c>
      <c r="IER183" s="90" t="e">
        <f t="shared" si="94"/>
        <v>#DIV/0!</v>
      </c>
      <c r="IES183" s="90" t="e">
        <f t="shared" si="94"/>
        <v>#DIV/0!</v>
      </c>
      <c r="IET183" s="90" t="e">
        <f t="shared" si="94"/>
        <v>#DIV/0!</v>
      </c>
      <c r="IEU183" s="90" t="e">
        <f t="shared" si="94"/>
        <v>#DIV/0!</v>
      </c>
      <c r="IEV183" s="90" t="e">
        <f t="shared" si="94"/>
        <v>#DIV/0!</v>
      </c>
      <c r="IEW183" s="90" t="e">
        <f t="shared" si="94"/>
        <v>#DIV/0!</v>
      </c>
      <c r="IEX183" s="90" t="e">
        <f t="shared" si="94"/>
        <v>#DIV/0!</v>
      </c>
      <c r="IEY183" s="90" t="e">
        <f t="shared" si="94"/>
        <v>#DIV/0!</v>
      </c>
      <c r="IEZ183" s="90" t="e">
        <f t="shared" si="94"/>
        <v>#DIV/0!</v>
      </c>
      <c r="IFA183" s="90" t="e">
        <f t="shared" si="94"/>
        <v>#DIV/0!</v>
      </c>
      <c r="IFB183" s="90" t="e">
        <f t="shared" si="94"/>
        <v>#DIV/0!</v>
      </c>
      <c r="IFC183" s="90" t="e">
        <f t="shared" si="94"/>
        <v>#DIV/0!</v>
      </c>
      <c r="IFD183" s="90" t="e">
        <f t="shared" si="94"/>
        <v>#DIV/0!</v>
      </c>
      <c r="IFE183" s="90" t="e">
        <f t="shared" si="94"/>
        <v>#DIV/0!</v>
      </c>
      <c r="IFF183" s="90" t="e">
        <f t="shared" si="94"/>
        <v>#DIV/0!</v>
      </c>
      <c r="IFG183" s="90" t="e">
        <f t="shared" si="94"/>
        <v>#DIV/0!</v>
      </c>
      <c r="IFH183" s="90" t="e">
        <f t="shared" si="94"/>
        <v>#DIV/0!</v>
      </c>
      <c r="IFI183" s="90" t="e">
        <f t="shared" si="94"/>
        <v>#DIV/0!</v>
      </c>
      <c r="IFJ183" s="90" t="e">
        <f t="shared" si="94"/>
        <v>#DIV/0!</v>
      </c>
      <c r="IFK183" s="90" t="e">
        <f t="shared" ref="IFK183:IHV183" si="95">IFJ183/IEJ183</f>
        <v>#DIV/0!</v>
      </c>
      <c r="IFL183" s="90" t="e">
        <f t="shared" si="95"/>
        <v>#DIV/0!</v>
      </c>
      <c r="IFM183" s="90" t="e">
        <f t="shared" si="95"/>
        <v>#DIV/0!</v>
      </c>
      <c r="IFN183" s="90" t="e">
        <f t="shared" si="95"/>
        <v>#DIV/0!</v>
      </c>
      <c r="IFO183" s="90" t="e">
        <f t="shared" si="95"/>
        <v>#DIV/0!</v>
      </c>
      <c r="IFP183" s="90" t="e">
        <f t="shared" si="95"/>
        <v>#DIV/0!</v>
      </c>
      <c r="IFQ183" s="90" t="e">
        <f t="shared" si="95"/>
        <v>#DIV/0!</v>
      </c>
      <c r="IFR183" s="90" t="e">
        <f t="shared" si="95"/>
        <v>#DIV/0!</v>
      </c>
      <c r="IFS183" s="90" t="e">
        <f t="shared" si="95"/>
        <v>#DIV/0!</v>
      </c>
      <c r="IFT183" s="90" t="e">
        <f t="shared" si="95"/>
        <v>#DIV/0!</v>
      </c>
      <c r="IFU183" s="90" t="e">
        <f t="shared" si="95"/>
        <v>#DIV/0!</v>
      </c>
      <c r="IFV183" s="90" t="e">
        <f t="shared" si="95"/>
        <v>#DIV/0!</v>
      </c>
      <c r="IFW183" s="90" t="e">
        <f t="shared" si="95"/>
        <v>#DIV/0!</v>
      </c>
      <c r="IFX183" s="90" t="e">
        <f t="shared" si="95"/>
        <v>#DIV/0!</v>
      </c>
      <c r="IFY183" s="90" t="e">
        <f t="shared" si="95"/>
        <v>#DIV/0!</v>
      </c>
      <c r="IFZ183" s="90" t="e">
        <f t="shared" si="95"/>
        <v>#DIV/0!</v>
      </c>
      <c r="IGA183" s="90" t="e">
        <f t="shared" si="95"/>
        <v>#DIV/0!</v>
      </c>
      <c r="IGB183" s="90" t="e">
        <f t="shared" si="95"/>
        <v>#DIV/0!</v>
      </c>
      <c r="IGC183" s="90" t="e">
        <f t="shared" si="95"/>
        <v>#DIV/0!</v>
      </c>
      <c r="IGD183" s="90" t="e">
        <f t="shared" si="95"/>
        <v>#DIV/0!</v>
      </c>
      <c r="IGE183" s="90" t="e">
        <f t="shared" si="95"/>
        <v>#DIV/0!</v>
      </c>
      <c r="IGF183" s="90" t="e">
        <f t="shared" si="95"/>
        <v>#DIV/0!</v>
      </c>
      <c r="IGG183" s="90" t="e">
        <f t="shared" si="95"/>
        <v>#DIV/0!</v>
      </c>
      <c r="IGH183" s="90" t="e">
        <f t="shared" si="95"/>
        <v>#DIV/0!</v>
      </c>
      <c r="IGI183" s="90" t="e">
        <f t="shared" si="95"/>
        <v>#DIV/0!</v>
      </c>
      <c r="IGJ183" s="90" t="e">
        <f t="shared" si="95"/>
        <v>#DIV/0!</v>
      </c>
      <c r="IGK183" s="90" t="e">
        <f t="shared" si="95"/>
        <v>#DIV/0!</v>
      </c>
      <c r="IGL183" s="90" t="e">
        <f t="shared" si="95"/>
        <v>#DIV/0!</v>
      </c>
      <c r="IGM183" s="90" t="e">
        <f t="shared" si="95"/>
        <v>#DIV/0!</v>
      </c>
      <c r="IGN183" s="90" t="e">
        <f t="shared" si="95"/>
        <v>#DIV/0!</v>
      </c>
      <c r="IGO183" s="90" t="e">
        <f t="shared" si="95"/>
        <v>#DIV/0!</v>
      </c>
      <c r="IGP183" s="90" t="e">
        <f t="shared" si="95"/>
        <v>#DIV/0!</v>
      </c>
      <c r="IGQ183" s="90" t="e">
        <f t="shared" si="95"/>
        <v>#DIV/0!</v>
      </c>
      <c r="IGR183" s="90" t="e">
        <f t="shared" si="95"/>
        <v>#DIV/0!</v>
      </c>
      <c r="IGS183" s="90" t="e">
        <f t="shared" si="95"/>
        <v>#DIV/0!</v>
      </c>
      <c r="IGT183" s="90" t="e">
        <f t="shared" si="95"/>
        <v>#DIV/0!</v>
      </c>
      <c r="IGU183" s="90" t="e">
        <f t="shared" si="95"/>
        <v>#DIV/0!</v>
      </c>
      <c r="IGV183" s="90" t="e">
        <f t="shared" si="95"/>
        <v>#DIV/0!</v>
      </c>
      <c r="IGW183" s="90" t="e">
        <f t="shared" si="95"/>
        <v>#DIV/0!</v>
      </c>
      <c r="IGX183" s="90" t="e">
        <f t="shared" si="95"/>
        <v>#DIV/0!</v>
      </c>
      <c r="IGY183" s="90" t="e">
        <f t="shared" si="95"/>
        <v>#DIV/0!</v>
      </c>
      <c r="IGZ183" s="90" t="e">
        <f t="shared" si="95"/>
        <v>#DIV/0!</v>
      </c>
      <c r="IHA183" s="90" t="e">
        <f t="shared" si="95"/>
        <v>#DIV/0!</v>
      </c>
      <c r="IHB183" s="90" t="e">
        <f t="shared" si="95"/>
        <v>#DIV/0!</v>
      </c>
      <c r="IHC183" s="90" t="e">
        <f t="shared" si="95"/>
        <v>#DIV/0!</v>
      </c>
      <c r="IHD183" s="90" t="e">
        <f t="shared" si="95"/>
        <v>#DIV/0!</v>
      </c>
      <c r="IHE183" s="90" t="e">
        <f t="shared" si="95"/>
        <v>#DIV/0!</v>
      </c>
      <c r="IHF183" s="90" t="e">
        <f t="shared" si="95"/>
        <v>#DIV/0!</v>
      </c>
      <c r="IHG183" s="90" t="e">
        <f t="shared" si="95"/>
        <v>#DIV/0!</v>
      </c>
      <c r="IHH183" s="90" t="e">
        <f t="shared" si="95"/>
        <v>#DIV/0!</v>
      </c>
      <c r="IHI183" s="90" t="e">
        <f t="shared" si="95"/>
        <v>#DIV/0!</v>
      </c>
      <c r="IHJ183" s="90" t="e">
        <f t="shared" si="95"/>
        <v>#DIV/0!</v>
      </c>
      <c r="IHK183" s="90" t="e">
        <f t="shared" si="95"/>
        <v>#DIV/0!</v>
      </c>
      <c r="IHL183" s="90" t="e">
        <f t="shared" si="95"/>
        <v>#DIV/0!</v>
      </c>
      <c r="IHM183" s="90" t="e">
        <f t="shared" si="95"/>
        <v>#DIV/0!</v>
      </c>
      <c r="IHN183" s="90" t="e">
        <f t="shared" si="95"/>
        <v>#DIV/0!</v>
      </c>
      <c r="IHO183" s="90" t="e">
        <f t="shared" si="95"/>
        <v>#DIV/0!</v>
      </c>
      <c r="IHP183" s="90" t="e">
        <f t="shared" si="95"/>
        <v>#DIV/0!</v>
      </c>
      <c r="IHQ183" s="90" t="e">
        <f t="shared" si="95"/>
        <v>#DIV/0!</v>
      </c>
      <c r="IHR183" s="90" t="e">
        <f t="shared" si="95"/>
        <v>#DIV/0!</v>
      </c>
      <c r="IHS183" s="90" t="e">
        <f t="shared" si="95"/>
        <v>#DIV/0!</v>
      </c>
      <c r="IHT183" s="90" t="e">
        <f t="shared" si="95"/>
        <v>#DIV/0!</v>
      </c>
      <c r="IHU183" s="90" t="e">
        <f t="shared" si="95"/>
        <v>#DIV/0!</v>
      </c>
      <c r="IHV183" s="90" t="e">
        <f t="shared" si="95"/>
        <v>#DIV/0!</v>
      </c>
      <c r="IHW183" s="90" t="e">
        <f t="shared" ref="IHW183:IKH183" si="96">IHV183/IGV183</f>
        <v>#DIV/0!</v>
      </c>
      <c r="IHX183" s="90" t="e">
        <f t="shared" si="96"/>
        <v>#DIV/0!</v>
      </c>
      <c r="IHY183" s="90" t="e">
        <f t="shared" si="96"/>
        <v>#DIV/0!</v>
      </c>
      <c r="IHZ183" s="90" t="e">
        <f t="shared" si="96"/>
        <v>#DIV/0!</v>
      </c>
      <c r="IIA183" s="90" t="e">
        <f t="shared" si="96"/>
        <v>#DIV/0!</v>
      </c>
      <c r="IIB183" s="90" t="e">
        <f t="shared" si="96"/>
        <v>#DIV/0!</v>
      </c>
      <c r="IIC183" s="90" t="e">
        <f t="shared" si="96"/>
        <v>#DIV/0!</v>
      </c>
      <c r="IID183" s="90" t="e">
        <f t="shared" si="96"/>
        <v>#DIV/0!</v>
      </c>
      <c r="IIE183" s="90" t="e">
        <f t="shared" si="96"/>
        <v>#DIV/0!</v>
      </c>
      <c r="IIF183" s="90" t="e">
        <f t="shared" si="96"/>
        <v>#DIV/0!</v>
      </c>
      <c r="IIG183" s="90" t="e">
        <f t="shared" si="96"/>
        <v>#DIV/0!</v>
      </c>
      <c r="IIH183" s="90" t="e">
        <f t="shared" si="96"/>
        <v>#DIV/0!</v>
      </c>
      <c r="III183" s="90" t="e">
        <f t="shared" si="96"/>
        <v>#DIV/0!</v>
      </c>
      <c r="IIJ183" s="90" t="e">
        <f t="shared" si="96"/>
        <v>#DIV/0!</v>
      </c>
      <c r="IIK183" s="90" t="e">
        <f t="shared" si="96"/>
        <v>#DIV/0!</v>
      </c>
      <c r="IIL183" s="90" t="e">
        <f t="shared" si="96"/>
        <v>#DIV/0!</v>
      </c>
      <c r="IIM183" s="90" t="e">
        <f t="shared" si="96"/>
        <v>#DIV/0!</v>
      </c>
      <c r="IIN183" s="90" t="e">
        <f t="shared" si="96"/>
        <v>#DIV/0!</v>
      </c>
      <c r="IIO183" s="90" t="e">
        <f t="shared" si="96"/>
        <v>#DIV/0!</v>
      </c>
      <c r="IIP183" s="90" t="e">
        <f t="shared" si="96"/>
        <v>#DIV/0!</v>
      </c>
      <c r="IIQ183" s="90" t="e">
        <f t="shared" si="96"/>
        <v>#DIV/0!</v>
      </c>
      <c r="IIR183" s="90" t="e">
        <f t="shared" si="96"/>
        <v>#DIV/0!</v>
      </c>
      <c r="IIS183" s="90" t="e">
        <f t="shared" si="96"/>
        <v>#DIV/0!</v>
      </c>
      <c r="IIT183" s="90" t="e">
        <f t="shared" si="96"/>
        <v>#DIV/0!</v>
      </c>
      <c r="IIU183" s="90" t="e">
        <f t="shared" si="96"/>
        <v>#DIV/0!</v>
      </c>
      <c r="IIV183" s="90" t="e">
        <f t="shared" si="96"/>
        <v>#DIV/0!</v>
      </c>
      <c r="IIW183" s="90" t="e">
        <f t="shared" si="96"/>
        <v>#DIV/0!</v>
      </c>
      <c r="IIX183" s="90" t="e">
        <f t="shared" si="96"/>
        <v>#DIV/0!</v>
      </c>
      <c r="IIY183" s="90" t="e">
        <f t="shared" si="96"/>
        <v>#DIV/0!</v>
      </c>
      <c r="IIZ183" s="90" t="e">
        <f t="shared" si="96"/>
        <v>#DIV/0!</v>
      </c>
      <c r="IJA183" s="90" t="e">
        <f t="shared" si="96"/>
        <v>#DIV/0!</v>
      </c>
      <c r="IJB183" s="90" t="e">
        <f t="shared" si="96"/>
        <v>#DIV/0!</v>
      </c>
      <c r="IJC183" s="90" t="e">
        <f t="shared" si="96"/>
        <v>#DIV/0!</v>
      </c>
      <c r="IJD183" s="90" t="e">
        <f t="shared" si="96"/>
        <v>#DIV/0!</v>
      </c>
      <c r="IJE183" s="90" t="e">
        <f t="shared" si="96"/>
        <v>#DIV/0!</v>
      </c>
      <c r="IJF183" s="90" t="e">
        <f t="shared" si="96"/>
        <v>#DIV/0!</v>
      </c>
      <c r="IJG183" s="90" t="e">
        <f t="shared" si="96"/>
        <v>#DIV/0!</v>
      </c>
      <c r="IJH183" s="90" t="e">
        <f t="shared" si="96"/>
        <v>#DIV/0!</v>
      </c>
      <c r="IJI183" s="90" t="e">
        <f t="shared" si="96"/>
        <v>#DIV/0!</v>
      </c>
      <c r="IJJ183" s="90" t="e">
        <f t="shared" si="96"/>
        <v>#DIV/0!</v>
      </c>
      <c r="IJK183" s="90" t="e">
        <f t="shared" si="96"/>
        <v>#DIV/0!</v>
      </c>
      <c r="IJL183" s="90" t="e">
        <f t="shared" si="96"/>
        <v>#DIV/0!</v>
      </c>
      <c r="IJM183" s="90" t="e">
        <f t="shared" si="96"/>
        <v>#DIV/0!</v>
      </c>
      <c r="IJN183" s="90" t="e">
        <f t="shared" si="96"/>
        <v>#DIV/0!</v>
      </c>
      <c r="IJO183" s="90" t="e">
        <f t="shared" si="96"/>
        <v>#DIV/0!</v>
      </c>
      <c r="IJP183" s="90" t="e">
        <f t="shared" si="96"/>
        <v>#DIV/0!</v>
      </c>
      <c r="IJQ183" s="90" t="e">
        <f t="shared" si="96"/>
        <v>#DIV/0!</v>
      </c>
      <c r="IJR183" s="90" t="e">
        <f t="shared" si="96"/>
        <v>#DIV/0!</v>
      </c>
      <c r="IJS183" s="90" t="e">
        <f t="shared" si="96"/>
        <v>#DIV/0!</v>
      </c>
      <c r="IJT183" s="90" t="e">
        <f t="shared" si="96"/>
        <v>#DIV/0!</v>
      </c>
      <c r="IJU183" s="90" t="e">
        <f t="shared" si="96"/>
        <v>#DIV/0!</v>
      </c>
      <c r="IJV183" s="90" t="e">
        <f t="shared" si="96"/>
        <v>#DIV/0!</v>
      </c>
      <c r="IJW183" s="90" t="e">
        <f t="shared" si="96"/>
        <v>#DIV/0!</v>
      </c>
      <c r="IJX183" s="90" t="e">
        <f t="shared" si="96"/>
        <v>#DIV/0!</v>
      </c>
      <c r="IJY183" s="90" t="e">
        <f t="shared" si="96"/>
        <v>#DIV/0!</v>
      </c>
      <c r="IJZ183" s="90" t="e">
        <f t="shared" si="96"/>
        <v>#DIV/0!</v>
      </c>
      <c r="IKA183" s="90" t="e">
        <f t="shared" si="96"/>
        <v>#DIV/0!</v>
      </c>
      <c r="IKB183" s="90" t="e">
        <f t="shared" si="96"/>
        <v>#DIV/0!</v>
      </c>
      <c r="IKC183" s="90" t="e">
        <f t="shared" si="96"/>
        <v>#DIV/0!</v>
      </c>
      <c r="IKD183" s="90" t="e">
        <f t="shared" si="96"/>
        <v>#DIV/0!</v>
      </c>
      <c r="IKE183" s="90" t="e">
        <f t="shared" si="96"/>
        <v>#DIV/0!</v>
      </c>
      <c r="IKF183" s="90" t="e">
        <f t="shared" si="96"/>
        <v>#DIV/0!</v>
      </c>
      <c r="IKG183" s="90" t="e">
        <f t="shared" si="96"/>
        <v>#DIV/0!</v>
      </c>
      <c r="IKH183" s="90" t="e">
        <f t="shared" si="96"/>
        <v>#DIV/0!</v>
      </c>
      <c r="IKI183" s="90" t="e">
        <f t="shared" ref="IKI183:IMT183" si="97">IKH183/IJH183</f>
        <v>#DIV/0!</v>
      </c>
      <c r="IKJ183" s="90" t="e">
        <f t="shared" si="97"/>
        <v>#DIV/0!</v>
      </c>
      <c r="IKK183" s="90" t="e">
        <f t="shared" si="97"/>
        <v>#DIV/0!</v>
      </c>
      <c r="IKL183" s="90" t="e">
        <f t="shared" si="97"/>
        <v>#DIV/0!</v>
      </c>
      <c r="IKM183" s="90" t="e">
        <f t="shared" si="97"/>
        <v>#DIV/0!</v>
      </c>
      <c r="IKN183" s="90" t="e">
        <f t="shared" si="97"/>
        <v>#DIV/0!</v>
      </c>
      <c r="IKO183" s="90" t="e">
        <f t="shared" si="97"/>
        <v>#DIV/0!</v>
      </c>
      <c r="IKP183" s="90" t="e">
        <f t="shared" si="97"/>
        <v>#DIV/0!</v>
      </c>
      <c r="IKQ183" s="90" t="e">
        <f t="shared" si="97"/>
        <v>#DIV/0!</v>
      </c>
      <c r="IKR183" s="90" t="e">
        <f t="shared" si="97"/>
        <v>#DIV/0!</v>
      </c>
      <c r="IKS183" s="90" t="e">
        <f t="shared" si="97"/>
        <v>#DIV/0!</v>
      </c>
      <c r="IKT183" s="90" t="e">
        <f t="shared" si="97"/>
        <v>#DIV/0!</v>
      </c>
      <c r="IKU183" s="90" t="e">
        <f t="shared" si="97"/>
        <v>#DIV/0!</v>
      </c>
      <c r="IKV183" s="90" t="e">
        <f t="shared" si="97"/>
        <v>#DIV/0!</v>
      </c>
      <c r="IKW183" s="90" t="e">
        <f t="shared" si="97"/>
        <v>#DIV/0!</v>
      </c>
      <c r="IKX183" s="90" t="e">
        <f t="shared" si="97"/>
        <v>#DIV/0!</v>
      </c>
      <c r="IKY183" s="90" t="e">
        <f t="shared" si="97"/>
        <v>#DIV/0!</v>
      </c>
      <c r="IKZ183" s="90" t="e">
        <f t="shared" si="97"/>
        <v>#DIV/0!</v>
      </c>
      <c r="ILA183" s="90" t="e">
        <f t="shared" si="97"/>
        <v>#DIV/0!</v>
      </c>
      <c r="ILB183" s="90" t="e">
        <f t="shared" si="97"/>
        <v>#DIV/0!</v>
      </c>
      <c r="ILC183" s="90" t="e">
        <f t="shared" si="97"/>
        <v>#DIV/0!</v>
      </c>
      <c r="ILD183" s="90" t="e">
        <f t="shared" si="97"/>
        <v>#DIV/0!</v>
      </c>
      <c r="ILE183" s="90" t="e">
        <f t="shared" si="97"/>
        <v>#DIV/0!</v>
      </c>
      <c r="ILF183" s="90" t="e">
        <f t="shared" si="97"/>
        <v>#DIV/0!</v>
      </c>
      <c r="ILG183" s="90" t="e">
        <f t="shared" si="97"/>
        <v>#DIV/0!</v>
      </c>
      <c r="ILH183" s="90" t="e">
        <f t="shared" si="97"/>
        <v>#DIV/0!</v>
      </c>
      <c r="ILI183" s="90" t="e">
        <f t="shared" si="97"/>
        <v>#DIV/0!</v>
      </c>
      <c r="ILJ183" s="90" t="e">
        <f t="shared" si="97"/>
        <v>#DIV/0!</v>
      </c>
      <c r="ILK183" s="90" t="e">
        <f t="shared" si="97"/>
        <v>#DIV/0!</v>
      </c>
      <c r="ILL183" s="90" t="e">
        <f t="shared" si="97"/>
        <v>#DIV/0!</v>
      </c>
      <c r="ILM183" s="90" t="e">
        <f t="shared" si="97"/>
        <v>#DIV/0!</v>
      </c>
      <c r="ILN183" s="90" t="e">
        <f t="shared" si="97"/>
        <v>#DIV/0!</v>
      </c>
      <c r="ILO183" s="90" t="e">
        <f t="shared" si="97"/>
        <v>#DIV/0!</v>
      </c>
      <c r="ILP183" s="90" t="e">
        <f t="shared" si="97"/>
        <v>#DIV/0!</v>
      </c>
      <c r="ILQ183" s="90" t="e">
        <f t="shared" si="97"/>
        <v>#DIV/0!</v>
      </c>
      <c r="ILR183" s="90" t="e">
        <f t="shared" si="97"/>
        <v>#DIV/0!</v>
      </c>
      <c r="ILS183" s="90" t="e">
        <f t="shared" si="97"/>
        <v>#DIV/0!</v>
      </c>
      <c r="ILT183" s="90" t="e">
        <f t="shared" si="97"/>
        <v>#DIV/0!</v>
      </c>
      <c r="ILU183" s="90" t="e">
        <f t="shared" si="97"/>
        <v>#DIV/0!</v>
      </c>
      <c r="ILV183" s="90" t="e">
        <f t="shared" si="97"/>
        <v>#DIV/0!</v>
      </c>
      <c r="ILW183" s="90" t="e">
        <f t="shared" si="97"/>
        <v>#DIV/0!</v>
      </c>
      <c r="ILX183" s="90" t="e">
        <f t="shared" si="97"/>
        <v>#DIV/0!</v>
      </c>
      <c r="ILY183" s="90" t="e">
        <f t="shared" si="97"/>
        <v>#DIV/0!</v>
      </c>
      <c r="ILZ183" s="90" t="e">
        <f t="shared" si="97"/>
        <v>#DIV/0!</v>
      </c>
      <c r="IMA183" s="90" t="e">
        <f t="shared" si="97"/>
        <v>#DIV/0!</v>
      </c>
      <c r="IMB183" s="90" t="e">
        <f t="shared" si="97"/>
        <v>#DIV/0!</v>
      </c>
      <c r="IMC183" s="90" t="e">
        <f t="shared" si="97"/>
        <v>#DIV/0!</v>
      </c>
      <c r="IMD183" s="90" t="e">
        <f t="shared" si="97"/>
        <v>#DIV/0!</v>
      </c>
      <c r="IME183" s="90" t="e">
        <f t="shared" si="97"/>
        <v>#DIV/0!</v>
      </c>
      <c r="IMF183" s="90" t="e">
        <f t="shared" si="97"/>
        <v>#DIV/0!</v>
      </c>
      <c r="IMG183" s="90" t="e">
        <f t="shared" si="97"/>
        <v>#DIV/0!</v>
      </c>
      <c r="IMH183" s="90" t="e">
        <f t="shared" si="97"/>
        <v>#DIV/0!</v>
      </c>
      <c r="IMI183" s="90" t="e">
        <f t="shared" si="97"/>
        <v>#DIV/0!</v>
      </c>
      <c r="IMJ183" s="90" t="e">
        <f t="shared" si="97"/>
        <v>#DIV/0!</v>
      </c>
      <c r="IMK183" s="90" t="e">
        <f t="shared" si="97"/>
        <v>#DIV/0!</v>
      </c>
      <c r="IML183" s="90" t="e">
        <f t="shared" si="97"/>
        <v>#DIV/0!</v>
      </c>
      <c r="IMM183" s="90" t="e">
        <f t="shared" si="97"/>
        <v>#DIV/0!</v>
      </c>
      <c r="IMN183" s="90" t="e">
        <f t="shared" si="97"/>
        <v>#DIV/0!</v>
      </c>
      <c r="IMO183" s="90" t="e">
        <f t="shared" si="97"/>
        <v>#DIV/0!</v>
      </c>
      <c r="IMP183" s="90" t="e">
        <f t="shared" si="97"/>
        <v>#DIV/0!</v>
      </c>
      <c r="IMQ183" s="90" t="e">
        <f t="shared" si="97"/>
        <v>#DIV/0!</v>
      </c>
      <c r="IMR183" s="90" t="e">
        <f t="shared" si="97"/>
        <v>#DIV/0!</v>
      </c>
      <c r="IMS183" s="90" t="e">
        <f t="shared" si="97"/>
        <v>#DIV/0!</v>
      </c>
      <c r="IMT183" s="90" t="e">
        <f t="shared" si="97"/>
        <v>#DIV/0!</v>
      </c>
      <c r="IMU183" s="90" t="e">
        <f t="shared" ref="IMU183:IPF183" si="98">IMT183/ILT183</f>
        <v>#DIV/0!</v>
      </c>
      <c r="IMV183" s="90" t="e">
        <f t="shared" si="98"/>
        <v>#DIV/0!</v>
      </c>
      <c r="IMW183" s="90" t="e">
        <f t="shared" si="98"/>
        <v>#DIV/0!</v>
      </c>
      <c r="IMX183" s="90" t="e">
        <f t="shared" si="98"/>
        <v>#DIV/0!</v>
      </c>
      <c r="IMY183" s="90" t="e">
        <f t="shared" si="98"/>
        <v>#DIV/0!</v>
      </c>
      <c r="IMZ183" s="90" t="e">
        <f t="shared" si="98"/>
        <v>#DIV/0!</v>
      </c>
      <c r="INA183" s="90" t="e">
        <f t="shared" si="98"/>
        <v>#DIV/0!</v>
      </c>
      <c r="INB183" s="90" t="e">
        <f t="shared" si="98"/>
        <v>#DIV/0!</v>
      </c>
      <c r="INC183" s="90" t="e">
        <f t="shared" si="98"/>
        <v>#DIV/0!</v>
      </c>
      <c r="IND183" s="90" t="e">
        <f t="shared" si="98"/>
        <v>#DIV/0!</v>
      </c>
      <c r="INE183" s="90" t="e">
        <f t="shared" si="98"/>
        <v>#DIV/0!</v>
      </c>
      <c r="INF183" s="90" t="e">
        <f t="shared" si="98"/>
        <v>#DIV/0!</v>
      </c>
      <c r="ING183" s="90" t="e">
        <f t="shared" si="98"/>
        <v>#DIV/0!</v>
      </c>
      <c r="INH183" s="90" t="e">
        <f t="shared" si="98"/>
        <v>#DIV/0!</v>
      </c>
      <c r="INI183" s="90" t="e">
        <f t="shared" si="98"/>
        <v>#DIV/0!</v>
      </c>
      <c r="INJ183" s="90" t="e">
        <f t="shared" si="98"/>
        <v>#DIV/0!</v>
      </c>
      <c r="INK183" s="90" t="e">
        <f t="shared" si="98"/>
        <v>#DIV/0!</v>
      </c>
      <c r="INL183" s="90" t="e">
        <f t="shared" si="98"/>
        <v>#DIV/0!</v>
      </c>
      <c r="INM183" s="90" t="e">
        <f t="shared" si="98"/>
        <v>#DIV/0!</v>
      </c>
      <c r="INN183" s="90" t="e">
        <f t="shared" si="98"/>
        <v>#DIV/0!</v>
      </c>
      <c r="INO183" s="90" t="e">
        <f t="shared" si="98"/>
        <v>#DIV/0!</v>
      </c>
      <c r="INP183" s="90" t="e">
        <f t="shared" si="98"/>
        <v>#DIV/0!</v>
      </c>
      <c r="INQ183" s="90" t="e">
        <f t="shared" si="98"/>
        <v>#DIV/0!</v>
      </c>
      <c r="INR183" s="90" t="e">
        <f t="shared" si="98"/>
        <v>#DIV/0!</v>
      </c>
      <c r="INS183" s="90" t="e">
        <f t="shared" si="98"/>
        <v>#DIV/0!</v>
      </c>
      <c r="INT183" s="90" t="e">
        <f t="shared" si="98"/>
        <v>#DIV/0!</v>
      </c>
      <c r="INU183" s="90" t="e">
        <f t="shared" si="98"/>
        <v>#DIV/0!</v>
      </c>
      <c r="INV183" s="90" t="e">
        <f t="shared" si="98"/>
        <v>#DIV/0!</v>
      </c>
      <c r="INW183" s="90" t="e">
        <f t="shared" si="98"/>
        <v>#DIV/0!</v>
      </c>
      <c r="INX183" s="90" t="e">
        <f t="shared" si="98"/>
        <v>#DIV/0!</v>
      </c>
      <c r="INY183" s="90" t="e">
        <f t="shared" si="98"/>
        <v>#DIV/0!</v>
      </c>
      <c r="INZ183" s="90" t="e">
        <f t="shared" si="98"/>
        <v>#DIV/0!</v>
      </c>
      <c r="IOA183" s="90" t="e">
        <f t="shared" si="98"/>
        <v>#DIV/0!</v>
      </c>
      <c r="IOB183" s="90" t="e">
        <f t="shared" si="98"/>
        <v>#DIV/0!</v>
      </c>
      <c r="IOC183" s="90" t="e">
        <f t="shared" si="98"/>
        <v>#DIV/0!</v>
      </c>
      <c r="IOD183" s="90" t="e">
        <f t="shared" si="98"/>
        <v>#DIV/0!</v>
      </c>
      <c r="IOE183" s="90" t="e">
        <f t="shared" si="98"/>
        <v>#DIV/0!</v>
      </c>
      <c r="IOF183" s="90" t="e">
        <f t="shared" si="98"/>
        <v>#DIV/0!</v>
      </c>
      <c r="IOG183" s="90" t="e">
        <f t="shared" si="98"/>
        <v>#DIV/0!</v>
      </c>
      <c r="IOH183" s="90" t="e">
        <f t="shared" si="98"/>
        <v>#DIV/0!</v>
      </c>
      <c r="IOI183" s="90" t="e">
        <f t="shared" si="98"/>
        <v>#DIV/0!</v>
      </c>
      <c r="IOJ183" s="90" t="e">
        <f t="shared" si="98"/>
        <v>#DIV/0!</v>
      </c>
      <c r="IOK183" s="90" t="e">
        <f t="shared" si="98"/>
        <v>#DIV/0!</v>
      </c>
      <c r="IOL183" s="90" t="e">
        <f t="shared" si="98"/>
        <v>#DIV/0!</v>
      </c>
      <c r="IOM183" s="90" t="e">
        <f t="shared" si="98"/>
        <v>#DIV/0!</v>
      </c>
      <c r="ION183" s="90" t="e">
        <f t="shared" si="98"/>
        <v>#DIV/0!</v>
      </c>
      <c r="IOO183" s="90" t="e">
        <f t="shared" si="98"/>
        <v>#DIV/0!</v>
      </c>
      <c r="IOP183" s="90" t="e">
        <f t="shared" si="98"/>
        <v>#DIV/0!</v>
      </c>
      <c r="IOQ183" s="90" t="e">
        <f t="shared" si="98"/>
        <v>#DIV/0!</v>
      </c>
      <c r="IOR183" s="90" t="e">
        <f t="shared" si="98"/>
        <v>#DIV/0!</v>
      </c>
      <c r="IOS183" s="90" t="e">
        <f t="shared" si="98"/>
        <v>#DIV/0!</v>
      </c>
      <c r="IOT183" s="90" t="e">
        <f t="shared" si="98"/>
        <v>#DIV/0!</v>
      </c>
      <c r="IOU183" s="90" t="e">
        <f t="shared" si="98"/>
        <v>#DIV/0!</v>
      </c>
      <c r="IOV183" s="90" t="e">
        <f t="shared" si="98"/>
        <v>#DIV/0!</v>
      </c>
      <c r="IOW183" s="90" t="e">
        <f t="shared" si="98"/>
        <v>#DIV/0!</v>
      </c>
      <c r="IOX183" s="90" t="e">
        <f t="shared" si="98"/>
        <v>#DIV/0!</v>
      </c>
      <c r="IOY183" s="90" t="e">
        <f t="shared" si="98"/>
        <v>#DIV/0!</v>
      </c>
      <c r="IOZ183" s="90" t="e">
        <f t="shared" si="98"/>
        <v>#DIV/0!</v>
      </c>
      <c r="IPA183" s="90" t="e">
        <f t="shared" si="98"/>
        <v>#DIV/0!</v>
      </c>
      <c r="IPB183" s="90" t="e">
        <f t="shared" si="98"/>
        <v>#DIV/0!</v>
      </c>
      <c r="IPC183" s="90" t="e">
        <f t="shared" si="98"/>
        <v>#DIV/0!</v>
      </c>
      <c r="IPD183" s="90" t="e">
        <f t="shared" si="98"/>
        <v>#DIV/0!</v>
      </c>
      <c r="IPE183" s="90" t="e">
        <f t="shared" si="98"/>
        <v>#DIV/0!</v>
      </c>
      <c r="IPF183" s="90" t="e">
        <f t="shared" si="98"/>
        <v>#DIV/0!</v>
      </c>
      <c r="IPG183" s="90" t="e">
        <f t="shared" ref="IPG183:IRR183" si="99">IPF183/IOF183</f>
        <v>#DIV/0!</v>
      </c>
      <c r="IPH183" s="90" t="e">
        <f t="shared" si="99"/>
        <v>#DIV/0!</v>
      </c>
      <c r="IPI183" s="90" t="e">
        <f t="shared" si="99"/>
        <v>#DIV/0!</v>
      </c>
      <c r="IPJ183" s="90" t="e">
        <f t="shared" si="99"/>
        <v>#DIV/0!</v>
      </c>
      <c r="IPK183" s="90" t="e">
        <f t="shared" si="99"/>
        <v>#DIV/0!</v>
      </c>
      <c r="IPL183" s="90" t="e">
        <f t="shared" si="99"/>
        <v>#DIV/0!</v>
      </c>
      <c r="IPM183" s="90" t="e">
        <f t="shared" si="99"/>
        <v>#DIV/0!</v>
      </c>
      <c r="IPN183" s="90" t="e">
        <f t="shared" si="99"/>
        <v>#DIV/0!</v>
      </c>
      <c r="IPO183" s="90" t="e">
        <f t="shared" si="99"/>
        <v>#DIV/0!</v>
      </c>
      <c r="IPP183" s="90" t="e">
        <f t="shared" si="99"/>
        <v>#DIV/0!</v>
      </c>
      <c r="IPQ183" s="90" t="e">
        <f t="shared" si="99"/>
        <v>#DIV/0!</v>
      </c>
      <c r="IPR183" s="90" t="e">
        <f t="shared" si="99"/>
        <v>#DIV/0!</v>
      </c>
      <c r="IPS183" s="90" t="e">
        <f t="shared" si="99"/>
        <v>#DIV/0!</v>
      </c>
      <c r="IPT183" s="90" t="e">
        <f t="shared" si="99"/>
        <v>#DIV/0!</v>
      </c>
      <c r="IPU183" s="90" t="e">
        <f t="shared" si="99"/>
        <v>#DIV/0!</v>
      </c>
      <c r="IPV183" s="90" t="e">
        <f t="shared" si="99"/>
        <v>#DIV/0!</v>
      </c>
      <c r="IPW183" s="90" t="e">
        <f t="shared" si="99"/>
        <v>#DIV/0!</v>
      </c>
      <c r="IPX183" s="90" t="e">
        <f t="shared" si="99"/>
        <v>#DIV/0!</v>
      </c>
      <c r="IPY183" s="90" t="e">
        <f t="shared" si="99"/>
        <v>#DIV/0!</v>
      </c>
      <c r="IPZ183" s="90" t="e">
        <f t="shared" si="99"/>
        <v>#DIV/0!</v>
      </c>
      <c r="IQA183" s="90" t="e">
        <f t="shared" si="99"/>
        <v>#DIV/0!</v>
      </c>
      <c r="IQB183" s="90" t="e">
        <f t="shared" si="99"/>
        <v>#DIV/0!</v>
      </c>
      <c r="IQC183" s="90" t="e">
        <f t="shared" si="99"/>
        <v>#DIV/0!</v>
      </c>
      <c r="IQD183" s="90" t="e">
        <f t="shared" si="99"/>
        <v>#DIV/0!</v>
      </c>
      <c r="IQE183" s="90" t="e">
        <f t="shared" si="99"/>
        <v>#DIV/0!</v>
      </c>
      <c r="IQF183" s="90" t="e">
        <f t="shared" si="99"/>
        <v>#DIV/0!</v>
      </c>
      <c r="IQG183" s="90" t="e">
        <f t="shared" si="99"/>
        <v>#DIV/0!</v>
      </c>
      <c r="IQH183" s="90" t="e">
        <f t="shared" si="99"/>
        <v>#DIV/0!</v>
      </c>
      <c r="IQI183" s="90" t="e">
        <f t="shared" si="99"/>
        <v>#DIV/0!</v>
      </c>
      <c r="IQJ183" s="90" t="e">
        <f t="shared" si="99"/>
        <v>#DIV/0!</v>
      </c>
      <c r="IQK183" s="90" t="e">
        <f t="shared" si="99"/>
        <v>#DIV/0!</v>
      </c>
      <c r="IQL183" s="90" t="e">
        <f t="shared" si="99"/>
        <v>#DIV/0!</v>
      </c>
      <c r="IQM183" s="90" t="e">
        <f t="shared" si="99"/>
        <v>#DIV/0!</v>
      </c>
      <c r="IQN183" s="90" t="e">
        <f t="shared" si="99"/>
        <v>#DIV/0!</v>
      </c>
      <c r="IQO183" s="90" t="e">
        <f t="shared" si="99"/>
        <v>#DIV/0!</v>
      </c>
      <c r="IQP183" s="90" t="e">
        <f t="shared" si="99"/>
        <v>#DIV/0!</v>
      </c>
      <c r="IQQ183" s="90" t="e">
        <f t="shared" si="99"/>
        <v>#DIV/0!</v>
      </c>
      <c r="IQR183" s="90" t="e">
        <f t="shared" si="99"/>
        <v>#DIV/0!</v>
      </c>
      <c r="IQS183" s="90" t="e">
        <f t="shared" si="99"/>
        <v>#DIV/0!</v>
      </c>
      <c r="IQT183" s="90" t="e">
        <f t="shared" si="99"/>
        <v>#DIV/0!</v>
      </c>
      <c r="IQU183" s="90" t="e">
        <f t="shared" si="99"/>
        <v>#DIV/0!</v>
      </c>
      <c r="IQV183" s="90" t="e">
        <f t="shared" si="99"/>
        <v>#DIV/0!</v>
      </c>
      <c r="IQW183" s="90" t="e">
        <f t="shared" si="99"/>
        <v>#DIV/0!</v>
      </c>
      <c r="IQX183" s="90" t="e">
        <f t="shared" si="99"/>
        <v>#DIV/0!</v>
      </c>
      <c r="IQY183" s="90" t="e">
        <f t="shared" si="99"/>
        <v>#DIV/0!</v>
      </c>
      <c r="IQZ183" s="90" t="e">
        <f t="shared" si="99"/>
        <v>#DIV/0!</v>
      </c>
      <c r="IRA183" s="90" t="e">
        <f t="shared" si="99"/>
        <v>#DIV/0!</v>
      </c>
      <c r="IRB183" s="90" t="e">
        <f t="shared" si="99"/>
        <v>#DIV/0!</v>
      </c>
      <c r="IRC183" s="90" t="e">
        <f t="shared" si="99"/>
        <v>#DIV/0!</v>
      </c>
      <c r="IRD183" s="90" t="e">
        <f t="shared" si="99"/>
        <v>#DIV/0!</v>
      </c>
      <c r="IRE183" s="90" t="e">
        <f t="shared" si="99"/>
        <v>#DIV/0!</v>
      </c>
      <c r="IRF183" s="90" t="e">
        <f t="shared" si="99"/>
        <v>#DIV/0!</v>
      </c>
      <c r="IRG183" s="90" t="e">
        <f t="shared" si="99"/>
        <v>#DIV/0!</v>
      </c>
      <c r="IRH183" s="90" t="e">
        <f t="shared" si="99"/>
        <v>#DIV/0!</v>
      </c>
      <c r="IRI183" s="90" t="e">
        <f t="shared" si="99"/>
        <v>#DIV/0!</v>
      </c>
      <c r="IRJ183" s="90" t="e">
        <f t="shared" si="99"/>
        <v>#DIV/0!</v>
      </c>
      <c r="IRK183" s="90" t="e">
        <f t="shared" si="99"/>
        <v>#DIV/0!</v>
      </c>
      <c r="IRL183" s="90" t="e">
        <f t="shared" si="99"/>
        <v>#DIV/0!</v>
      </c>
      <c r="IRM183" s="90" t="e">
        <f t="shared" si="99"/>
        <v>#DIV/0!</v>
      </c>
      <c r="IRN183" s="90" t="e">
        <f t="shared" si="99"/>
        <v>#DIV/0!</v>
      </c>
      <c r="IRO183" s="90" t="e">
        <f t="shared" si="99"/>
        <v>#DIV/0!</v>
      </c>
      <c r="IRP183" s="90" t="e">
        <f t="shared" si="99"/>
        <v>#DIV/0!</v>
      </c>
      <c r="IRQ183" s="90" t="e">
        <f t="shared" si="99"/>
        <v>#DIV/0!</v>
      </c>
      <c r="IRR183" s="90" t="e">
        <f t="shared" si="99"/>
        <v>#DIV/0!</v>
      </c>
      <c r="IRS183" s="90" t="e">
        <f t="shared" ref="IRS183:IUD183" si="100">IRR183/IQR183</f>
        <v>#DIV/0!</v>
      </c>
      <c r="IRT183" s="90" t="e">
        <f t="shared" si="100"/>
        <v>#DIV/0!</v>
      </c>
      <c r="IRU183" s="90" t="e">
        <f t="shared" si="100"/>
        <v>#DIV/0!</v>
      </c>
      <c r="IRV183" s="90" t="e">
        <f t="shared" si="100"/>
        <v>#DIV/0!</v>
      </c>
      <c r="IRW183" s="90" t="e">
        <f t="shared" si="100"/>
        <v>#DIV/0!</v>
      </c>
      <c r="IRX183" s="90" t="e">
        <f t="shared" si="100"/>
        <v>#DIV/0!</v>
      </c>
      <c r="IRY183" s="90" t="e">
        <f t="shared" si="100"/>
        <v>#DIV/0!</v>
      </c>
      <c r="IRZ183" s="90" t="e">
        <f t="shared" si="100"/>
        <v>#DIV/0!</v>
      </c>
      <c r="ISA183" s="90" t="e">
        <f t="shared" si="100"/>
        <v>#DIV/0!</v>
      </c>
      <c r="ISB183" s="90" t="e">
        <f t="shared" si="100"/>
        <v>#DIV/0!</v>
      </c>
      <c r="ISC183" s="90" t="e">
        <f t="shared" si="100"/>
        <v>#DIV/0!</v>
      </c>
      <c r="ISD183" s="90" t="e">
        <f t="shared" si="100"/>
        <v>#DIV/0!</v>
      </c>
      <c r="ISE183" s="90" t="e">
        <f t="shared" si="100"/>
        <v>#DIV/0!</v>
      </c>
      <c r="ISF183" s="90" t="e">
        <f t="shared" si="100"/>
        <v>#DIV/0!</v>
      </c>
      <c r="ISG183" s="90" t="e">
        <f t="shared" si="100"/>
        <v>#DIV/0!</v>
      </c>
      <c r="ISH183" s="90" t="e">
        <f t="shared" si="100"/>
        <v>#DIV/0!</v>
      </c>
      <c r="ISI183" s="90" t="e">
        <f t="shared" si="100"/>
        <v>#DIV/0!</v>
      </c>
      <c r="ISJ183" s="90" t="e">
        <f t="shared" si="100"/>
        <v>#DIV/0!</v>
      </c>
      <c r="ISK183" s="90" t="e">
        <f t="shared" si="100"/>
        <v>#DIV/0!</v>
      </c>
      <c r="ISL183" s="90" t="e">
        <f t="shared" si="100"/>
        <v>#DIV/0!</v>
      </c>
      <c r="ISM183" s="90" t="e">
        <f t="shared" si="100"/>
        <v>#DIV/0!</v>
      </c>
      <c r="ISN183" s="90" t="e">
        <f t="shared" si="100"/>
        <v>#DIV/0!</v>
      </c>
      <c r="ISO183" s="90" t="e">
        <f t="shared" si="100"/>
        <v>#DIV/0!</v>
      </c>
      <c r="ISP183" s="90" t="e">
        <f t="shared" si="100"/>
        <v>#DIV/0!</v>
      </c>
      <c r="ISQ183" s="90" t="e">
        <f t="shared" si="100"/>
        <v>#DIV/0!</v>
      </c>
      <c r="ISR183" s="90" t="e">
        <f t="shared" si="100"/>
        <v>#DIV/0!</v>
      </c>
      <c r="ISS183" s="90" t="e">
        <f t="shared" si="100"/>
        <v>#DIV/0!</v>
      </c>
      <c r="IST183" s="90" t="e">
        <f t="shared" si="100"/>
        <v>#DIV/0!</v>
      </c>
      <c r="ISU183" s="90" t="e">
        <f t="shared" si="100"/>
        <v>#DIV/0!</v>
      </c>
      <c r="ISV183" s="90" t="e">
        <f t="shared" si="100"/>
        <v>#DIV/0!</v>
      </c>
      <c r="ISW183" s="90" t="e">
        <f t="shared" si="100"/>
        <v>#DIV/0!</v>
      </c>
      <c r="ISX183" s="90" t="e">
        <f t="shared" si="100"/>
        <v>#DIV/0!</v>
      </c>
      <c r="ISY183" s="90" t="e">
        <f t="shared" si="100"/>
        <v>#DIV/0!</v>
      </c>
      <c r="ISZ183" s="90" t="e">
        <f t="shared" si="100"/>
        <v>#DIV/0!</v>
      </c>
      <c r="ITA183" s="90" t="e">
        <f t="shared" si="100"/>
        <v>#DIV/0!</v>
      </c>
      <c r="ITB183" s="90" t="e">
        <f t="shared" si="100"/>
        <v>#DIV/0!</v>
      </c>
      <c r="ITC183" s="90" t="e">
        <f t="shared" si="100"/>
        <v>#DIV/0!</v>
      </c>
      <c r="ITD183" s="90" t="e">
        <f t="shared" si="100"/>
        <v>#DIV/0!</v>
      </c>
      <c r="ITE183" s="90" t="e">
        <f t="shared" si="100"/>
        <v>#DIV/0!</v>
      </c>
      <c r="ITF183" s="90" t="e">
        <f t="shared" si="100"/>
        <v>#DIV/0!</v>
      </c>
      <c r="ITG183" s="90" t="e">
        <f t="shared" si="100"/>
        <v>#DIV/0!</v>
      </c>
      <c r="ITH183" s="90" t="e">
        <f t="shared" si="100"/>
        <v>#DIV/0!</v>
      </c>
      <c r="ITI183" s="90" t="e">
        <f t="shared" si="100"/>
        <v>#DIV/0!</v>
      </c>
      <c r="ITJ183" s="90" t="e">
        <f t="shared" si="100"/>
        <v>#DIV/0!</v>
      </c>
      <c r="ITK183" s="90" t="e">
        <f t="shared" si="100"/>
        <v>#DIV/0!</v>
      </c>
      <c r="ITL183" s="90" t="e">
        <f t="shared" si="100"/>
        <v>#DIV/0!</v>
      </c>
      <c r="ITM183" s="90" t="e">
        <f t="shared" si="100"/>
        <v>#DIV/0!</v>
      </c>
      <c r="ITN183" s="90" t="e">
        <f t="shared" si="100"/>
        <v>#DIV/0!</v>
      </c>
      <c r="ITO183" s="90" t="e">
        <f t="shared" si="100"/>
        <v>#DIV/0!</v>
      </c>
      <c r="ITP183" s="90" t="e">
        <f t="shared" si="100"/>
        <v>#DIV/0!</v>
      </c>
      <c r="ITQ183" s="90" t="e">
        <f t="shared" si="100"/>
        <v>#DIV/0!</v>
      </c>
      <c r="ITR183" s="90" t="e">
        <f t="shared" si="100"/>
        <v>#DIV/0!</v>
      </c>
      <c r="ITS183" s="90" t="e">
        <f t="shared" si="100"/>
        <v>#DIV/0!</v>
      </c>
      <c r="ITT183" s="90" t="e">
        <f t="shared" si="100"/>
        <v>#DIV/0!</v>
      </c>
      <c r="ITU183" s="90" t="e">
        <f t="shared" si="100"/>
        <v>#DIV/0!</v>
      </c>
      <c r="ITV183" s="90" t="e">
        <f t="shared" si="100"/>
        <v>#DIV/0!</v>
      </c>
      <c r="ITW183" s="90" t="e">
        <f t="shared" si="100"/>
        <v>#DIV/0!</v>
      </c>
      <c r="ITX183" s="90" t="e">
        <f t="shared" si="100"/>
        <v>#DIV/0!</v>
      </c>
      <c r="ITY183" s="90" t="e">
        <f t="shared" si="100"/>
        <v>#DIV/0!</v>
      </c>
      <c r="ITZ183" s="90" t="e">
        <f t="shared" si="100"/>
        <v>#DIV/0!</v>
      </c>
      <c r="IUA183" s="90" t="e">
        <f t="shared" si="100"/>
        <v>#DIV/0!</v>
      </c>
      <c r="IUB183" s="90" t="e">
        <f t="shared" si="100"/>
        <v>#DIV/0!</v>
      </c>
      <c r="IUC183" s="90" t="e">
        <f t="shared" si="100"/>
        <v>#DIV/0!</v>
      </c>
      <c r="IUD183" s="90" t="e">
        <f t="shared" si="100"/>
        <v>#DIV/0!</v>
      </c>
      <c r="IUE183" s="90" t="e">
        <f t="shared" ref="IUE183:IWP183" si="101">IUD183/ITD183</f>
        <v>#DIV/0!</v>
      </c>
      <c r="IUF183" s="90" t="e">
        <f t="shared" si="101"/>
        <v>#DIV/0!</v>
      </c>
      <c r="IUG183" s="90" t="e">
        <f t="shared" si="101"/>
        <v>#DIV/0!</v>
      </c>
      <c r="IUH183" s="90" t="e">
        <f t="shared" si="101"/>
        <v>#DIV/0!</v>
      </c>
      <c r="IUI183" s="90" t="e">
        <f t="shared" si="101"/>
        <v>#DIV/0!</v>
      </c>
      <c r="IUJ183" s="90" t="e">
        <f t="shared" si="101"/>
        <v>#DIV/0!</v>
      </c>
      <c r="IUK183" s="90" t="e">
        <f t="shared" si="101"/>
        <v>#DIV/0!</v>
      </c>
      <c r="IUL183" s="90" t="e">
        <f t="shared" si="101"/>
        <v>#DIV/0!</v>
      </c>
      <c r="IUM183" s="90" t="e">
        <f t="shared" si="101"/>
        <v>#DIV/0!</v>
      </c>
      <c r="IUN183" s="90" t="e">
        <f t="shared" si="101"/>
        <v>#DIV/0!</v>
      </c>
      <c r="IUO183" s="90" t="e">
        <f t="shared" si="101"/>
        <v>#DIV/0!</v>
      </c>
      <c r="IUP183" s="90" t="e">
        <f t="shared" si="101"/>
        <v>#DIV/0!</v>
      </c>
      <c r="IUQ183" s="90" t="e">
        <f t="shared" si="101"/>
        <v>#DIV/0!</v>
      </c>
      <c r="IUR183" s="90" t="e">
        <f t="shared" si="101"/>
        <v>#DIV/0!</v>
      </c>
      <c r="IUS183" s="90" t="e">
        <f t="shared" si="101"/>
        <v>#DIV/0!</v>
      </c>
      <c r="IUT183" s="90" t="e">
        <f t="shared" si="101"/>
        <v>#DIV/0!</v>
      </c>
      <c r="IUU183" s="90" t="e">
        <f t="shared" si="101"/>
        <v>#DIV/0!</v>
      </c>
      <c r="IUV183" s="90" t="e">
        <f t="shared" si="101"/>
        <v>#DIV/0!</v>
      </c>
      <c r="IUW183" s="90" t="e">
        <f t="shared" si="101"/>
        <v>#DIV/0!</v>
      </c>
      <c r="IUX183" s="90" t="e">
        <f t="shared" si="101"/>
        <v>#DIV/0!</v>
      </c>
      <c r="IUY183" s="90" t="e">
        <f t="shared" si="101"/>
        <v>#DIV/0!</v>
      </c>
      <c r="IUZ183" s="90" t="e">
        <f t="shared" si="101"/>
        <v>#DIV/0!</v>
      </c>
      <c r="IVA183" s="90" t="e">
        <f t="shared" si="101"/>
        <v>#DIV/0!</v>
      </c>
      <c r="IVB183" s="90" t="e">
        <f t="shared" si="101"/>
        <v>#DIV/0!</v>
      </c>
      <c r="IVC183" s="90" t="e">
        <f t="shared" si="101"/>
        <v>#DIV/0!</v>
      </c>
      <c r="IVD183" s="90" t="e">
        <f t="shared" si="101"/>
        <v>#DIV/0!</v>
      </c>
      <c r="IVE183" s="90" t="e">
        <f t="shared" si="101"/>
        <v>#DIV/0!</v>
      </c>
      <c r="IVF183" s="90" t="e">
        <f t="shared" si="101"/>
        <v>#DIV/0!</v>
      </c>
      <c r="IVG183" s="90" t="e">
        <f t="shared" si="101"/>
        <v>#DIV/0!</v>
      </c>
      <c r="IVH183" s="90" t="e">
        <f t="shared" si="101"/>
        <v>#DIV/0!</v>
      </c>
      <c r="IVI183" s="90" t="e">
        <f t="shared" si="101"/>
        <v>#DIV/0!</v>
      </c>
      <c r="IVJ183" s="90" t="e">
        <f t="shared" si="101"/>
        <v>#DIV/0!</v>
      </c>
      <c r="IVK183" s="90" t="e">
        <f t="shared" si="101"/>
        <v>#DIV/0!</v>
      </c>
      <c r="IVL183" s="90" t="e">
        <f t="shared" si="101"/>
        <v>#DIV/0!</v>
      </c>
      <c r="IVM183" s="90" t="e">
        <f t="shared" si="101"/>
        <v>#DIV/0!</v>
      </c>
      <c r="IVN183" s="90" t="e">
        <f t="shared" si="101"/>
        <v>#DIV/0!</v>
      </c>
      <c r="IVO183" s="90" t="e">
        <f t="shared" si="101"/>
        <v>#DIV/0!</v>
      </c>
      <c r="IVP183" s="90" t="e">
        <f t="shared" si="101"/>
        <v>#DIV/0!</v>
      </c>
      <c r="IVQ183" s="90" t="e">
        <f t="shared" si="101"/>
        <v>#DIV/0!</v>
      </c>
      <c r="IVR183" s="90" t="e">
        <f t="shared" si="101"/>
        <v>#DIV/0!</v>
      </c>
      <c r="IVS183" s="90" t="e">
        <f t="shared" si="101"/>
        <v>#DIV/0!</v>
      </c>
      <c r="IVT183" s="90" t="e">
        <f t="shared" si="101"/>
        <v>#DIV/0!</v>
      </c>
      <c r="IVU183" s="90" t="e">
        <f t="shared" si="101"/>
        <v>#DIV/0!</v>
      </c>
      <c r="IVV183" s="90" t="e">
        <f t="shared" si="101"/>
        <v>#DIV/0!</v>
      </c>
      <c r="IVW183" s="90" t="e">
        <f t="shared" si="101"/>
        <v>#DIV/0!</v>
      </c>
      <c r="IVX183" s="90" t="e">
        <f t="shared" si="101"/>
        <v>#DIV/0!</v>
      </c>
      <c r="IVY183" s="90" t="e">
        <f t="shared" si="101"/>
        <v>#DIV/0!</v>
      </c>
      <c r="IVZ183" s="90" t="e">
        <f t="shared" si="101"/>
        <v>#DIV/0!</v>
      </c>
      <c r="IWA183" s="90" t="e">
        <f t="shared" si="101"/>
        <v>#DIV/0!</v>
      </c>
      <c r="IWB183" s="90" t="e">
        <f t="shared" si="101"/>
        <v>#DIV/0!</v>
      </c>
      <c r="IWC183" s="90" t="e">
        <f t="shared" si="101"/>
        <v>#DIV/0!</v>
      </c>
      <c r="IWD183" s="90" t="e">
        <f t="shared" si="101"/>
        <v>#DIV/0!</v>
      </c>
      <c r="IWE183" s="90" t="e">
        <f t="shared" si="101"/>
        <v>#DIV/0!</v>
      </c>
      <c r="IWF183" s="90" t="e">
        <f t="shared" si="101"/>
        <v>#DIV/0!</v>
      </c>
      <c r="IWG183" s="90" t="e">
        <f t="shared" si="101"/>
        <v>#DIV/0!</v>
      </c>
      <c r="IWH183" s="90" t="e">
        <f t="shared" si="101"/>
        <v>#DIV/0!</v>
      </c>
      <c r="IWI183" s="90" t="e">
        <f t="shared" si="101"/>
        <v>#DIV/0!</v>
      </c>
      <c r="IWJ183" s="90" t="e">
        <f t="shared" si="101"/>
        <v>#DIV/0!</v>
      </c>
      <c r="IWK183" s="90" t="e">
        <f t="shared" si="101"/>
        <v>#DIV/0!</v>
      </c>
      <c r="IWL183" s="90" t="e">
        <f t="shared" si="101"/>
        <v>#DIV/0!</v>
      </c>
      <c r="IWM183" s="90" t="e">
        <f t="shared" si="101"/>
        <v>#DIV/0!</v>
      </c>
      <c r="IWN183" s="90" t="e">
        <f t="shared" si="101"/>
        <v>#DIV/0!</v>
      </c>
      <c r="IWO183" s="90" t="e">
        <f t="shared" si="101"/>
        <v>#DIV/0!</v>
      </c>
      <c r="IWP183" s="90" t="e">
        <f t="shared" si="101"/>
        <v>#DIV/0!</v>
      </c>
      <c r="IWQ183" s="90" t="e">
        <f t="shared" ref="IWQ183:IZB183" si="102">IWP183/IVP183</f>
        <v>#DIV/0!</v>
      </c>
      <c r="IWR183" s="90" t="e">
        <f t="shared" si="102"/>
        <v>#DIV/0!</v>
      </c>
      <c r="IWS183" s="90" t="e">
        <f t="shared" si="102"/>
        <v>#DIV/0!</v>
      </c>
      <c r="IWT183" s="90" t="e">
        <f t="shared" si="102"/>
        <v>#DIV/0!</v>
      </c>
      <c r="IWU183" s="90" t="e">
        <f t="shared" si="102"/>
        <v>#DIV/0!</v>
      </c>
      <c r="IWV183" s="90" t="e">
        <f t="shared" si="102"/>
        <v>#DIV/0!</v>
      </c>
      <c r="IWW183" s="90" t="e">
        <f t="shared" si="102"/>
        <v>#DIV/0!</v>
      </c>
      <c r="IWX183" s="90" t="e">
        <f t="shared" si="102"/>
        <v>#DIV/0!</v>
      </c>
      <c r="IWY183" s="90" t="e">
        <f t="shared" si="102"/>
        <v>#DIV/0!</v>
      </c>
      <c r="IWZ183" s="90" t="e">
        <f t="shared" si="102"/>
        <v>#DIV/0!</v>
      </c>
      <c r="IXA183" s="90" t="e">
        <f t="shared" si="102"/>
        <v>#DIV/0!</v>
      </c>
      <c r="IXB183" s="90" t="e">
        <f t="shared" si="102"/>
        <v>#DIV/0!</v>
      </c>
      <c r="IXC183" s="90" t="e">
        <f t="shared" si="102"/>
        <v>#DIV/0!</v>
      </c>
      <c r="IXD183" s="90" t="e">
        <f t="shared" si="102"/>
        <v>#DIV/0!</v>
      </c>
      <c r="IXE183" s="90" t="e">
        <f t="shared" si="102"/>
        <v>#DIV/0!</v>
      </c>
      <c r="IXF183" s="90" t="e">
        <f t="shared" si="102"/>
        <v>#DIV/0!</v>
      </c>
      <c r="IXG183" s="90" t="e">
        <f t="shared" si="102"/>
        <v>#DIV/0!</v>
      </c>
      <c r="IXH183" s="90" t="e">
        <f t="shared" si="102"/>
        <v>#DIV/0!</v>
      </c>
      <c r="IXI183" s="90" t="e">
        <f t="shared" si="102"/>
        <v>#DIV/0!</v>
      </c>
      <c r="IXJ183" s="90" t="e">
        <f t="shared" si="102"/>
        <v>#DIV/0!</v>
      </c>
      <c r="IXK183" s="90" t="e">
        <f t="shared" si="102"/>
        <v>#DIV/0!</v>
      </c>
      <c r="IXL183" s="90" t="e">
        <f t="shared" si="102"/>
        <v>#DIV/0!</v>
      </c>
      <c r="IXM183" s="90" t="e">
        <f t="shared" si="102"/>
        <v>#DIV/0!</v>
      </c>
      <c r="IXN183" s="90" t="e">
        <f t="shared" si="102"/>
        <v>#DIV/0!</v>
      </c>
      <c r="IXO183" s="90" t="e">
        <f t="shared" si="102"/>
        <v>#DIV/0!</v>
      </c>
      <c r="IXP183" s="90" t="e">
        <f t="shared" si="102"/>
        <v>#DIV/0!</v>
      </c>
      <c r="IXQ183" s="90" t="e">
        <f t="shared" si="102"/>
        <v>#DIV/0!</v>
      </c>
      <c r="IXR183" s="90" t="e">
        <f t="shared" si="102"/>
        <v>#DIV/0!</v>
      </c>
      <c r="IXS183" s="90" t="e">
        <f t="shared" si="102"/>
        <v>#DIV/0!</v>
      </c>
      <c r="IXT183" s="90" t="e">
        <f t="shared" si="102"/>
        <v>#DIV/0!</v>
      </c>
      <c r="IXU183" s="90" t="e">
        <f t="shared" si="102"/>
        <v>#DIV/0!</v>
      </c>
      <c r="IXV183" s="90" t="e">
        <f t="shared" si="102"/>
        <v>#DIV/0!</v>
      </c>
      <c r="IXW183" s="90" t="e">
        <f t="shared" si="102"/>
        <v>#DIV/0!</v>
      </c>
      <c r="IXX183" s="90" t="e">
        <f t="shared" si="102"/>
        <v>#DIV/0!</v>
      </c>
      <c r="IXY183" s="90" t="e">
        <f t="shared" si="102"/>
        <v>#DIV/0!</v>
      </c>
      <c r="IXZ183" s="90" t="e">
        <f t="shared" si="102"/>
        <v>#DIV/0!</v>
      </c>
      <c r="IYA183" s="90" t="e">
        <f t="shared" si="102"/>
        <v>#DIV/0!</v>
      </c>
      <c r="IYB183" s="90" t="e">
        <f t="shared" si="102"/>
        <v>#DIV/0!</v>
      </c>
      <c r="IYC183" s="90" t="e">
        <f t="shared" si="102"/>
        <v>#DIV/0!</v>
      </c>
      <c r="IYD183" s="90" t="e">
        <f t="shared" si="102"/>
        <v>#DIV/0!</v>
      </c>
      <c r="IYE183" s="90" t="e">
        <f t="shared" si="102"/>
        <v>#DIV/0!</v>
      </c>
      <c r="IYF183" s="90" t="e">
        <f t="shared" si="102"/>
        <v>#DIV/0!</v>
      </c>
      <c r="IYG183" s="90" t="e">
        <f t="shared" si="102"/>
        <v>#DIV/0!</v>
      </c>
      <c r="IYH183" s="90" t="e">
        <f t="shared" si="102"/>
        <v>#DIV/0!</v>
      </c>
      <c r="IYI183" s="90" t="e">
        <f t="shared" si="102"/>
        <v>#DIV/0!</v>
      </c>
      <c r="IYJ183" s="90" t="e">
        <f t="shared" si="102"/>
        <v>#DIV/0!</v>
      </c>
      <c r="IYK183" s="90" t="e">
        <f t="shared" si="102"/>
        <v>#DIV/0!</v>
      </c>
      <c r="IYL183" s="90" t="e">
        <f t="shared" si="102"/>
        <v>#DIV/0!</v>
      </c>
      <c r="IYM183" s="90" t="e">
        <f t="shared" si="102"/>
        <v>#DIV/0!</v>
      </c>
      <c r="IYN183" s="90" t="e">
        <f t="shared" si="102"/>
        <v>#DIV/0!</v>
      </c>
      <c r="IYO183" s="90" t="e">
        <f t="shared" si="102"/>
        <v>#DIV/0!</v>
      </c>
      <c r="IYP183" s="90" t="e">
        <f t="shared" si="102"/>
        <v>#DIV/0!</v>
      </c>
      <c r="IYQ183" s="90" t="e">
        <f t="shared" si="102"/>
        <v>#DIV/0!</v>
      </c>
      <c r="IYR183" s="90" t="e">
        <f t="shared" si="102"/>
        <v>#DIV/0!</v>
      </c>
      <c r="IYS183" s="90" t="e">
        <f t="shared" si="102"/>
        <v>#DIV/0!</v>
      </c>
      <c r="IYT183" s="90" t="e">
        <f t="shared" si="102"/>
        <v>#DIV/0!</v>
      </c>
      <c r="IYU183" s="90" t="e">
        <f t="shared" si="102"/>
        <v>#DIV/0!</v>
      </c>
      <c r="IYV183" s="90" t="e">
        <f t="shared" si="102"/>
        <v>#DIV/0!</v>
      </c>
      <c r="IYW183" s="90" t="e">
        <f t="shared" si="102"/>
        <v>#DIV/0!</v>
      </c>
      <c r="IYX183" s="90" t="e">
        <f t="shared" si="102"/>
        <v>#DIV/0!</v>
      </c>
      <c r="IYY183" s="90" t="e">
        <f t="shared" si="102"/>
        <v>#DIV/0!</v>
      </c>
      <c r="IYZ183" s="90" t="e">
        <f t="shared" si="102"/>
        <v>#DIV/0!</v>
      </c>
      <c r="IZA183" s="90" t="e">
        <f t="shared" si="102"/>
        <v>#DIV/0!</v>
      </c>
      <c r="IZB183" s="90" t="e">
        <f t="shared" si="102"/>
        <v>#DIV/0!</v>
      </c>
      <c r="IZC183" s="90" t="e">
        <f t="shared" ref="IZC183:JBN183" si="103">IZB183/IYB183</f>
        <v>#DIV/0!</v>
      </c>
      <c r="IZD183" s="90" t="e">
        <f t="shared" si="103"/>
        <v>#DIV/0!</v>
      </c>
      <c r="IZE183" s="90" t="e">
        <f t="shared" si="103"/>
        <v>#DIV/0!</v>
      </c>
      <c r="IZF183" s="90" t="e">
        <f t="shared" si="103"/>
        <v>#DIV/0!</v>
      </c>
      <c r="IZG183" s="90" t="e">
        <f t="shared" si="103"/>
        <v>#DIV/0!</v>
      </c>
      <c r="IZH183" s="90" t="e">
        <f t="shared" si="103"/>
        <v>#DIV/0!</v>
      </c>
      <c r="IZI183" s="90" t="e">
        <f t="shared" si="103"/>
        <v>#DIV/0!</v>
      </c>
      <c r="IZJ183" s="90" t="e">
        <f t="shared" si="103"/>
        <v>#DIV/0!</v>
      </c>
      <c r="IZK183" s="90" t="e">
        <f t="shared" si="103"/>
        <v>#DIV/0!</v>
      </c>
      <c r="IZL183" s="90" t="e">
        <f t="shared" si="103"/>
        <v>#DIV/0!</v>
      </c>
      <c r="IZM183" s="90" t="e">
        <f t="shared" si="103"/>
        <v>#DIV/0!</v>
      </c>
      <c r="IZN183" s="90" t="e">
        <f t="shared" si="103"/>
        <v>#DIV/0!</v>
      </c>
      <c r="IZO183" s="90" t="e">
        <f t="shared" si="103"/>
        <v>#DIV/0!</v>
      </c>
      <c r="IZP183" s="90" t="e">
        <f t="shared" si="103"/>
        <v>#DIV/0!</v>
      </c>
      <c r="IZQ183" s="90" t="e">
        <f t="shared" si="103"/>
        <v>#DIV/0!</v>
      </c>
      <c r="IZR183" s="90" t="e">
        <f t="shared" si="103"/>
        <v>#DIV/0!</v>
      </c>
      <c r="IZS183" s="90" t="e">
        <f t="shared" si="103"/>
        <v>#DIV/0!</v>
      </c>
      <c r="IZT183" s="90" t="e">
        <f t="shared" si="103"/>
        <v>#DIV/0!</v>
      </c>
      <c r="IZU183" s="90" t="e">
        <f t="shared" si="103"/>
        <v>#DIV/0!</v>
      </c>
      <c r="IZV183" s="90" t="e">
        <f t="shared" si="103"/>
        <v>#DIV/0!</v>
      </c>
      <c r="IZW183" s="90" t="e">
        <f t="shared" si="103"/>
        <v>#DIV/0!</v>
      </c>
      <c r="IZX183" s="90" t="e">
        <f t="shared" si="103"/>
        <v>#DIV/0!</v>
      </c>
      <c r="IZY183" s="90" t="e">
        <f t="shared" si="103"/>
        <v>#DIV/0!</v>
      </c>
      <c r="IZZ183" s="90" t="e">
        <f t="shared" si="103"/>
        <v>#DIV/0!</v>
      </c>
      <c r="JAA183" s="90" t="e">
        <f t="shared" si="103"/>
        <v>#DIV/0!</v>
      </c>
      <c r="JAB183" s="90" t="e">
        <f t="shared" si="103"/>
        <v>#DIV/0!</v>
      </c>
      <c r="JAC183" s="90" t="e">
        <f t="shared" si="103"/>
        <v>#DIV/0!</v>
      </c>
      <c r="JAD183" s="90" t="e">
        <f t="shared" si="103"/>
        <v>#DIV/0!</v>
      </c>
      <c r="JAE183" s="90" t="e">
        <f t="shared" si="103"/>
        <v>#DIV/0!</v>
      </c>
      <c r="JAF183" s="90" t="e">
        <f t="shared" si="103"/>
        <v>#DIV/0!</v>
      </c>
      <c r="JAG183" s="90" t="e">
        <f t="shared" si="103"/>
        <v>#DIV/0!</v>
      </c>
      <c r="JAH183" s="90" t="e">
        <f t="shared" si="103"/>
        <v>#DIV/0!</v>
      </c>
      <c r="JAI183" s="90" t="e">
        <f t="shared" si="103"/>
        <v>#DIV/0!</v>
      </c>
      <c r="JAJ183" s="90" t="e">
        <f t="shared" si="103"/>
        <v>#DIV/0!</v>
      </c>
      <c r="JAK183" s="90" t="e">
        <f t="shared" si="103"/>
        <v>#DIV/0!</v>
      </c>
      <c r="JAL183" s="90" t="e">
        <f t="shared" si="103"/>
        <v>#DIV/0!</v>
      </c>
      <c r="JAM183" s="90" t="e">
        <f t="shared" si="103"/>
        <v>#DIV/0!</v>
      </c>
      <c r="JAN183" s="90" t="e">
        <f t="shared" si="103"/>
        <v>#DIV/0!</v>
      </c>
      <c r="JAO183" s="90" t="e">
        <f t="shared" si="103"/>
        <v>#DIV/0!</v>
      </c>
      <c r="JAP183" s="90" t="e">
        <f t="shared" si="103"/>
        <v>#DIV/0!</v>
      </c>
      <c r="JAQ183" s="90" t="e">
        <f t="shared" si="103"/>
        <v>#DIV/0!</v>
      </c>
      <c r="JAR183" s="90" t="e">
        <f t="shared" si="103"/>
        <v>#DIV/0!</v>
      </c>
      <c r="JAS183" s="90" t="e">
        <f t="shared" si="103"/>
        <v>#DIV/0!</v>
      </c>
      <c r="JAT183" s="90" t="e">
        <f t="shared" si="103"/>
        <v>#DIV/0!</v>
      </c>
      <c r="JAU183" s="90" t="e">
        <f t="shared" si="103"/>
        <v>#DIV/0!</v>
      </c>
      <c r="JAV183" s="90" t="e">
        <f t="shared" si="103"/>
        <v>#DIV/0!</v>
      </c>
      <c r="JAW183" s="90" t="e">
        <f t="shared" si="103"/>
        <v>#DIV/0!</v>
      </c>
      <c r="JAX183" s="90" t="e">
        <f t="shared" si="103"/>
        <v>#DIV/0!</v>
      </c>
      <c r="JAY183" s="90" t="e">
        <f t="shared" si="103"/>
        <v>#DIV/0!</v>
      </c>
      <c r="JAZ183" s="90" t="e">
        <f t="shared" si="103"/>
        <v>#DIV/0!</v>
      </c>
      <c r="JBA183" s="90" t="e">
        <f t="shared" si="103"/>
        <v>#DIV/0!</v>
      </c>
      <c r="JBB183" s="90" t="e">
        <f t="shared" si="103"/>
        <v>#DIV/0!</v>
      </c>
      <c r="JBC183" s="90" t="e">
        <f t="shared" si="103"/>
        <v>#DIV/0!</v>
      </c>
      <c r="JBD183" s="90" t="e">
        <f t="shared" si="103"/>
        <v>#DIV/0!</v>
      </c>
      <c r="JBE183" s="90" t="e">
        <f t="shared" si="103"/>
        <v>#DIV/0!</v>
      </c>
      <c r="JBF183" s="90" t="e">
        <f t="shared" si="103"/>
        <v>#DIV/0!</v>
      </c>
      <c r="JBG183" s="90" t="e">
        <f t="shared" si="103"/>
        <v>#DIV/0!</v>
      </c>
      <c r="JBH183" s="90" t="e">
        <f t="shared" si="103"/>
        <v>#DIV/0!</v>
      </c>
      <c r="JBI183" s="90" t="e">
        <f t="shared" si="103"/>
        <v>#DIV/0!</v>
      </c>
      <c r="JBJ183" s="90" t="e">
        <f t="shared" si="103"/>
        <v>#DIV/0!</v>
      </c>
      <c r="JBK183" s="90" t="e">
        <f t="shared" si="103"/>
        <v>#DIV/0!</v>
      </c>
      <c r="JBL183" s="90" t="e">
        <f t="shared" si="103"/>
        <v>#DIV/0!</v>
      </c>
      <c r="JBM183" s="90" t="e">
        <f t="shared" si="103"/>
        <v>#DIV/0!</v>
      </c>
      <c r="JBN183" s="90" t="e">
        <f t="shared" si="103"/>
        <v>#DIV/0!</v>
      </c>
      <c r="JBO183" s="90" t="e">
        <f t="shared" ref="JBO183:JDZ183" si="104">JBN183/JAN183</f>
        <v>#DIV/0!</v>
      </c>
      <c r="JBP183" s="90" t="e">
        <f t="shared" si="104"/>
        <v>#DIV/0!</v>
      </c>
      <c r="JBQ183" s="90" t="e">
        <f t="shared" si="104"/>
        <v>#DIV/0!</v>
      </c>
      <c r="JBR183" s="90" t="e">
        <f t="shared" si="104"/>
        <v>#DIV/0!</v>
      </c>
      <c r="JBS183" s="90" t="e">
        <f t="shared" si="104"/>
        <v>#DIV/0!</v>
      </c>
      <c r="JBT183" s="90" t="e">
        <f t="shared" si="104"/>
        <v>#DIV/0!</v>
      </c>
      <c r="JBU183" s="90" t="e">
        <f t="shared" si="104"/>
        <v>#DIV/0!</v>
      </c>
      <c r="JBV183" s="90" t="e">
        <f t="shared" si="104"/>
        <v>#DIV/0!</v>
      </c>
      <c r="JBW183" s="90" t="e">
        <f t="shared" si="104"/>
        <v>#DIV/0!</v>
      </c>
      <c r="JBX183" s="90" t="e">
        <f t="shared" si="104"/>
        <v>#DIV/0!</v>
      </c>
      <c r="JBY183" s="90" t="e">
        <f t="shared" si="104"/>
        <v>#DIV/0!</v>
      </c>
      <c r="JBZ183" s="90" t="e">
        <f t="shared" si="104"/>
        <v>#DIV/0!</v>
      </c>
      <c r="JCA183" s="90" t="e">
        <f t="shared" si="104"/>
        <v>#DIV/0!</v>
      </c>
      <c r="JCB183" s="90" t="e">
        <f t="shared" si="104"/>
        <v>#DIV/0!</v>
      </c>
      <c r="JCC183" s="90" t="e">
        <f t="shared" si="104"/>
        <v>#DIV/0!</v>
      </c>
      <c r="JCD183" s="90" t="e">
        <f t="shared" si="104"/>
        <v>#DIV/0!</v>
      </c>
      <c r="JCE183" s="90" t="e">
        <f t="shared" si="104"/>
        <v>#DIV/0!</v>
      </c>
      <c r="JCF183" s="90" t="e">
        <f t="shared" si="104"/>
        <v>#DIV/0!</v>
      </c>
      <c r="JCG183" s="90" t="e">
        <f t="shared" si="104"/>
        <v>#DIV/0!</v>
      </c>
      <c r="JCH183" s="90" t="e">
        <f t="shared" si="104"/>
        <v>#DIV/0!</v>
      </c>
      <c r="JCI183" s="90" t="e">
        <f t="shared" si="104"/>
        <v>#DIV/0!</v>
      </c>
      <c r="JCJ183" s="90" t="e">
        <f t="shared" si="104"/>
        <v>#DIV/0!</v>
      </c>
      <c r="JCK183" s="90" t="e">
        <f t="shared" si="104"/>
        <v>#DIV/0!</v>
      </c>
      <c r="JCL183" s="90" t="e">
        <f t="shared" si="104"/>
        <v>#DIV/0!</v>
      </c>
      <c r="JCM183" s="90" t="e">
        <f t="shared" si="104"/>
        <v>#DIV/0!</v>
      </c>
      <c r="JCN183" s="90" t="e">
        <f t="shared" si="104"/>
        <v>#DIV/0!</v>
      </c>
      <c r="JCO183" s="90" t="e">
        <f t="shared" si="104"/>
        <v>#DIV/0!</v>
      </c>
      <c r="JCP183" s="90" t="e">
        <f t="shared" si="104"/>
        <v>#DIV/0!</v>
      </c>
      <c r="JCQ183" s="90" t="e">
        <f t="shared" si="104"/>
        <v>#DIV/0!</v>
      </c>
      <c r="JCR183" s="90" t="e">
        <f t="shared" si="104"/>
        <v>#DIV/0!</v>
      </c>
      <c r="JCS183" s="90" t="e">
        <f t="shared" si="104"/>
        <v>#DIV/0!</v>
      </c>
      <c r="JCT183" s="90" t="e">
        <f t="shared" si="104"/>
        <v>#DIV/0!</v>
      </c>
      <c r="JCU183" s="90" t="e">
        <f t="shared" si="104"/>
        <v>#DIV/0!</v>
      </c>
      <c r="JCV183" s="90" t="e">
        <f t="shared" si="104"/>
        <v>#DIV/0!</v>
      </c>
      <c r="JCW183" s="90" t="e">
        <f t="shared" si="104"/>
        <v>#DIV/0!</v>
      </c>
      <c r="JCX183" s="90" t="e">
        <f t="shared" si="104"/>
        <v>#DIV/0!</v>
      </c>
      <c r="JCY183" s="90" t="e">
        <f t="shared" si="104"/>
        <v>#DIV/0!</v>
      </c>
      <c r="JCZ183" s="90" t="e">
        <f t="shared" si="104"/>
        <v>#DIV/0!</v>
      </c>
      <c r="JDA183" s="90" t="e">
        <f t="shared" si="104"/>
        <v>#DIV/0!</v>
      </c>
      <c r="JDB183" s="90" t="e">
        <f t="shared" si="104"/>
        <v>#DIV/0!</v>
      </c>
      <c r="JDC183" s="90" t="e">
        <f t="shared" si="104"/>
        <v>#DIV/0!</v>
      </c>
      <c r="JDD183" s="90" t="e">
        <f t="shared" si="104"/>
        <v>#DIV/0!</v>
      </c>
      <c r="JDE183" s="90" t="e">
        <f t="shared" si="104"/>
        <v>#DIV/0!</v>
      </c>
      <c r="JDF183" s="90" t="e">
        <f t="shared" si="104"/>
        <v>#DIV/0!</v>
      </c>
      <c r="JDG183" s="90" t="e">
        <f t="shared" si="104"/>
        <v>#DIV/0!</v>
      </c>
      <c r="JDH183" s="90" t="e">
        <f t="shared" si="104"/>
        <v>#DIV/0!</v>
      </c>
      <c r="JDI183" s="90" t="e">
        <f t="shared" si="104"/>
        <v>#DIV/0!</v>
      </c>
      <c r="JDJ183" s="90" t="e">
        <f t="shared" si="104"/>
        <v>#DIV/0!</v>
      </c>
      <c r="JDK183" s="90" t="e">
        <f t="shared" si="104"/>
        <v>#DIV/0!</v>
      </c>
      <c r="JDL183" s="90" t="e">
        <f t="shared" si="104"/>
        <v>#DIV/0!</v>
      </c>
      <c r="JDM183" s="90" t="e">
        <f t="shared" si="104"/>
        <v>#DIV/0!</v>
      </c>
      <c r="JDN183" s="90" t="e">
        <f t="shared" si="104"/>
        <v>#DIV/0!</v>
      </c>
      <c r="JDO183" s="90" t="e">
        <f t="shared" si="104"/>
        <v>#DIV/0!</v>
      </c>
      <c r="JDP183" s="90" t="e">
        <f t="shared" si="104"/>
        <v>#DIV/0!</v>
      </c>
      <c r="JDQ183" s="90" t="e">
        <f t="shared" si="104"/>
        <v>#DIV/0!</v>
      </c>
      <c r="JDR183" s="90" t="e">
        <f t="shared" si="104"/>
        <v>#DIV/0!</v>
      </c>
      <c r="JDS183" s="90" t="e">
        <f t="shared" si="104"/>
        <v>#DIV/0!</v>
      </c>
      <c r="JDT183" s="90" t="e">
        <f t="shared" si="104"/>
        <v>#DIV/0!</v>
      </c>
      <c r="JDU183" s="90" t="e">
        <f t="shared" si="104"/>
        <v>#DIV/0!</v>
      </c>
      <c r="JDV183" s="90" t="e">
        <f t="shared" si="104"/>
        <v>#DIV/0!</v>
      </c>
      <c r="JDW183" s="90" t="e">
        <f t="shared" si="104"/>
        <v>#DIV/0!</v>
      </c>
      <c r="JDX183" s="90" t="e">
        <f t="shared" si="104"/>
        <v>#DIV/0!</v>
      </c>
      <c r="JDY183" s="90" t="e">
        <f t="shared" si="104"/>
        <v>#DIV/0!</v>
      </c>
      <c r="JDZ183" s="90" t="e">
        <f t="shared" si="104"/>
        <v>#DIV/0!</v>
      </c>
      <c r="JEA183" s="90" t="e">
        <f t="shared" ref="JEA183:JGL183" si="105">JDZ183/JCZ183</f>
        <v>#DIV/0!</v>
      </c>
      <c r="JEB183" s="90" t="e">
        <f t="shared" si="105"/>
        <v>#DIV/0!</v>
      </c>
      <c r="JEC183" s="90" t="e">
        <f t="shared" si="105"/>
        <v>#DIV/0!</v>
      </c>
      <c r="JED183" s="90" t="e">
        <f t="shared" si="105"/>
        <v>#DIV/0!</v>
      </c>
      <c r="JEE183" s="90" t="e">
        <f t="shared" si="105"/>
        <v>#DIV/0!</v>
      </c>
      <c r="JEF183" s="90" t="e">
        <f t="shared" si="105"/>
        <v>#DIV/0!</v>
      </c>
      <c r="JEG183" s="90" t="e">
        <f t="shared" si="105"/>
        <v>#DIV/0!</v>
      </c>
      <c r="JEH183" s="90" t="e">
        <f t="shared" si="105"/>
        <v>#DIV/0!</v>
      </c>
      <c r="JEI183" s="90" t="e">
        <f t="shared" si="105"/>
        <v>#DIV/0!</v>
      </c>
      <c r="JEJ183" s="90" t="e">
        <f t="shared" si="105"/>
        <v>#DIV/0!</v>
      </c>
      <c r="JEK183" s="90" t="e">
        <f t="shared" si="105"/>
        <v>#DIV/0!</v>
      </c>
      <c r="JEL183" s="90" t="e">
        <f t="shared" si="105"/>
        <v>#DIV/0!</v>
      </c>
      <c r="JEM183" s="90" t="e">
        <f t="shared" si="105"/>
        <v>#DIV/0!</v>
      </c>
      <c r="JEN183" s="90" t="e">
        <f t="shared" si="105"/>
        <v>#DIV/0!</v>
      </c>
      <c r="JEO183" s="90" t="e">
        <f t="shared" si="105"/>
        <v>#DIV/0!</v>
      </c>
      <c r="JEP183" s="90" t="e">
        <f t="shared" si="105"/>
        <v>#DIV/0!</v>
      </c>
      <c r="JEQ183" s="90" t="e">
        <f t="shared" si="105"/>
        <v>#DIV/0!</v>
      </c>
      <c r="JER183" s="90" t="e">
        <f t="shared" si="105"/>
        <v>#DIV/0!</v>
      </c>
      <c r="JES183" s="90" t="e">
        <f t="shared" si="105"/>
        <v>#DIV/0!</v>
      </c>
      <c r="JET183" s="90" t="e">
        <f t="shared" si="105"/>
        <v>#DIV/0!</v>
      </c>
      <c r="JEU183" s="90" t="e">
        <f t="shared" si="105"/>
        <v>#DIV/0!</v>
      </c>
      <c r="JEV183" s="90" t="e">
        <f t="shared" si="105"/>
        <v>#DIV/0!</v>
      </c>
      <c r="JEW183" s="90" t="e">
        <f t="shared" si="105"/>
        <v>#DIV/0!</v>
      </c>
      <c r="JEX183" s="90" t="e">
        <f t="shared" si="105"/>
        <v>#DIV/0!</v>
      </c>
      <c r="JEY183" s="90" t="e">
        <f t="shared" si="105"/>
        <v>#DIV/0!</v>
      </c>
      <c r="JEZ183" s="90" t="e">
        <f t="shared" si="105"/>
        <v>#DIV/0!</v>
      </c>
      <c r="JFA183" s="90" t="e">
        <f t="shared" si="105"/>
        <v>#DIV/0!</v>
      </c>
      <c r="JFB183" s="90" t="e">
        <f t="shared" si="105"/>
        <v>#DIV/0!</v>
      </c>
      <c r="JFC183" s="90" t="e">
        <f t="shared" si="105"/>
        <v>#DIV/0!</v>
      </c>
      <c r="JFD183" s="90" t="e">
        <f t="shared" si="105"/>
        <v>#DIV/0!</v>
      </c>
      <c r="JFE183" s="90" t="e">
        <f t="shared" si="105"/>
        <v>#DIV/0!</v>
      </c>
      <c r="JFF183" s="90" t="e">
        <f t="shared" si="105"/>
        <v>#DIV/0!</v>
      </c>
      <c r="JFG183" s="90" t="e">
        <f t="shared" si="105"/>
        <v>#DIV/0!</v>
      </c>
      <c r="JFH183" s="90" t="e">
        <f t="shared" si="105"/>
        <v>#DIV/0!</v>
      </c>
      <c r="JFI183" s="90" t="e">
        <f t="shared" si="105"/>
        <v>#DIV/0!</v>
      </c>
      <c r="JFJ183" s="90" t="e">
        <f t="shared" si="105"/>
        <v>#DIV/0!</v>
      </c>
      <c r="JFK183" s="90" t="e">
        <f t="shared" si="105"/>
        <v>#DIV/0!</v>
      </c>
      <c r="JFL183" s="90" t="e">
        <f t="shared" si="105"/>
        <v>#DIV/0!</v>
      </c>
      <c r="JFM183" s="90" t="e">
        <f t="shared" si="105"/>
        <v>#DIV/0!</v>
      </c>
      <c r="JFN183" s="90" t="e">
        <f t="shared" si="105"/>
        <v>#DIV/0!</v>
      </c>
      <c r="JFO183" s="90" t="e">
        <f t="shared" si="105"/>
        <v>#DIV/0!</v>
      </c>
      <c r="JFP183" s="90" t="e">
        <f t="shared" si="105"/>
        <v>#DIV/0!</v>
      </c>
      <c r="JFQ183" s="90" t="e">
        <f t="shared" si="105"/>
        <v>#DIV/0!</v>
      </c>
      <c r="JFR183" s="90" t="e">
        <f t="shared" si="105"/>
        <v>#DIV/0!</v>
      </c>
      <c r="JFS183" s="90" t="e">
        <f t="shared" si="105"/>
        <v>#DIV/0!</v>
      </c>
      <c r="JFT183" s="90" t="e">
        <f t="shared" si="105"/>
        <v>#DIV/0!</v>
      </c>
      <c r="JFU183" s="90" t="e">
        <f t="shared" si="105"/>
        <v>#DIV/0!</v>
      </c>
      <c r="JFV183" s="90" t="e">
        <f t="shared" si="105"/>
        <v>#DIV/0!</v>
      </c>
      <c r="JFW183" s="90" t="e">
        <f t="shared" si="105"/>
        <v>#DIV/0!</v>
      </c>
      <c r="JFX183" s="90" t="e">
        <f t="shared" si="105"/>
        <v>#DIV/0!</v>
      </c>
      <c r="JFY183" s="90" t="e">
        <f t="shared" si="105"/>
        <v>#DIV/0!</v>
      </c>
      <c r="JFZ183" s="90" t="e">
        <f t="shared" si="105"/>
        <v>#DIV/0!</v>
      </c>
      <c r="JGA183" s="90" t="e">
        <f t="shared" si="105"/>
        <v>#DIV/0!</v>
      </c>
      <c r="JGB183" s="90" t="e">
        <f t="shared" si="105"/>
        <v>#DIV/0!</v>
      </c>
      <c r="JGC183" s="90" t="e">
        <f t="shared" si="105"/>
        <v>#DIV/0!</v>
      </c>
      <c r="JGD183" s="90" t="e">
        <f t="shared" si="105"/>
        <v>#DIV/0!</v>
      </c>
      <c r="JGE183" s="90" t="e">
        <f t="shared" si="105"/>
        <v>#DIV/0!</v>
      </c>
      <c r="JGF183" s="90" t="e">
        <f t="shared" si="105"/>
        <v>#DIV/0!</v>
      </c>
      <c r="JGG183" s="90" t="e">
        <f t="shared" si="105"/>
        <v>#DIV/0!</v>
      </c>
      <c r="JGH183" s="90" t="e">
        <f t="shared" si="105"/>
        <v>#DIV/0!</v>
      </c>
      <c r="JGI183" s="90" t="e">
        <f t="shared" si="105"/>
        <v>#DIV/0!</v>
      </c>
      <c r="JGJ183" s="90" t="e">
        <f t="shared" si="105"/>
        <v>#DIV/0!</v>
      </c>
      <c r="JGK183" s="90" t="e">
        <f t="shared" si="105"/>
        <v>#DIV/0!</v>
      </c>
      <c r="JGL183" s="90" t="e">
        <f t="shared" si="105"/>
        <v>#DIV/0!</v>
      </c>
      <c r="JGM183" s="90" t="e">
        <f t="shared" ref="JGM183:JIX183" si="106">JGL183/JFL183</f>
        <v>#DIV/0!</v>
      </c>
      <c r="JGN183" s="90" t="e">
        <f t="shared" si="106"/>
        <v>#DIV/0!</v>
      </c>
      <c r="JGO183" s="90" t="e">
        <f t="shared" si="106"/>
        <v>#DIV/0!</v>
      </c>
      <c r="JGP183" s="90" t="e">
        <f t="shared" si="106"/>
        <v>#DIV/0!</v>
      </c>
      <c r="JGQ183" s="90" t="e">
        <f t="shared" si="106"/>
        <v>#DIV/0!</v>
      </c>
      <c r="JGR183" s="90" t="e">
        <f t="shared" si="106"/>
        <v>#DIV/0!</v>
      </c>
      <c r="JGS183" s="90" t="e">
        <f t="shared" si="106"/>
        <v>#DIV/0!</v>
      </c>
      <c r="JGT183" s="90" t="e">
        <f t="shared" si="106"/>
        <v>#DIV/0!</v>
      </c>
      <c r="JGU183" s="90" t="e">
        <f t="shared" si="106"/>
        <v>#DIV/0!</v>
      </c>
      <c r="JGV183" s="90" t="e">
        <f t="shared" si="106"/>
        <v>#DIV/0!</v>
      </c>
      <c r="JGW183" s="90" t="e">
        <f t="shared" si="106"/>
        <v>#DIV/0!</v>
      </c>
      <c r="JGX183" s="90" t="e">
        <f t="shared" si="106"/>
        <v>#DIV/0!</v>
      </c>
      <c r="JGY183" s="90" t="e">
        <f t="shared" si="106"/>
        <v>#DIV/0!</v>
      </c>
      <c r="JGZ183" s="90" t="e">
        <f t="shared" si="106"/>
        <v>#DIV/0!</v>
      </c>
      <c r="JHA183" s="90" t="e">
        <f t="shared" si="106"/>
        <v>#DIV/0!</v>
      </c>
      <c r="JHB183" s="90" t="e">
        <f t="shared" si="106"/>
        <v>#DIV/0!</v>
      </c>
      <c r="JHC183" s="90" t="e">
        <f t="shared" si="106"/>
        <v>#DIV/0!</v>
      </c>
      <c r="JHD183" s="90" t="e">
        <f t="shared" si="106"/>
        <v>#DIV/0!</v>
      </c>
      <c r="JHE183" s="90" t="e">
        <f t="shared" si="106"/>
        <v>#DIV/0!</v>
      </c>
      <c r="JHF183" s="90" t="e">
        <f t="shared" si="106"/>
        <v>#DIV/0!</v>
      </c>
      <c r="JHG183" s="90" t="e">
        <f t="shared" si="106"/>
        <v>#DIV/0!</v>
      </c>
      <c r="JHH183" s="90" t="e">
        <f t="shared" si="106"/>
        <v>#DIV/0!</v>
      </c>
      <c r="JHI183" s="90" t="e">
        <f t="shared" si="106"/>
        <v>#DIV/0!</v>
      </c>
      <c r="JHJ183" s="90" t="e">
        <f t="shared" si="106"/>
        <v>#DIV/0!</v>
      </c>
      <c r="JHK183" s="90" t="e">
        <f t="shared" si="106"/>
        <v>#DIV/0!</v>
      </c>
      <c r="JHL183" s="90" t="e">
        <f t="shared" si="106"/>
        <v>#DIV/0!</v>
      </c>
      <c r="JHM183" s="90" t="e">
        <f t="shared" si="106"/>
        <v>#DIV/0!</v>
      </c>
      <c r="JHN183" s="90" t="e">
        <f t="shared" si="106"/>
        <v>#DIV/0!</v>
      </c>
      <c r="JHO183" s="90" t="e">
        <f t="shared" si="106"/>
        <v>#DIV/0!</v>
      </c>
      <c r="JHP183" s="90" t="e">
        <f t="shared" si="106"/>
        <v>#DIV/0!</v>
      </c>
      <c r="JHQ183" s="90" t="e">
        <f t="shared" si="106"/>
        <v>#DIV/0!</v>
      </c>
      <c r="JHR183" s="90" t="e">
        <f t="shared" si="106"/>
        <v>#DIV/0!</v>
      </c>
      <c r="JHS183" s="90" t="e">
        <f t="shared" si="106"/>
        <v>#DIV/0!</v>
      </c>
      <c r="JHT183" s="90" t="e">
        <f t="shared" si="106"/>
        <v>#DIV/0!</v>
      </c>
      <c r="JHU183" s="90" t="e">
        <f t="shared" si="106"/>
        <v>#DIV/0!</v>
      </c>
      <c r="JHV183" s="90" t="e">
        <f t="shared" si="106"/>
        <v>#DIV/0!</v>
      </c>
      <c r="JHW183" s="90" t="e">
        <f t="shared" si="106"/>
        <v>#DIV/0!</v>
      </c>
      <c r="JHX183" s="90" t="e">
        <f t="shared" si="106"/>
        <v>#DIV/0!</v>
      </c>
      <c r="JHY183" s="90" t="e">
        <f t="shared" si="106"/>
        <v>#DIV/0!</v>
      </c>
      <c r="JHZ183" s="90" t="e">
        <f t="shared" si="106"/>
        <v>#DIV/0!</v>
      </c>
      <c r="JIA183" s="90" t="e">
        <f t="shared" si="106"/>
        <v>#DIV/0!</v>
      </c>
      <c r="JIB183" s="90" t="e">
        <f t="shared" si="106"/>
        <v>#DIV/0!</v>
      </c>
      <c r="JIC183" s="90" t="e">
        <f t="shared" si="106"/>
        <v>#DIV/0!</v>
      </c>
      <c r="JID183" s="90" t="e">
        <f t="shared" si="106"/>
        <v>#DIV/0!</v>
      </c>
      <c r="JIE183" s="90" t="e">
        <f t="shared" si="106"/>
        <v>#DIV/0!</v>
      </c>
      <c r="JIF183" s="90" t="e">
        <f t="shared" si="106"/>
        <v>#DIV/0!</v>
      </c>
      <c r="JIG183" s="90" t="e">
        <f t="shared" si="106"/>
        <v>#DIV/0!</v>
      </c>
      <c r="JIH183" s="90" t="e">
        <f t="shared" si="106"/>
        <v>#DIV/0!</v>
      </c>
      <c r="JII183" s="90" t="e">
        <f t="shared" si="106"/>
        <v>#DIV/0!</v>
      </c>
      <c r="JIJ183" s="90" t="e">
        <f t="shared" si="106"/>
        <v>#DIV/0!</v>
      </c>
      <c r="JIK183" s="90" t="e">
        <f t="shared" si="106"/>
        <v>#DIV/0!</v>
      </c>
      <c r="JIL183" s="90" t="e">
        <f t="shared" si="106"/>
        <v>#DIV/0!</v>
      </c>
      <c r="JIM183" s="90" t="e">
        <f t="shared" si="106"/>
        <v>#DIV/0!</v>
      </c>
      <c r="JIN183" s="90" t="e">
        <f t="shared" si="106"/>
        <v>#DIV/0!</v>
      </c>
      <c r="JIO183" s="90" t="e">
        <f t="shared" si="106"/>
        <v>#DIV/0!</v>
      </c>
      <c r="JIP183" s="90" t="e">
        <f t="shared" si="106"/>
        <v>#DIV/0!</v>
      </c>
      <c r="JIQ183" s="90" t="e">
        <f t="shared" si="106"/>
        <v>#DIV/0!</v>
      </c>
      <c r="JIR183" s="90" t="e">
        <f t="shared" si="106"/>
        <v>#DIV/0!</v>
      </c>
      <c r="JIS183" s="90" t="e">
        <f t="shared" si="106"/>
        <v>#DIV/0!</v>
      </c>
      <c r="JIT183" s="90" t="e">
        <f t="shared" si="106"/>
        <v>#DIV/0!</v>
      </c>
      <c r="JIU183" s="90" t="e">
        <f t="shared" si="106"/>
        <v>#DIV/0!</v>
      </c>
      <c r="JIV183" s="90" t="e">
        <f t="shared" si="106"/>
        <v>#DIV/0!</v>
      </c>
      <c r="JIW183" s="90" t="e">
        <f t="shared" si="106"/>
        <v>#DIV/0!</v>
      </c>
      <c r="JIX183" s="90" t="e">
        <f t="shared" si="106"/>
        <v>#DIV/0!</v>
      </c>
      <c r="JIY183" s="90" t="e">
        <f t="shared" ref="JIY183:JLJ183" si="107">JIX183/JHX183</f>
        <v>#DIV/0!</v>
      </c>
      <c r="JIZ183" s="90" t="e">
        <f t="shared" si="107"/>
        <v>#DIV/0!</v>
      </c>
      <c r="JJA183" s="90" t="e">
        <f t="shared" si="107"/>
        <v>#DIV/0!</v>
      </c>
      <c r="JJB183" s="90" t="e">
        <f t="shared" si="107"/>
        <v>#DIV/0!</v>
      </c>
      <c r="JJC183" s="90" t="e">
        <f t="shared" si="107"/>
        <v>#DIV/0!</v>
      </c>
      <c r="JJD183" s="90" t="e">
        <f t="shared" si="107"/>
        <v>#DIV/0!</v>
      </c>
      <c r="JJE183" s="90" t="e">
        <f t="shared" si="107"/>
        <v>#DIV/0!</v>
      </c>
      <c r="JJF183" s="90" t="e">
        <f t="shared" si="107"/>
        <v>#DIV/0!</v>
      </c>
      <c r="JJG183" s="90" t="e">
        <f t="shared" si="107"/>
        <v>#DIV/0!</v>
      </c>
      <c r="JJH183" s="90" t="e">
        <f t="shared" si="107"/>
        <v>#DIV/0!</v>
      </c>
      <c r="JJI183" s="90" t="e">
        <f t="shared" si="107"/>
        <v>#DIV/0!</v>
      </c>
      <c r="JJJ183" s="90" t="e">
        <f t="shared" si="107"/>
        <v>#DIV/0!</v>
      </c>
      <c r="JJK183" s="90" t="e">
        <f t="shared" si="107"/>
        <v>#DIV/0!</v>
      </c>
      <c r="JJL183" s="90" t="e">
        <f t="shared" si="107"/>
        <v>#DIV/0!</v>
      </c>
      <c r="JJM183" s="90" t="e">
        <f t="shared" si="107"/>
        <v>#DIV/0!</v>
      </c>
      <c r="JJN183" s="90" t="e">
        <f t="shared" si="107"/>
        <v>#DIV/0!</v>
      </c>
      <c r="JJO183" s="90" t="e">
        <f t="shared" si="107"/>
        <v>#DIV/0!</v>
      </c>
      <c r="JJP183" s="90" t="e">
        <f t="shared" si="107"/>
        <v>#DIV/0!</v>
      </c>
      <c r="JJQ183" s="90" t="e">
        <f t="shared" si="107"/>
        <v>#DIV/0!</v>
      </c>
      <c r="JJR183" s="90" t="e">
        <f t="shared" si="107"/>
        <v>#DIV/0!</v>
      </c>
      <c r="JJS183" s="90" t="e">
        <f t="shared" si="107"/>
        <v>#DIV/0!</v>
      </c>
      <c r="JJT183" s="90" t="e">
        <f t="shared" si="107"/>
        <v>#DIV/0!</v>
      </c>
      <c r="JJU183" s="90" t="e">
        <f t="shared" si="107"/>
        <v>#DIV/0!</v>
      </c>
      <c r="JJV183" s="90" t="e">
        <f t="shared" si="107"/>
        <v>#DIV/0!</v>
      </c>
      <c r="JJW183" s="90" t="e">
        <f t="shared" si="107"/>
        <v>#DIV/0!</v>
      </c>
      <c r="JJX183" s="90" t="e">
        <f t="shared" si="107"/>
        <v>#DIV/0!</v>
      </c>
      <c r="JJY183" s="90" t="e">
        <f t="shared" si="107"/>
        <v>#DIV/0!</v>
      </c>
      <c r="JJZ183" s="90" t="e">
        <f t="shared" si="107"/>
        <v>#DIV/0!</v>
      </c>
      <c r="JKA183" s="90" t="e">
        <f t="shared" si="107"/>
        <v>#DIV/0!</v>
      </c>
      <c r="JKB183" s="90" t="e">
        <f t="shared" si="107"/>
        <v>#DIV/0!</v>
      </c>
      <c r="JKC183" s="90" t="e">
        <f t="shared" si="107"/>
        <v>#DIV/0!</v>
      </c>
      <c r="JKD183" s="90" t="e">
        <f t="shared" si="107"/>
        <v>#DIV/0!</v>
      </c>
      <c r="JKE183" s="90" t="e">
        <f t="shared" si="107"/>
        <v>#DIV/0!</v>
      </c>
      <c r="JKF183" s="90" t="e">
        <f t="shared" si="107"/>
        <v>#DIV/0!</v>
      </c>
      <c r="JKG183" s="90" t="e">
        <f t="shared" si="107"/>
        <v>#DIV/0!</v>
      </c>
      <c r="JKH183" s="90" t="e">
        <f t="shared" si="107"/>
        <v>#DIV/0!</v>
      </c>
      <c r="JKI183" s="90" t="e">
        <f t="shared" si="107"/>
        <v>#DIV/0!</v>
      </c>
      <c r="JKJ183" s="90" t="e">
        <f t="shared" si="107"/>
        <v>#DIV/0!</v>
      </c>
      <c r="JKK183" s="90" t="e">
        <f t="shared" si="107"/>
        <v>#DIV/0!</v>
      </c>
      <c r="JKL183" s="90" t="e">
        <f t="shared" si="107"/>
        <v>#DIV/0!</v>
      </c>
      <c r="JKM183" s="90" t="e">
        <f t="shared" si="107"/>
        <v>#DIV/0!</v>
      </c>
      <c r="JKN183" s="90" t="e">
        <f t="shared" si="107"/>
        <v>#DIV/0!</v>
      </c>
      <c r="JKO183" s="90" t="e">
        <f t="shared" si="107"/>
        <v>#DIV/0!</v>
      </c>
      <c r="JKP183" s="90" t="e">
        <f t="shared" si="107"/>
        <v>#DIV/0!</v>
      </c>
      <c r="JKQ183" s="90" t="e">
        <f t="shared" si="107"/>
        <v>#DIV/0!</v>
      </c>
      <c r="JKR183" s="90" t="e">
        <f t="shared" si="107"/>
        <v>#DIV/0!</v>
      </c>
      <c r="JKS183" s="90" t="e">
        <f t="shared" si="107"/>
        <v>#DIV/0!</v>
      </c>
      <c r="JKT183" s="90" t="e">
        <f t="shared" si="107"/>
        <v>#DIV/0!</v>
      </c>
      <c r="JKU183" s="90" t="e">
        <f t="shared" si="107"/>
        <v>#DIV/0!</v>
      </c>
      <c r="JKV183" s="90" t="e">
        <f t="shared" si="107"/>
        <v>#DIV/0!</v>
      </c>
      <c r="JKW183" s="90" t="e">
        <f t="shared" si="107"/>
        <v>#DIV/0!</v>
      </c>
      <c r="JKX183" s="90" t="e">
        <f t="shared" si="107"/>
        <v>#DIV/0!</v>
      </c>
      <c r="JKY183" s="90" t="e">
        <f t="shared" si="107"/>
        <v>#DIV/0!</v>
      </c>
      <c r="JKZ183" s="90" t="e">
        <f t="shared" si="107"/>
        <v>#DIV/0!</v>
      </c>
      <c r="JLA183" s="90" t="e">
        <f t="shared" si="107"/>
        <v>#DIV/0!</v>
      </c>
      <c r="JLB183" s="90" t="e">
        <f t="shared" si="107"/>
        <v>#DIV/0!</v>
      </c>
      <c r="JLC183" s="90" t="e">
        <f t="shared" si="107"/>
        <v>#DIV/0!</v>
      </c>
      <c r="JLD183" s="90" t="e">
        <f t="shared" si="107"/>
        <v>#DIV/0!</v>
      </c>
      <c r="JLE183" s="90" t="e">
        <f t="shared" si="107"/>
        <v>#DIV/0!</v>
      </c>
      <c r="JLF183" s="90" t="e">
        <f t="shared" si="107"/>
        <v>#DIV/0!</v>
      </c>
      <c r="JLG183" s="90" t="e">
        <f t="shared" si="107"/>
        <v>#DIV/0!</v>
      </c>
      <c r="JLH183" s="90" t="e">
        <f t="shared" si="107"/>
        <v>#DIV/0!</v>
      </c>
      <c r="JLI183" s="90" t="e">
        <f t="shared" si="107"/>
        <v>#DIV/0!</v>
      </c>
      <c r="JLJ183" s="90" t="e">
        <f t="shared" si="107"/>
        <v>#DIV/0!</v>
      </c>
      <c r="JLK183" s="90" t="e">
        <f t="shared" ref="JLK183:JNV183" si="108">JLJ183/JKJ183</f>
        <v>#DIV/0!</v>
      </c>
      <c r="JLL183" s="90" t="e">
        <f t="shared" si="108"/>
        <v>#DIV/0!</v>
      </c>
      <c r="JLM183" s="90" t="e">
        <f t="shared" si="108"/>
        <v>#DIV/0!</v>
      </c>
      <c r="JLN183" s="90" t="e">
        <f t="shared" si="108"/>
        <v>#DIV/0!</v>
      </c>
      <c r="JLO183" s="90" t="e">
        <f t="shared" si="108"/>
        <v>#DIV/0!</v>
      </c>
      <c r="JLP183" s="90" t="e">
        <f t="shared" si="108"/>
        <v>#DIV/0!</v>
      </c>
      <c r="JLQ183" s="90" t="e">
        <f t="shared" si="108"/>
        <v>#DIV/0!</v>
      </c>
      <c r="JLR183" s="90" t="e">
        <f t="shared" si="108"/>
        <v>#DIV/0!</v>
      </c>
      <c r="JLS183" s="90" t="e">
        <f t="shared" si="108"/>
        <v>#DIV/0!</v>
      </c>
      <c r="JLT183" s="90" t="e">
        <f t="shared" si="108"/>
        <v>#DIV/0!</v>
      </c>
      <c r="JLU183" s="90" t="e">
        <f t="shared" si="108"/>
        <v>#DIV/0!</v>
      </c>
      <c r="JLV183" s="90" t="e">
        <f t="shared" si="108"/>
        <v>#DIV/0!</v>
      </c>
      <c r="JLW183" s="90" t="e">
        <f t="shared" si="108"/>
        <v>#DIV/0!</v>
      </c>
      <c r="JLX183" s="90" t="e">
        <f t="shared" si="108"/>
        <v>#DIV/0!</v>
      </c>
      <c r="JLY183" s="90" t="e">
        <f t="shared" si="108"/>
        <v>#DIV/0!</v>
      </c>
      <c r="JLZ183" s="90" t="e">
        <f t="shared" si="108"/>
        <v>#DIV/0!</v>
      </c>
      <c r="JMA183" s="90" t="e">
        <f t="shared" si="108"/>
        <v>#DIV/0!</v>
      </c>
      <c r="JMB183" s="90" t="e">
        <f t="shared" si="108"/>
        <v>#DIV/0!</v>
      </c>
      <c r="JMC183" s="90" t="e">
        <f t="shared" si="108"/>
        <v>#DIV/0!</v>
      </c>
      <c r="JMD183" s="90" t="e">
        <f t="shared" si="108"/>
        <v>#DIV/0!</v>
      </c>
      <c r="JME183" s="90" t="e">
        <f t="shared" si="108"/>
        <v>#DIV/0!</v>
      </c>
      <c r="JMF183" s="90" t="e">
        <f t="shared" si="108"/>
        <v>#DIV/0!</v>
      </c>
      <c r="JMG183" s="90" t="e">
        <f t="shared" si="108"/>
        <v>#DIV/0!</v>
      </c>
      <c r="JMH183" s="90" t="e">
        <f t="shared" si="108"/>
        <v>#DIV/0!</v>
      </c>
      <c r="JMI183" s="90" t="e">
        <f t="shared" si="108"/>
        <v>#DIV/0!</v>
      </c>
      <c r="JMJ183" s="90" t="e">
        <f t="shared" si="108"/>
        <v>#DIV/0!</v>
      </c>
      <c r="JMK183" s="90" t="e">
        <f t="shared" si="108"/>
        <v>#DIV/0!</v>
      </c>
      <c r="JML183" s="90" t="e">
        <f t="shared" si="108"/>
        <v>#DIV/0!</v>
      </c>
      <c r="JMM183" s="90" t="e">
        <f t="shared" si="108"/>
        <v>#DIV/0!</v>
      </c>
      <c r="JMN183" s="90" t="e">
        <f t="shared" si="108"/>
        <v>#DIV/0!</v>
      </c>
      <c r="JMO183" s="90" t="e">
        <f t="shared" si="108"/>
        <v>#DIV/0!</v>
      </c>
      <c r="JMP183" s="90" t="e">
        <f t="shared" si="108"/>
        <v>#DIV/0!</v>
      </c>
      <c r="JMQ183" s="90" t="e">
        <f t="shared" si="108"/>
        <v>#DIV/0!</v>
      </c>
      <c r="JMR183" s="90" t="e">
        <f t="shared" si="108"/>
        <v>#DIV/0!</v>
      </c>
      <c r="JMS183" s="90" t="e">
        <f t="shared" si="108"/>
        <v>#DIV/0!</v>
      </c>
      <c r="JMT183" s="90" t="e">
        <f t="shared" si="108"/>
        <v>#DIV/0!</v>
      </c>
      <c r="JMU183" s="90" t="e">
        <f t="shared" si="108"/>
        <v>#DIV/0!</v>
      </c>
      <c r="JMV183" s="90" t="e">
        <f t="shared" si="108"/>
        <v>#DIV/0!</v>
      </c>
      <c r="JMW183" s="90" t="e">
        <f t="shared" si="108"/>
        <v>#DIV/0!</v>
      </c>
      <c r="JMX183" s="90" t="e">
        <f t="shared" si="108"/>
        <v>#DIV/0!</v>
      </c>
      <c r="JMY183" s="90" t="e">
        <f t="shared" si="108"/>
        <v>#DIV/0!</v>
      </c>
      <c r="JMZ183" s="90" t="e">
        <f t="shared" si="108"/>
        <v>#DIV/0!</v>
      </c>
      <c r="JNA183" s="90" t="e">
        <f t="shared" si="108"/>
        <v>#DIV/0!</v>
      </c>
      <c r="JNB183" s="90" t="e">
        <f t="shared" si="108"/>
        <v>#DIV/0!</v>
      </c>
      <c r="JNC183" s="90" t="e">
        <f t="shared" si="108"/>
        <v>#DIV/0!</v>
      </c>
      <c r="JND183" s="90" t="e">
        <f t="shared" si="108"/>
        <v>#DIV/0!</v>
      </c>
      <c r="JNE183" s="90" t="e">
        <f t="shared" si="108"/>
        <v>#DIV/0!</v>
      </c>
      <c r="JNF183" s="90" t="e">
        <f t="shared" si="108"/>
        <v>#DIV/0!</v>
      </c>
      <c r="JNG183" s="90" t="e">
        <f t="shared" si="108"/>
        <v>#DIV/0!</v>
      </c>
      <c r="JNH183" s="90" t="e">
        <f t="shared" si="108"/>
        <v>#DIV/0!</v>
      </c>
      <c r="JNI183" s="90" t="e">
        <f t="shared" si="108"/>
        <v>#DIV/0!</v>
      </c>
      <c r="JNJ183" s="90" t="e">
        <f t="shared" si="108"/>
        <v>#DIV/0!</v>
      </c>
      <c r="JNK183" s="90" t="e">
        <f t="shared" si="108"/>
        <v>#DIV/0!</v>
      </c>
      <c r="JNL183" s="90" t="e">
        <f t="shared" si="108"/>
        <v>#DIV/0!</v>
      </c>
      <c r="JNM183" s="90" t="e">
        <f t="shared" si="108"/>
        <v>#DIV/0!</v>
      </c>
      <c r="JNN183" s="90" t="e">
        <f t="shared" si="108"/>
        <v>#DIV/0!</v>
      </c>
      <c r="JNO183" s="90" t="e">
        <f t="shared" si="108"/>
        <v>#DIV/0!</v>
      </c>
      <c r="JNP183" s="90" t="e">
        <f t="shared" si="108"/>
        <v>#DIV/0!</v>
      </c>
      <c r="JNQ183" s="90" t="e">
        <f t="shared" si="108"/>
        <v>#DIV/0!</v>
      </c>
      <c r="JNR183" s="90" t="e">
        <f t="shared" si="108"/>
        <v>#DIV/0!</v>
      </c>
      <c r="JNS183" s="90" t="e">
        <f t="shared" si="108"/>
        <v>#DIV/0!</v>
      </c>
      <c r="JNT183" s="90" t="e">
        <f t="shared" si="108"/>
        <v>#DIV/0!</v>
      </c>
      <c r="JNU183" s="90" t="e">
        <f t="shared" si="108"/>
        <v>#DIV/0!</v>
      </c>
      <c r="JNV183" s="90" t="e">
        <f t="shared" si="108"/>
        <v>#DIV/0!</v>
      </c>
      <c r="JNW183" s="90" t="e">
        <f t="shared" ref="JNW183:JQH183" si="109">JNV183/JMV183</f>
        <v>#DIV/0!</v>
      </c>
      <c r="JNX183" s="90" t="e">
        <f t="shared" si="109"/>
        <v>#DIV/0!</v>
      </c>
      <c r="JNY183" s="90" t="e">
        <f t="shared" si="109"/>
        <v>#DIV/0!</v>
      </c>
      <c r="JNZ183" s="90" t="e">
        <f t="shared" si="109"/>
        <v>#DIV/0!</v>
      </c>
      <c r="JOA183" s="90" t="e">
        <f t="shared" si="109"/>
        <v>#DIV/0!</v>
      </c>
      <c r="JOB183" s="90" t="e">
        <f t="shared" si="109"/>
        <v>#DIV/0!</v>
      </c>
      <c r="JOC183" s="90" t="e">
        <f t="shared" si="109"/>
        <v>#DIV/0!</v>
      </c>
      <c r="JOD183" s="90" t="e">
        <f t="shared" si="109"/>
        <v>#DIV/0!</v>
      </c>
      <c r="JOE183" s="90" t="e">
        <f t="shared" si="109"/>
        <v>#DIV/0!</v>
      </c>
      <c r="JOF183" s="90" t="e">
        <f t="shared" si="109"/>
        <v>#DIV/0!</v>
      </c>
      <c r="JOG183" s="90" t="e">
        <f t="shared" si="109"/>
        <v>#DIV/0!</v>
      </c>
      <c r="JOH183" s="90" t="e">
        <f t="shared" si="109"/>
        <v>#DIV/0!</v>
      </c>
      <c r="JOI183" s="90" t="e">
        <f t="shared" si="109"/>
        <v>#DIV/0!</v>
      </c>
      <c r="JOJ183" s="90" t="e">
        <f t="shared" si="109"/>
        <v>#DIV/0!</v>
      </c>
      <c r="JOK183" s="90" t="e">
        <f t="shared" si="109"/>
        <v>#DIV/0!</v>
      </c>
      <c r="JOL183" s="90" t="e">
        <f t="shared" si="109"/>
        <v>#DIV/0!</v>
      </c>
      <c r="JOM183" s="90" t="e">
        <f t="shared" si="109"/>
        <v>#DIV/0!</v>
      </c>
      <c r="JON183" s="90" t="e">
        <f t="shared" si="109"/>
        <v>#DIV/0!</v>
      </c>
      <c r="JOO183" s="90" t="e">
        <f t="shared" si="109"/>
        <v>#DIV/0!</v>
      </c>
      <c r="JOP183" s="90" t="e">
        <f t="shared" si="109"/>
        <v>#DIV/0!</v>
      </c>
      <c r="JOQ183" s="90" t="e">
        <f t="shared" si="109"/>
        <v>#DIV/0!</v>
      </c>
      <c r="JOR183" s="90" t="e">
        <f t="shared" si="109"/>
        <v>#DIV/0!</v>
      </c>
      <c r="JOS183" s="90" t="e">
        <f t="shared" si="109"/>
        <v>#DIV/0!</v>
      </c>
      <c r="JOT183" s="90" t="e">
        <f t="shared" si="109"/>
        <v>#DIV/0!</v>
      </c>
      <c r="JOU183" s="90" t="e">
        <f t="shared" si="109"/>
        <v>#DIV/0!</v>
      </c>
      <c r="JOV183" s="90" t="e">
        <f t="shared" si="109"/>
        <v>#DIV/0!</v>
      </c>
      <c r="JOW183" s="90" t="e">
        <f t="shared" si="109"/>
        <v>#DIV/0!</v>
      </c>
      <c r="JOX183" s="90" t="e">
        <f t="shared" si="109"/>
        <v>#DIV/0!</v>
      </c>
      <c r="JOY183" s="90" t="e">
        <f t="shared" si="109"/>
        <v>#DIV/0!</v>
      </c>
      <c r="JOZ183" s="90" t="e">
        <f t="shared" si="109"/>
        <v>#DIV/0!</v>
      </c>
      <c r="JPA183" s="90" t="e">
        <f t="shared" si="109"/>
        <v>#DIV/0!</v>
      </c>
      <c r="JPB183" s="90" t="e">
        <f t="shared" si="109"/>
        <v>#DIV/0!</v>
      </c>
      <c r="JPC183" s="90" t="e">
        <f t="shared" si="109"/>
        <v>#DIV/0!</v>
      </c>
      <c r="JPD183" s="90" t="e">
        <f t="shared" si="109"/>
        <v>#DIV/0!</v>
      </c>
      <c r="JPE183" s="90" t="e">
        <f t="shared" si="109"/>
        <v>#DIV/0!</v>
      </c>
      <c r="JPF183" s="90" t="e">
        <f t="shared" si="109"/>
        <v>#DIV/0!</v>
      </c>
      <c r="JPG183" s="90" t="e">
        <f t="shared" si="109"/>
        <v>#DIV/0!</v>
      </c>
      <c r="JPH183" s="90" t="e">
        <f t="shared" si="109"/>
        <v>#DIV/0!</v>
      </c>
      <c r="JPI183" s="90" t="e">
        <f t="shared" si="109"/>
        <v>#DIV/0!</v>
      </c>
      <c r="JPJ183" s="90" t="e">
        <f t="shared" si="109"/>
        <v>#DIV/0!</v>
      </c>
      <c r="JPK183" s="90" t="e">
        <f t="shared" si="109"/>
        <v>#DIV/0!</v>
      </c>
      <c r="JPL183" s="90" t="e">
        <f t="shared" si="109"/>
        <v>#DIV/0!</v>
      </c>
      <c r="JPM183" s="90" t="e">
        <f t="shared" si="109"/>
        <v>#DIV/0!</v>
      </c>
      <c r="JPN183" s="90" t="e">
        <f t="shared" si="109"/>
        <v>#DIV/0!</v>
      </c>
      <c r="JPO183" s="90" t="e">
        <f t="shared" si="109"/>
        <v>#DIV/0!</v>
      </c>
      <c r="JPP183" s="90" t="e">
        <f t="shared" si="109"/>
        <v>#DIV/0!</v>
      </c>
      <c r="JPQ183" s="90" t="e">
        <f t="shared" si="109"/>
        <v>#DIV/0!</v>
      </c>
      <c r="JPR183" s="90" t="e">
        <f t="shared" si="109"/>
        <v>#DIV/0!</v>
      </c>
      <c r="JPS183" s="90" t="e">
        <f t="shared" si="109"/>
        <v>#DIV/0!</v>
      </c>
      <c r="JPT183" s="90" t="e">
        <f t="shared" si="109"/>
        <v>#DIV/0!</v>
      </c>
      <c r="JPU183" s="90" t="e">
        <f t="shared" si="109"/>
        <v>#DIV/0!</v>
      </c>
      <c r="JPV183" s="90" t="e">
        <f t="shared" si="109"/>
        <v>#DIV/0!</v>
      </c>
      <c r="JPW183" s="90" t="e">
        <f t="shared" si="109"/>
        <v>#DIV/0!</v>
      </c>
      <c r="JPX183" s="90" t="e">
        <f t="shared" si="109"/>
        <v>#DIV/0!</v>
      </c>
      <c r="JPY183" s="90" t="e">
        <f t="shared" si="109"/>
        <v>#DIV/0!</v>
      </c>
      <c r="JPZ183" s="90" t="e">
        <f t="shared" si="109"/>
        <v>#DIV/0!</v>
      </c>
      <c r="JQA183" s="90" t="e">
        <f t="shared" si="109"/>
        <v>#DIV/0!</v>
      </c>
      <c r="JQB183" s="90" t="e">
        <f t="shared" si="109"/>
        <v>#DIV/0!</v>
      </c>
      <c r="JQC183" s="90" t="e">
        <f t="shared" si="109"/>
        <v>#DIV/0!</v>
      </c>
      <c r="JQD183" s="90" t="e">
        <f t="shared" si="109"/>
        <v>#DIV/0!</v>
      </c>
      <c r="JQE183" s="90" t="e">
        <f t="shared" si="109"/>
        <v>#DIV/0!</v>
      </c>
      <c r="JQF183" s="90" t="e">
        <f t="shared" si="109"/>
        <v>#DIV/0!</v>
      </c>
      <c r="JQG183" s="90" t="e">
        <f t="shared" si="109"/>
        <v>#DIV/0!</v>
      </c>
      <c r="JQH183" s="90" t="e">
        <f t="shared" si="109"/>
        <v>#DIV/0!</v>
      </c>
      <c r="JQI183" s="90" t="e">
        <f t="shared" ref="JQI183:JST183" si="110">JQH183/JPH183</f>
        <v>#DIV/0!</v>
      </c>
      <c r="JQJ183" s="90" t="e">
        <f t="shared" si="110"/>
        <v>#DIV/0!</v>
      </c>
      <c r="JQK183" s="90" t="e">
        <f t="shared" si="110"/>
        <v>#DIV/0!</v>
      </c>
      <c r="JQL183" s="90" t="e">
        <f t="shared" si="110"/>
        <v>#DIV/0!</v>
      </c>
      <c r="JQM183" s="90" t="e">
        <f t="shared" si="110"/>
        <v>#DIV/0!</v>
      </c>
      <c r="JQN183" s="90" t="e">
        <f t="shared" si="110"/>
        <v>#DIV/0!</v>
      </c>
      <c r="JQO183" s="90" t="e">
        <f t="shared" si="110"/>
        <v>#DIV/0!</v>
      </c>
      <c r="JQP183" s="90" t="e">
        <f t="shared" si="110"/>
        <v>#DIV/0!</v>
      </c>
      <c r="JQQ183" s="90" t="e">
        <f t="shared" si="110"/>
        <v>#DIV/0!</v>
      </c>
      <c r="JQR183" s="90" t="e">
        <f t="shared" si="110"/>
        <v>#DIV/0!</v>
      </c>
      <c r="JQS183" s="90" t="e">
        <f t="shared" si="110"/>
        <v>#DIV/0!</v>
      </c>
      <c r="JQT183" s="90" t="e">
        <f t="shared" si="110"/>
        <v>#DIV/0!</v>
      </c>
      <c r="JQU183" s="90" t="e">
        <f t="shared" si="110"/>
        <v>#DIV/0!</v>
      </c>
      <c r="JQV183" s="90" t="e">
        <f t="shared" si="110"/>
        <v>#DIV/0!</v>
      </c>
      <c r="JQW183" s="90" t="e">
        <f t="shared" si="110"/>
        <v>#DIV/0!</v>
      </c>
      <c r="JQX183" s="90" t="e">
        <f t="shared" si="110"/>
        <v>#DIV/0!</v>
      </c>
      <c r="JQY183" s="90" t="e">
        <f t="shared" si="110"/>
        <v>#DIV/0!</v>
      </c>
      <c r="JQZ183" s="90" t="e">
        <f t="shared" si="110"/>
        <v>#DIV/0!</v>
      </c>
      <c r="JRA183" s="90" t="e">
        <f t="shared" si="110"/>
        <v>#DIV/0!</v>
      </c>
      <c r="JRB183" s="90" t="e">
        <f t="shared" si="110"/>
        <v>#DIV/0!</v>
      </c>
      <c r="JRC183" s="90" t="e">
        <f t="shared" si="110"/>
        <v>#DIV/0!</v>
      </c>
      <c r="JRD183" s="90" t="e">
        <f t="shared" si="110"/>
        <v>#DIV/0!</v>
      </c>
      <c r="JRE183" s="90" t="e">
        <f t="shared" si="110"/>
        <v>#DIV/0!</v>
      </c>
      <c r="JRF183" s="90" t="e">
        <f t="shared" si="110"/>
        <v>#DIV/0!</v>
      </c>
      <c r="JRG183" s="90" t="e">
        <f t="shared" si="110"/>
        <v>#DIV/0!</v>
      </c>
      <c r="JRH183" s="90" t="e">
        <f t="shared" si="110"/>
        <v>#DIV/0!</v>
      </c>
      <c r="JRI183" s="90" t="e">
        <f t="shared" si="110"/>
        <v>#DIV/0!</v>
      </c>
      <c r="JRJ183" s="90" t="e">
        <f t="shared" si="110"/>
        <v>#DIV/0!</v>
      </c>
      <c r="JRK183" s="90" t="e">
        <f t="shared" si="110"/>
        <v>#DIV/0!</v>
      </c>
      <c r="JRL183" s="90" t="e">
        <f t="shared" si="110"/>
        <v>#DIV/0!</v>
      </c>
      <c r="JRM183" s="90" t="e">
        <f t="shared" si="110"/>
        <v>#DIV/0!</v>
      </c>
      <c r="JRN183" s="90" t="e">
        <f t="shared" si="110"/>
        <v>#DIV/0!</v>
      </c>
      <c r="JRO183" s="90" t="e">
        <f t="shared" si="110"/>
        <v>#DIV/0!</v>
      </c>
      <c r="JRP183" s="90" t="e">
        <f t="shared" si="110"/>
        <v>#DIV/0!</v>
      </c>
      <c r="JRQ183" s="90" t="e">
        <f t="shared" si="110"/>
        <v>#DIV/0!</v>
      </c>
      <c r="JRR183" s="90" t="e">
        <f t="shared" si="110"/>
        <v>#DIV/0!</v>
      </c>
      <c r="JRS183" s="90" t="e">
        <f t="shared" si="110"/>
        <v>#DIV/0!</v>
      </c>
      <c r="JRT183" s="90" t="e">
        <f t="shared" si="110"/>
        <v>#DIV/0!</v>
      </c>
      <c r="JRU183" s="90" t="e">
        <f t="shared" si="110"/>
        <v>#DIV/0!</v>
      </c>
      <c r="JRV183" s="90" t="e">
        <f t="shared" si="110"/>
        <v>#DIV/0!</v>
      </c>
      <c r="JRW183" s="90" t="e">
        <f t="shared" si="110"/>
        <v>#DIV/0!</v>
      </c>
      <c r="JRX183" s="90" t="e">
        <f t="shared" si="110"/>
        <v>#DIV/0!</v>
      </c>
      <c r="JRY183" s="90" t="e">
        <f t="shared" si="110"/>
        <v>#DIV/0!</v>
      </c>
      <c r="JRZ183" s="90" t="e">
        <f t="shared" si="110"/>
        <v>#DIV/0!</v>
      </c>
      <c r="JSA183" s="90" t="e">
        <f t="shared" si="110"/>
        <v>#DIV/0!</v>
      </c>
      <c r="JSB183" s="90" t="e">
        <f t="shared" si="110"/>
        <v>#DIV/0!</v>
      </c>
      <c r="JSC183" s="90" t="e">
        <f t="shared" si="110"/>
        <v>#DIV/0!</v>
      </c>
      <c r="JSD183" s="90" t="e">
        <f t="shared" si="110"/>
        <v>#DIV/0!</v>
      </c>
      <c r="JSE183" s="90" t="e">
        <f t="shared" si="110"/>
        <v>#DIV/0!</v>
      </c>
      <c r="JSF183" s="90" t="e">
        <f t="shared" si="110"/>
        <v>#DIV/0!</v>
      </c>
      <c r="JSG183" s="90" t="e">
        <f t="shared" si="110"/>
        <v>#DIV/0!</v>
      </c>
      <c r="JSH183" s="90" t="e">
        <f t="shared" si="110"/>
        <v>#DIV/0!</v>
      </c>
      <c r="JSI183" s="90" t="e">
        <f t="shared" si="110"/>
        <v>#DIV/0!</v>
      </c>
      <c r="JSJ183" s="90" t="e">
        <f t="shared" si="110"/>
        <v>#DIV/0!</v>
      </c>
      <c r="JSK183" s="90" t="e">
        <f t="shared" si="110"/>
        <v>#DIV/0!</v>
      </c>
      <c r="JSL183" s="90" t="e">
        <f t="shared" si="110"/>
        <v>#DIV/0!</v>
      </c>
      <c r="JSM183" s="90" t="e">
        <f t="shared" si="110"/>
        <v>#DIV/0!</v>
      </c>
      <c r="JSN183" s="90" t="e">
        <f t="shared" si="110"/>
        <v>#DIV/0!</v>
      </c>
      <c r="JSO183" s="90" t="e">
        <f t="shared" si="110"/>
        <v>#DIV/0!</v>
      </c>
      <c r="JSP183" s="90" t="e">
        <f t="shared" si="110"/>
        <v>#DIV/0!</v>
      </c>
      <c r="JSQ183" s="90" t="e">
        <f t="shared" si="110"/>
        <v>#DIV/0!</v>
      </c>
      <c r="JSR183" s="90" t="e">
        <f t="shared" si="110"/>
        <v>#DIV/0!</v>
      </c>
      <c r="JSS183" s="90" t="e">
        <f t="shared" si="110"/>
        <v>#DIV/0!</v>
      </c>
      <c r="JST183" s="90" t="e">
        <f t="shared" si="110"/>
        <v>#DIV/0!</v>
      </c>
      <c r="JSU183" s="90" t="e">
        <f t="shared" ref="JSU183:JVF183" si="111">JST183/JRT183</f>
        <v>#DIV/0!</v>
      </c>
      <c r="JSV183" s="90" t="e">
        <f t="shared" si="111"/>
        <v>#DIV/0!</v>
      </c>
      <c r="JSW183" s="90" t="e">
        <f t="shared" si="111"/>
        <v>#DIV/0!</v>
      </c>
      <c r="JSX183" s="90" t="e">
        <f t="shared" si="111"/>
        <v>#DIV/0!</v>
      </c>
      <c r="JSY183" s="90" t="e">
        <f t="shared" si="111"/>
        <v>#DIV/0!</v>
      </c>
      <c r="JSZ183" s="90" t="e">
        <f t="shared" si="111"/>
        <v>#DIV/0!</v>
      </c>
      <c r="JTA183" s="90" t="e">
        <f t="shared" si="111"/>
        <v>#DIV/0!</v>
      </c>
      <c r="JTB183" s="90" t="e">
        <f t="shared" si="111"/>
        <v>#DIV/0!</v>
      </c>
      <c r="JTC183" s="90" t="e">
        <f t="shared" si="111"/>
        <v>#DIV/0!</v>
      </c>
      <c r="JTD183" s="90" t="e">
        <f t="shared" si="111"/>
        <v>#DIV/0!</v>
      </c>
      <c r="JTE183" s="90" t="e">
        <f t="shared" si="111"/>
        <v>#DIV/0!</v>
      </c>
      <c r="JTF183" s="90" t="e">
        <f t="shared" si="111"/>
        <v>#DIV/0!</v>
      </c>
      <c r="JTG183" s="90" t="e">
        <f t="shared" si="111"/>
        <v>#DIV/0!</v>
      </c>
      <c r="JTH183" s="90" t="e">
        <f t="shared" si="111"/>
        <v>#DIV/0!</v>
      </c>
      <c r="JTI183" s="90" t="e">
        <f t="shared" si="111"/>
        <v>#DIV/0!</v>
      </c>
      <c r="JTJ183" s="90" t="e">
        <f t="shared" si="111"/>
        <v>#DIV/0!</v>
      </c>
      <c r="JTK183" s="90" t="e">
        <f t="shared" si="111"/>
        <v>#DIV/0!</v>
      </c>
      <c r="JTL183" s="90" t="e">
        <f t="shared" si="111"/>
        <v>#DIV/0!</v>
      </c>
      <c r="JTM183" s="90" t="e">
        <f t="shared" si="111"/>
        <v>#DIV/0!</v>
      </c>
      <c r="JTN183" s="90" t="e">
        <f t="shared" si="111"/>
        <v>#DIV/0!</v>
      </c>
      <c r="JTO183" s="90" t="e">
        <f t="shared" si="111"/>
        <v>#DIV/0!</v>
      </c>
      <c r="JTP183" s="90" t="e">
        <f t="shared" si="111"/>
        <v>#DIV/0!</v>
      </c>
      <c r="JTQ183" s="90" t="e">
        <f t="shared" si="111"/>
        <v>#DIV/0!</v>
      </c>
      <c r="JTR183" s="90" t="e">
        <f t="shared" si="111"/>
        <v>#DIV/0!</v>
      </c>
      <c r="JTS183" s="90" t="e">
        <f t="shared" si="111"/>
        <v>#DIV/0!</v>
      </c>
      <c r="JTT183" s="90" t="e">
        <f t="shared" si="111"/>
        <v>#DIV/0!</v>
      </c>
      <c r="JTU183" s="90" t="e">
        <f t="shared" si="111"/>
        <v>#DIV/0!</v>
      </c>
      <c r="JTV183" s="90" t="e">
        <f t="shared" si="111"/>
        <v>#DIV/0!</v>
      </c>
      <c r="JTW183" s="90" t="e">
        <f t="shared" si="111"/>
        <v>#DIV/0!</v>
      </c>
      <c r="JTX183" s="90" t="e">
        <f t="shared" si="111"/>
        <v>#DIV/0!</v>
      </c>
      <c r="JTY183" s="90" t="e">
        <f t="shared" si="111"/>
        <v>#DIV/0!</v>
      </c>
      <c r="JTZ183" s="90" t="e">
        <f t="shared" si="111"/>
        <v>#DIV/0!</v>
      </c>
      <c r="JUA183" s="90" t="e">
        <f t="shared" si="111"/>
        <v>#DIV/0!</v>
      </c>
      <c r="JUB183" s="90" t="e">
        <f t="shared" si="111"/>
        <v>#DIV/0!</v>
      </c>
      <c r="JUC183" s="90" t="e">
        <f t="shared" si="111"/>
        <v>#DIV/0!</v>
      </c>
      <c r="JUD183" s="90" t="e">
        <f t="shared" si="111"/>
        <v>#DIV/0!</v>
      </c>
      <c r="JUE183" s="90" t="e">
        <f t="shared" si="111"/>
        <v>#DIV/0!</v>
      </c>
      <c r="JUF183" s="90" t="e">
        <f t="shared" si="111"/>
        <v>#DIV/0!</v>
      </c>
      <c r="JUG183" s="90" t="e">
        <f t="shared" si="111"/>
        <v>#DIV/0!</v>
      </c>
      <c r="JUH183" s="90" t="e">
        <f t="shared" si="111"/>
        <v>#DIV/0!</v>
      </c>
      <c r="JUI183" s="90" t="e">
        <f t="shared" si="111"/>
        <v>#DIV/0!</v>
      </c>
      <c r="JUJ183" s="90" t="e">
        <f t="shared" si="111"/>
        <v>#DIV/0!</v>
      </c>
      <c r="JUK183" s="90" t="e">
        <f t="shared" si="111"/>
        <v>#DIV/0!</v>
      </c>
      <c r="JUL183" s="90" t="e">
        <f t="shared" si="111"/>
        <v>#DIV/0!</v>
      </c>
      <c r="JUM183" s="90" t="e">
        <f t="shared" si="111"/>
        <v>#DIV/0!</v>
      </c>
      <c r="JUN183" s="90" t="e">
        <f t="shared" si="111"/>
        <v>#DIV/0!</v>
      </c>
      <c r="JUO183" s="90" t="e">
        <f t="shared" si="111"/>
        <v>#DIV/0!</v>
      </c>
      <c r="JUP183" s="90" t="e">
        <f t="shared" si="111"/>
        <v>#DIV/0!</v>
      </c>
      <c r="JUQ183" s="90" t="e">
        <f t="shared" si="111"/>
        <v>#DIV/0!</v>
      </c>
      <c r="JUR183" s="90" t="e">
        <f t="shared" si="111"/>
        <v>#DIV/0!</v>
      </c>
      <c r="JUS183" s="90" t="e">
        <f t="shared" si="111"/>
        <v>#DIV/0!</v>
      </c>
      <c r="JUT183" s="90" t="e">
        <f t="shared" si="111"/>
        <v>#DIV/0!</v>
      </c>
      <c r="JUU183" s="90" t="e">
        <f t="shared" si="111"/>
        <v>#DIV/0!</v>
      </c>
      <c r="JUV183" s="90" t="e">
        <f t="shared" si="111"/>
        <v>#DIV/0!</v>
      </c>
      <c r="JUW183" s="90" t="e">
        <f t="shared" si="111"/>
        <v>#DIV/0!</v>
      </c>
      <c r="JUX183" s="90" t="e">
        <f t="shared" si="111"/>
        <v>#DIV/0!</v>
      </c>
      <c r="JUY183" s="90" t="e">
        <f t="shared" si="111"/>
        <v>#DIV/0!</v>
      </c>
      <c r="JUZ183" s="90" t="e">
        <f t="shared" si="111"/>
        <v>#DIV/0!</v>
      </c>
      <c r="JVA183" s="90" t="e">
        <f t="shared" si="111"/>
        <v>#DIV/0!</v>
      </c>
      <c r="JVB183" s="90" t="e">
        <f t="shared" si="111"/>
        <v>#DIV/0!</v>
      </c>
      <c r="JVC183" s="90" t="e">
        <f t="shared" si="111"/>
        <v>#DIV/0!</v>
      </c>
      <c r="JVD183" s="90" t="e">
        <f t="shared" si="111"/>
        <v>#DIV/0!</v>
      </c>
      <c r="JVE183" s="90" t="e">
        <f t="shared" si="111"/>
        <v>#DIV/0!</v>
      </c>
      <c r="JVF183" s="90" t="e">
        <f t="shared" si="111"/>
        <v>#DIV/0!</v>
      </c>
      <c r="JVG183" s="90" t="e">
        <f t="shared" ref="JVG183:JXR183" si="112">JVF183/JUF183</f>
        <v>#DIV/0!</v>
      </c>
      <c r="JVH183" s="90" t="e">
        <f t="shared" si="112"/>
        <v>#DIV/0!</v>
      </c>
      <c r="JVI183" s="90" t="e">
        <f t="shared" si="112"/>
        <v>#DIV/0!</v>
      </c>
      <c r="JVJ183" s="90" t="e">
        <f t="shared" si="112"/>
        <v>#DIV/0!</v>
      </c>
      <c r="JVK183" s="90" t="e">
        <f t="shared" si="112"/>
        <v>#DIV/0!</v>
      </c>
      <c r="JVL183" s="90" t="e">
        <f t="shared" si="112"/>
        <v>#DIV/0!</v>
      </c>
      <c r="JVM183" s="90" t="e">
        <f t="shared" si="112"/>
        <v>#DIV/0!</v>
      </c>
      <c r="JVN183" s="90" t="e">
        <f t="shared" si="112"/>
        <v>#DIV/0!</v>
      </c>
      <c r="JVO183" s="90" t="e">
        <f t="shared" si="112"/>
        <v>#DIV/0!</v>
      </c>
      <c r="JVP183" s="90" t="e">
        <f t="shared" si="112"/>
        <v>#DIV/0!</v>
      </c>
      <c r="JVQ183" s="90" t="e">
        <f t="shared" si="112"/>
        <v>#DIV/0!</v>
      </c>
      <c r="JVR183" s="90" t="e">
        <f t="shared" si="112"/>
        <v>#DIV/0!</v>
      </c>
      <c r="JVS183" s="90" t="e">
        <f t="shared" si="112"/>
        <v>#DIV/0!</v>
      </c>
      <c r="JVT183" s="90" t="e">
        <f t="shared" si="112"/>
        <v>#DIV/0!</v>
      </c>
      <c r="JVU183" s="90" t="e">
        <f t="shared" si="112"/>
        <v>#DIV/0!</v>
      </c>
      <c r="JVV183" s="90" t="e">
        <f t="shared" si="112"/>
        <v>#DIV/0!</v>
      </c>
      <c r="JVW183" s="90" t="e">
        <f t="shared" si="112"/>
        <v>#DIV/0!</v>
      </c>
      <c r="JVX183" s="90" t="e">
        <f t="shared" si="112"/>
        <v>#DIV/0!</v>
      </c>
      <c r="JVY183" s="90" t="e">
        <f t="shared" si="112"/>
        <v>#DIV/0!</v>
      </c>
      <c r="JVZ183" s="90" t="e">
        <f t="shared" si="112"/>
        <v>#DIV/0!</v>
      </c>
      <c r="JWA183" s="90" t="e">
        <f t="shared" si="112"/>
        <v>#DIV/0!</v>
      </c>
      <c r="JWB183" s="90" t="e">
        <f t="shared" si="112"/>
        <v>#DIV/0!</v>
      </c>
      <c r="JWC183" s="90" t="e">
        <f t="shared" si="112"/>
        <v>#DIV/0!</v>
      </c>
      <c r="JWD183" s="90" t="e">
        <f t="shared" si="112"/>
        <v>#DIV/0!</v>
      </c>
      <c r="JWE183" s="90" t="e">
        <f t="shared" si="112"/>
        <v>#DIV/0!</v>
      </c>
      <c r="JWF183" s="90" t="e">
        <f t="shared" si="112"/>
        <v>#DIV/0!</v>
      </c>
      <c r="JWG183" s="90" t="e">
        <f t="shared" si="112"/>
        <v>#DIV/0!</v>
      </c>
      <c r="JWH183" s="90" t="e">
        <f t="shared" si="112"/>
        <v>#DIV/0!</v>
      </c>
      <c r="JWI183" s="90" t="e">
        <f t="shared" si="112"/>
        <v>#DIV/0!</v>
      </c>
      <c r="JWJ183" s="90" t="e">
        <f t="shared" si="112"/>
        <v>#DIV/0!</v>
      </c>
      <c r="JWK183" s="90" t="e">
        <f t="shared" si="112"/>
        <v>#DIV/0!</v>
      </c>
      <c r="JWL183" s="90" t="e">
        <f t="shared" si="112"/>
        <v>#DIV/0!</v>
      </c>
      <c r="JWM183" s="90" t="e">
        <f t="shared" si="112"/>
        <v>#DIV/0!</v>
      </c>
      <c r="JWN183" s="90" t="e">
        <f t="shared" si="112"/>
        <v>#DIV/0!</v>
      </c>
      <c r="JWO183" s="90" t="e">
        <f t="shared" si="112"/>
        <v>#DIV/0!</v>
      </c>
      <c r="JWP183" s="90" t="e">
        <f t="shared" si="112"/>
        <v>#DIV/0!</v>
      </c>
      <c r="JWQ183" s="90" t="e">
        <f t="shared" si="112"/>
        <v>#DIV/0!</v>
      </c>
      <c r="JWR183" s="90" t="e">
        <f t="shared" si="112"/>
        <v>#DIV/0!</v>
      </c>
      <c r="JWS183" s="90" t="e">
        <f t="shared" si="112"/>
        <v>#DIV/0!</v>
      </c>
      <c r="JWT183" s="90" t="e">
        <f t="shared" si="112"/>
        <v>#DIV/0!</v>
      </c>
      <c r="JWU183" s="90" t="e">
        <f t="shared" si="112"/>
        <v>#DIV/0!</v>
      </c>
      <c r="JWV183" s="90" t="e">
        <f t="shared" si="112"/>
        <v>#DIV/0!</v>
      </c>
      <c r="JWW183" s="90" t="e">
        <f t="shared" si="112"/>
        <v>#DIV/0!</v>
      </c>
      <c r="JWX183" s="90" t="e">
        <f t="shared" si="112"/>
        <v>#DIV/0!</v>
      </c>
      <c r="JWY183" s="90" t="e">
        <f t="shared" si="112"/>
        <v>#DIV/0!</v>
      </c>
      <c r="JWZ183" s="90" t="e">
        <f t="shared" si="112"/>
        <v>#DIV/0!</v>
      </c>
      <c r="JXA183" s="90" t="e">
        <f t="shared" si="112"/>
        <v>#DIV/0!</v>
      </c>
      <c r="JXB183" s="90" t="e">
        <f t="shared" si="112"/>
        <v>#DIV/0!</v>
      </c>
      <c r="JXC183" s="90" t="e">
        <f t="shared" si="112"/>
        <v>#DIV/0!</v>
      </c>
      <c r="JXD183" s="90" t="e">
        <f t="shared" si="112"/>
        <v>#DIV/0!</v>
      </c>
      <c r="JXE183" s="90" t="e">
        <f t="shared" si="112"/>
        <v>#DIV/0!</v>
      </c>
      <c r="JXF183" s="90" t="e">
        <f t="shared" si="112"/>
        <v>#DIV/0!</v>
      </c>
      <c r="JXG183" s="90" t="e">
        <f t="shared" si="112"/>
        <v>#DIV/0!</v>
      </c>
      <c r="JXH183" s="90" t="e">
        <f t="shared" si="112"/>
        <v>#DIV/0!</v>
      </c>
      <c r="JXI183" s="90" t="e">
        <f t="shared" si="112"/>
        <v>#DIV/0!</v>
      </c>
      <c r="JXJ183" s="90" t="e">
        <f t="shared" si="112"/>
        <v>#DIV/0!</v>
      </c>
      <c r="JXK183" s="90" t="e">
        <f t="shared" si="112"/>
        <v>#DIV/0!</v>
      </c>
      <c r="JXL183" s="90" t="e">
        <f t="shared" si="112"/>
        <v>#DIV/0!</v>
      </c>
      <c r="JXM183" s="90" t="e">
        <f t="shared" si="112"/>
        <v>#DIV/0!</v>
      </c>
      <c r="JXN183" s="90" t="e">
        <f t="shared" si="112"/>
        <v>#DIV/0!</v>
      </c>
      <c r="JXO183" s="90" t="e">
        <f t="shared" si="112"/>
        <v>#DIV/0!</v>
      </c>
      <c r="JXP183" s="90" t="e">
        <f t="shared" si="112"/>
        <v>#DIV/0!</v>
      </c>
      <c r="JXQ183" s="90" t="e">
        <f t="shared" si="112"/>
        <v>#DIV/0!</v>
      </c>
      <c r="JXR183" s="90" t="e">
        <f t="shared" si="112"/>
        <v>#DIV/0!</v>
      </c>
      <c r="JXS183" s="90" t="e">
        <f t="shared" ref="JXS183:KAD183" si="113">JXR183/JWR183</f>
        <v>#DIV/0!</v>
      </c>
      <c r="JXT183" s="90" t="e">
        <f t="shared" si="113"/>
        <v>#DIV/0!</v>
      </c>
      <c r="JXU183" s="90" t="e">
        <f t="shared" si="113"/>
        <v>#DIV/0!</v>
      </c>
      <c r="JXV183" s="90" t="e">
        <f t="shared" si="113"/>
        <v>#DIV/0!</v>
      </c>
      <c r="JXW183" s="90" t="e">
        <f t="shared" si="113"/>
        <v>#DIV/0!</v>
      </c>
      <c r="JXX183" s="90" t="e">
        <f t="shared" si="113"/>
        <v>#DIV/0!</v>
      </c>
      <c r="JXY183" s="90" t="e">
        <f t="shared" si="113"/>
        <v>#DIV/0!</v>
      </c>
      <c r="JXZ183" s="90" t="e">
        <f t="shared" si="113"/>
        <v>#DIV/0!</v>
      </c>
      <c r="JYA183" s="90" t="e">
        <f t="shared" si="113"/>
        <v>#DIV/0!</v>
      </c>
      <c r="JYB183" s="90" t="e">
        <f t="shared" si="113"/>
        <v>#DIV/0!</v>
      </c>
      <c r="JYC183" s="90" t="e">
        <f t="shared" si="113"/>
        <v>#DIV/0!</v>
      </c>
      <c r="JYD183" s="90" t="e">
        <f t="shared" si="113"/>
        <v>#DIV/0!</v>
      </c>
      <c r="JYE183" s="90" t="e">
        <f t="shared" si="113"/>
        <v>#DIV/0!</v>
      </c>
      <c r="JYF183" s="90" t="e">
        <f t="shared" si="113"/>
        <v>#DIV/0!</v>
      </c>
      <c r="JYG183" s="90" t="e">
        <f t="shared" si="113"/>
        <v>#DIV/0!</v>
      </c>
      <c r="JYH183" s="90" t="e">
        <f t="shared" si="113"/>
        <v>#DIV/0!</v>
      </c>
      <c r="JYI183" s="90" t="e">
        <f t="shared" si="113"/>
        <v>#DIV/0!</v>
      </c>
      <c r="JYJ183" s="90" t="e">
        <f t="shared" si="113"/>
        <v>#DIV/0!</v>
      </c>
      <c r="JYK183" s="90" t="e">
        <f t="shared" si="113"/>
        <v>#DIV/0!</v>
      </c>
      <c r="JYL183" s="90" t="e">
        <f t="shared" si="113"/>
        <v>#DIV/0!</v>
      </c>
      <c r="JYM183" s="90" t="e">
        <f t="shared" si="113"/>
        <v>#DIV/0!</v>
      </c>
      <c r="JYN183" s="90" t="e">
        <f t="shared" si="113"/>
        <v>#DIV/0!</v>
      </c>
      <c r="JYO183" s="90" t="e">
        <f t="shared" si="113"/>
        <v>#DIV/0!</v>
      </c>
      <c r="JYP183" s="90" t="e">
        <f t="shared" si="113"/>
        <v>#DIV/0!</v>
      </c>
      <c r="JYQ183" s="90" t="e">
        <f t="shared" si="113"/>
        <v>#DIV/0!</v>
      </c>
      <c r="JYR183" s="90" t="e">
        <f t="shared" si="113"/>
        <v>#DIV/0!</v>
      </c>
      <c r="JYS183" s="90" t="e">
        <f t="shared" si="113"/>
        <v>#DIV/0!</v>
      </c>
      <c r="JYT183" s="90" t="e">
        <f t="shared" si="113"/>
        <v>#DIV/0!</v>
      </c>
      <c r="JYU183" s="90" t="e">
        <f t="shared" si="113"/>
        <v>#DIV/0!</v>
      </c>
      <c r="JYV183" s="90" t="e">
        <f t="shared" si="113"/>
        <v>#DIV/0!</v>
      </c>
      <c r="JYW183" s="90" t="e">
        <f t="shared" si="113"/>
        <v>#DIV/0!</v>
      </c>
      <c r="JYX183" s="90" t="e">
        <f t="shared" si="113"/>
        <v>#DIV/0!</v>
      </c>
      <c r="JYY183" s="90" t="e">
        <f t="shared" si="113"/>
        <v>#DIV/0!</v>
      </c>
      <c r="JYZ183" s="90" t="e">
        <f t="shared" si="113"/>
        <v>#DIV/0!</v>
      </c>
      <c r="JZA183" s="90" t="e">
        <f t="shared" si="113"/>
        <v>#DIV/0!</v>
      </c>
      <c r="JZB183" s="90" t="e">
        <f t="shared" si="113"/>
        <v>#DIV/0!</v>
      </c>
      <c r="JZC183" s="90" t="e">
        <f t="shared" si="113"/>
        <v>#DIV/0!</v>
      </c>
      <c r="JZD183" s="90" t="e">
        <f t="shared" si="113"/>
        <v>#DIV/0!</v>
      </c>
      <c r="JZE183" s="90" t="e">
        <f t="shared" si="113"/>
        <v>#DIV/0!</v>
      </c>
      <c r="JZF183" s="90" t="e">
        <f t="shared" si="113"/>
        <v>#DIV/0!</v>
      </c>
      <c r="JZG183" s="90" t="e">
        <f t="shared" si="113"/>
        <v>#DIV/0!</v>
      </c>
      <c r="JZH183" s="90" t="e">
        <f t="shared" si="113"/>
        <v>#DIV/0!</v>
      </c>
      <c r="JZI183" s="90" t="e">
        <f t="shared" si="113"/>
        <v>#DIV/0!</v>
      </c>
      <c r="JZJ183" s="90" t="e">
        <f t="shared" si="113"/>
        <v>#DIV/0!</v>
      </c>
      <c r="JZK183" s="90" t="e">
        <f t="shared" si="113"/>
        <v>#DIV/0!</v>
      </c>
      <c r="JZL183" s="90" t="e">
        <f t="shared" si="113"/>
        <v>#DIV/0!</v>
      </c>
      <c r="JZM183" s="90" t="e">
        <f t="shared" si="113"/>
        <v>#DIV/0!</v>
      </c>
      <c r="JZN183" s="90" t="e">
        <f t="shared" si="113"/>
        <v>#DIV/0!</v>
      </c>
      <c r="JZO183" s="90" t="e">
        <f t="shared" si="113"/>
        <v>#DIV/0!</v>
      </c>
      <c r="JZP183" s="90" t="e">
        <f t="shared" si="113"/>
        <v>#DIV/0!</v>
      </c>
      <c r="JZQ183" s="90" t="e">
        <f t="shared" si="113"/>
        <v>#DIV/0!</v>
      </c>
      <c r="JZR183" s="90" t="e">
        <f t="shared" si="113"/>
        <v>#DIV/0!</v>
      </c>
      <c r="JZS183" s="90" t="e">
        <f t="shared" si="113"/>
        <v>#DIV/0!</v>
      </c>
      <c r="JZT183" s="90" t="e">
        <f t="shared" si="113"/>
        <v>#DIV/0!</v>
      </c>
      <c r="JZU183" s="90" t="e">
        <f t="shared" si="113"/>
        <v>#DIV/0!</v>
      </c>
      <c r="JZV183" s="90" t="e">
        <f t="shared" si="113"/>
        <v>#DIV/0!</v>
      </c>
      <c r="JZW183" s="90" t="e">
        <f t="shared" si="113"/>
        <v>#DIV/0!</v>
      </c>
      <c r="JZX183" s="90" t="e">
        <f t="shared" si="113"/>
        <v>#DIV/0!</v>
      </c>
      <c r="JZY183" s="90" t="e">
        <f t="shared" si="113"/>
        <v>#DIV/0!</v>
      </c>
      <c r="JZZ183" s="90" t="e">
        <f t="shared" si="113"/>
        <v>#DIV/0!</v>
      </c>
      <c r="KAA183" s="90" t="e">
        <f t="shared" si="113"/>
        <v>#DIV/0!</v>
      </c>
      <c r="KAB183" s="90" t="e">
        <f t="shared" si="113"/>
        <v>#DIV/0!</v>
      </c>
      <c r="KAC183" s="90" t="e">
        <f t="shared" si="113"/>
        <v>#DIV/0!</v>
      </c>
      <c r="KAD183" s="90" t="e">
        <f t="shared" si="113"/>
        <v>#DIV/0!</v>
      </c>
      <c r="KAE183" s="90" t="e">
        <f t="shared" ref="KAE183:KCP183" si="114">KAD183/JZD183</f>
        <v>#DIV/0!</v>
      </c>
      <c r="KAF183" s="90" t="e">
        <f t="shared" si="114"/>
        <v>#DIV/0!</v>
      </c>
      <c r="KAG183" s="90" t="e">
        <f t="shared" si="114"/>
        <v>#DIV/0!</v>
      </c>
      <c r="KAH183" s="90" t="e">
        <f t="shared" si="114"/>
        <v>#DIV/0!</v>
      </c>
      <c r="KAI183" s="90" t="e">
        <f t="shared" si="114"/>
        <v>#DIV/0!</v>
      </c>
      <c r="KAJ183" s="90" t="e">
        <f t="shared" si="114"/>
        <v>#DIV/0!</v>
      </c>
      <c r="KAK183" s="90" t="e">
        <f t="shared" si="114"/>
        <v>#DIV/0!</v>
      </c>
      <c r="KAL183" s="90" t="e">
        <f t="shared" si="114"/>
        <v>#DIV/0!</v>
      </c>
      <c r="KAM183" s="90" t="e">
        <f t="shared" si="114"/>
        <v>#DIV/0!</v>
      </c>
      <c r="KAN183" s="90" t="e">
        <f t="shared" si="114"/>
        <v>#DIV/0!</v>
      </c>
      <c r="KAO183" s="90" t="e">
        <f t="shared" si="114"/>
        <v>#DIV/0!</v>
      </c>
      <c r="KAP183" s="90" t="e">
        <f t="shared" si="114"/>
        <v>#DIV/0!</v>
      </c>
      <c r="KAQ183" s="90" t="e">
        <f t="shared" si="114"/>
        <v>#DIV/0!</v>
      </c>
      <c r="KAR183" s="90" t="e">
        <f t="shared" si="114"/>
        <v>#DIV/0!</v>
      </c>
      <c r="KAS183" s="90" t="e">
        <f t="shared" si="114"/>
        <v>#DIV/0!</v>
      </c>
      <c r="KAT183" s="90" t="e">
        <f t="shared" si="114"/>
        <v>#DIV/0!</v>
      </c>
      <c r="KAU183" s="90" t="e">
        <f t="shared" si="114"/>
        <v>#DIV/0!</v>
      </c>
      <c r="KAV183" s="90" t="e">
        <f t="shared" si="114"/>
        <v>#DIV/0!</v>
      </c>
      <c r="KAW183" s="90" t="e">
        <f t="shared" si="114"/>
        <v>#DIV/0!</v>
      </c>
      <c r="KAX183" s="90" t="e">
        <f t="shared" si="114"/>
        <v>#DIV/0!</v>
      </c>
      <c r="KAY183" s="90" t="e">
        <f t="shared" si="114"/>
        <v>#DIV/0!</v>
      </c>
      <c r="KAZ183" s="90" t="e">
        <f t="shared" si="114"/>
        <v>#DIV/0!</v>
      </c>
      <c r="KBA183" s="90" t="e">
        <f t="shared" si="114"/>
        <v>#DIV/0!</v>
      </c>
      <c r="KBB183" s="90" t="e">
        <f t="shared" si="114"/>
        <v>#DIV/0!</v>
      </c>
      <c r="KBC183" s="90" t="e">
        <f t="shared" si="114"/>
        <v>#DIV/0!</v>
      </c>
      <c r="KBD183" s="90" t="e">
        <f t="shared" si="114"/>
        <v>#DIV/0!</v>
      </c>
      <c r="KBE183" s="90" t="e">
        <f t="shared" si="114"/>
        <v>#DIV/0!</v>
      </c>
      <c r="KBF183" s="90" t="e">
        <f t="shared" si="114"/>
        <v>#DIV/0!</v>
      </c>
      <c r="KBG183" s="90" t="e">
        <f t="shared" si="114"/>
        <v>#DIV/0!</v>
      </c>
      <c r="KBH183" s="90" t="e">
        <f t="shared" si="114"/>
        <v>#DIV/0!</v>
      </c>
      <c r="KBI183" s="90" t="e">
        <f t="shared" si="114"/>
        <v>#DIV/0!</v>
      </c>
      <c r="KBJ183" s="90" t="e">
        <f t="shared" si="114"/>
        <v>#DIV/0!</v>
      </c>
      <c r="KBK183" s="90" t="e">
        <f t="shared" si="114"/>
        <v>#DIV/0!</v>
      </c>
      <c r="KBL183" s="90" t="e">
        <f t="shared" si="114"/>
        <v>#DIV/0!</v>
      </c>
      <c r="KBM183" s="90" t="e">
        <f t="shared" si="114"/>
        <v>#DIV/0!</v>
      </c>
      <c r="KBN183" s="90" t="e">
        <f t="shared" si="114"/>
        <v>#DIV/0!</v>
      </c>
      <c r="KBO183" s="90" t="e">
        <f t="shared" si="114"/>
        <v>#DIV/0!</v>
      </c>
      <c r="KBP183" s="90" t="e">
        <f t="shared" si="114"/>
        <v>#DIV/0!</v>
      </c>
      <c r="KBQ183" s="90" t="e">
        <f t="shared" si="114"/>
        <v>#DIV/0!</v>
      </c>
      <c r="KBR183" s="90" t="e">
        <f t="shared" si="114"/>
        <v>#DIV/0!</v>
      </c>
      <c r="KBS183" s="90" t="e">
        <f t="shared" si="114"/>
        <v>#DIV/0!</v>
      </c>
      <c r="KBT183" s="90" t="e">
        <f t="shared" si="114"/>
        <v>#DIV/0!</v>
      </c>
      <c r="KBU183" s="90" t="e">
        <f t="shared" si="114"/>
        <v>#DIV/0!</v>
      </c>
      <c r="KBV183" s="90" t="e">
        <f t="shared" si="114"/>
        <v>#DIV/0!</v>
      </c>
      <c r="KBW183" s="90" t="e">
        <f t="shared" si="114"/>
        <v>#DIV/0!</v>
      </c>
      <c r="KBX183" s="90" t="e">
        <f t="shared" si="114"/>
        <v>#DIV/0!</v>
      </c>
      <c r="KBY183" s="90" t="e">
        <f t="shared" si="114"/>
        <v>#DIV/0!</v>
      </c>
      <c r="KBZ183" s="90" t="e">
        <f t="shared" si="114"/>
        <v>#DIV/0!</v>
      </c>
      <c r="KCA183" s="90" t="e">
        <f t="shared" si="114"/>
        <v>#DIV/0!</v>
      </c>
      <c r="KCB183" s="90" t="e">
        <f t="shared" si="114"/>
        <v>#DIV/0!</v>
      </c>
      <c r="KCC183" s="90" t="e">
        <f t="shared" si="114"/>
        <v>#DIV/0!</v>
      </c>
      <c r="KCD183" s="90" t="e">
        <f t="shared" si="114"/>
        <v>#DIV/0!</v>
      </c>
      <c r="KCE183" s="90" t="e">
        <f t="shared" si="114"/>
        <v>#DIV/0!</v>
      </c>
      <c r="KCF183" s="90" t="e">
        <f t="shared" si="114"/>
        <v>#DIV/0!</v>
      </c>
      <c r="KCG183" s="90" t="e">
        <f t="shared" si="114"/>
        <v>#DIV/0!</v>
      </c>
      <c r="KCH183" s="90" t="e">
        <f t="shared" si="114"/>
        <v>#DIV/0!</v>
      </c>
      <c r="KCI183" s="90" t="e">
        <f t="shared" si="114"/>
        <v>#DIV/0!</v>
      </c>
      <c r="KCJ183" s="90" t="e">
        <f t="shared" si="114"/>
        <v>#DIV/0!</v>
      </c>
      <c r="KCK183" s="90" t="e">
        <f t="shared" si="114"/>
        <v>#DIV/0!</v>
      </c>
      <c r="KCL183" s="90" t="e">
        <f t="shared" si="114"/>
        <v>#DIV/0!</v>
      </c>
      <c r="KCM183" s="90" t="e">
        <f t="shared" si="114"/>
        <v>#DIV/0!</v>
      </c>
      <c r="KCN183" s="90" t="e">
        <f t="shared" si="114"/>
        <v>#DIV/0!</v>
      </c>
      <c r="KCO183" s="90" t="e">
        <f t="shared" si="114"/>
        <v>#DIV/0!</v>
      </c>
      <c r="KCP183" s="90" t="e">
        <f t="shared" si="114"/>
        <v>#DIV/0!</v>
      </c>
      <c r="KCQ183" s="90" t="e">
        <f t="shared" ref="KCQ183:KFB183" si="115">KCP183/KBP183</f>
        <v>#DIV/0!</v>
      </c>
      <c r="KCR183" s="90" t="e">
        <f t="shared" si="115"/>
        <v>#DIV/0!</v>
      </c>
      <c r="KCS183" s="90" t="e">
        <f t="shared" si="115"/>
        <v>#DIV/0!</v>
      </c>
      <c r="KCT183" s="90" t="e">
        <f t="shared" si="115"/>
        <v>#DIV/0!</v>
      </c>
      <c r="KCU183" s="90" t="e">
        <f t="shared" si="115"/>
        <v>#DIV/0!</v>
      </c>
      <c r="KCV183" s="90" t="e">
        <f t="shared" si="115"/>
        <v>#DIV/0!</v>
      </c>
      <c r="KCW183" s="90" t="e">
        <f t="shared" si="115"/>
        <v>#DIV/0!</v>
      </c>
      <c r="KCX183" s="90" t="e">
        <f t="shared" si="115"/>
        <v>#DIV/0!</v>
      </c>
      <c r="KCY183" s="90" t="e">
        <f t="shared" si="115"/>
        <v>#DIV/0!</v>
      </c>
      <c r="KCZ183" s="90" t="e">
        <f t="shared" si="115"/>
        <v>#DIV/0!</v>
      </c>
      <c r="KDA183" s="90" t="e">
        <f t="shared" si="115"/>
        <v>#DIV/0!</v>
      </c>
      <c r="KDB183" s="90" t="e">
        <f t="shared" si="115"/>
        <v>#DIV/0!</v>
      </c>
      <c r="KDC183" s="90" t="e">
        <f t="shared" si="115"/>
        <v>#DIV/0!</v>
      </c>
      <c r="KDD183" s="90" t="e">
        <f t="shared" si="115"/>
        <v>#DIV/0!</v>
      </c>
      <c r="KDE183" s="90" t="e">
        <f t="shared" si="115"/>
        <v>#DIV/0!</v>
      </c>
      <c r="KDF183" s="90" t="e">
        <f t="shared" si="115"/>
        <v>#DIV/0!</v>
      </c>
      <c r="KDG183" s="90" t="e">
        <f t="shared" si="115"/>
        <v>#DIV/0!</v>
      </c>
      <c r="KDH183" s="90" t="e">
        <f t="shared" si="115"/>
        <v>#DIV/0!</v>
      </c>
      <c r="KDI183" s="90" t="e">
        <f t="shared" si="115"/>
        <v>#DIV/0!</v>
      </c>
      <c r="KDJ183" s="90" t="e">
        <f t="shared" si="115"/>
        <v>#DIV/0!</v>
      </c>
      <c r="KDK183" s="90" t="e">
        <f t="shared" si="115"/>
        <v>#DIV/0!</v>
      </c>
      <c r="KDL183" s="90" t="e">
        <f t="shared" si="115"/>
        <v>#DIV/0!</v>
      </c>
      <c r="KDM183" s="90" t="e">
        <f t="shared" si="115"/>
        <v>#DIV/0!</v>
      </c>
      <c r="KDN183" s="90" t="e">
        <f t="shared" si="115"/>
        <v>#DIV/0!</v>
      </c>
      <c r="KDO183" s="90" t="e">
        <f t="shared" si="115"/>
        <v>#DIV/0!</v>
      </c>
      <c r="KDP183" s="90" t="e">
        <f t="shared" si="115"/>
        <v>#DIV/0!</v>
      </c>
      <c r="KDQ183" s="90" t="e">
        <f t="shared" si="115"/>
        <v>#DIV/0!</v>
      </c>
      <c r="KDR183" s="90" t="e">
        <f t="shared" si="115"/>
        <v>#DIV/0!</v>
      </c>
      <c r="KDS183" s="90" t="e">
        <f t="shared" si="115"/>
        <v>#DIV/0!</v>
      </c>
      <c r="KDT183" s="90" t="e">
        <f t="shared" si="115"/>
        <v>#DIV/0!</v>
      </c>
      <c r="KDU183" s="90" t="e">
        <f t="shared" si="115"/>
        <v>#DIV/0!</v>
      </c>
      <c r="KDV183" s="90" t="e">
        <f t="shared" si="115"/>
        <v>#DIV/0!</v>
      </c>
      <c r="KDW183" s="90" t="e">
        <f t="shared" si="115"/>
        <v>#DIV/0!</v>
      </c>
      <c r="KDX183" s="90" t="e">
        <f t="shared" si="115"/>
        <v>#DIV/0!</v>
      </c>
      <c r="KDY183" s="90" t="e">
        <f t="shared" si="115"/>
        <v>#DIV/0!</v>
      </c>
      <c r="KDZ183" s="90" t="e">
        <f t="shared" si="115"/>
        <v>#DIV/0!</v>
      </c>
      <c r="KEA183" s="90" t="e">
        <f t="shared" si="115"/>
        <v>#DIV/0!</v>
      </c>
      <c r="KEB183" s="90" t="e">
        <f t="shared" si="115"/>
        <v>#DIV/0!</v>
      </c>
      <c r="KEC183" s="90" t="e">
        <f t="shared" si="115"/>
        <v>#DIV/0!</v>
      </c>
      <c r="KED183" s="90" t="e">
        <f t="shared" si="115"/>
        <v>#DIV/0!</v>
      </c>
      <c r="KEE183" s="90" t="e">
        <f t="shared" si="115"/>
        <v>#DIV/0!</v>
      </c>
      <c r="KEF183" s="90" t="e">
        <f t="shared" si="115"/>
        <v>#DIV/0!</v>
      </c>
      <c r="KEG183" s="90" t="e">
        <f t="shared" si="115"/>
        <v>#DIV/0!</v>
      </c>
      <c r="KEH183" s="90" t="e">
        <f t="shared" si="115"/>
        <v>#DIV/0!</v>
      </c>
      <c r="KEI183" s="90" t="e">
        <f t="shared" si="115"/>
        <v>#DIV/0!</v>
      </c>
      <c r="KEJ183" s="90" t="e">
        <f t="shared" si="115"/>
        <v>#DIV/0!</v>
      </c>
      <c r="KEK183" s="90" t="e">
        <f t="shared" si="115"/>
        <v>#DIV/0!</v>
      </c>
      <c r="KEL183" s="90" t="e">
        <f t="shared" si="115"/>
        <v>#DIV/0!</v>
      </c>
      <c r="KEM183" s="90" t="e">
        <f t="shared" si="115"/>
        <v>#DIV/0!</v>
      </c>
      <c r="KEN183" s="90" t="e">
        <f t="shared" si="115"/>
        <v>#DIV/0!</v>
      </c>
      <c r="KEO183" s="90" t="e">
        <f t="shared" si="115"/>
        <v>#DIV/0!</v>
      </c>
      <c r="KEP183" s="90" t="e">
        <f t="shared" si="115"/>
        <v>#DIV/0!</v>
      </c>
      <c r="KEQ183" s="90" t="e">
        <f t="shared" si="115"/>
        <v>#DIV/0!</v>
      </c>
      <c r="KER183" s="90" t="e">
        <f t="shared" si="115"/>
        <v>#DIV/0!</v>
      </c>
      <c r="KES183" s="90" t="e">
        <f t="shared" si="115"/>
        <v>#DIV/0!</v>
      </c>
      <c r="KET183" s="90" t="e">
        <f t="shared" si="115"/>
        <v>#DIV/0!</v>
      </c>
      <c r="KEU183" s="90" t="e">
        <f t="shared" si="115"/>
        <v>#DIV/0!</v>
      </c>
      <c r="KEV183" s="90" t="e">
        <f t="shared" si="115"/>
        <v>#DIV/0!</v>
      </c>
      <c r="KEW183" s="90" t="e">
        <f t="shared" si="115"/>
        <v>#DIV/0!</v>
      </c>
      <c r="KEX183" s="90" t="e">
        <f t="shared" si="115"/>
        <v>#DIV/0!</v>
      </c>
      <c r="KEY183" s="90" t="e">
        <f t="shared" si="115"/>
        <v>#DIV/0!</v>
      </c>
      <c r="KEZ183" s="90" t="e">
        <f t="shared" si="115"/>
        <v>#DIV/0!</v>
      </c>
      <c r="KFA183" s="90" t="e">
        <f t="shared" si="115"/>
        <v>#DIV/0!</v>
      </c>
      <c r="KFB183" s="90" t="e">
        <f t="shared" si="115"/>
        <v>#DIV/0!</v>
      </c>
      <c r="KFC183" s="90" t="e">
        <f t="shared" ref="KFC183:KHN183" si="116">KFB183/KEB183</f>
        <v>#DIV/0!</v>
      </c>
      <c r="KFD183" s="90" t="e">
        <f t="shared" si="116"/>
        <v>#DIV/0!</v>
      </c>
      <c r="KFE183" s="90" t="e">
        <f t="shared" si="116"/>
        <v>#DIV/0!</v>
      </c>
      <c r="KFF183" s="90" t="e">
        <f t="shared" si="116"/>
        <v>#DIV/0!</v>
      </c>
      <c r="KFG183" s="90" t="e">
        <f t="shared" si="116"/>
        <v>#DIV/0!</v>
      </c>
      <c r="KFH183" s="90" t="e">
        <f t="shared" si="116"/>
        <v>#DIV/0!</v>
      </c>
      <c r="KFI183" s="90" t="e">
        <f t="shared" si="116"/>
        <v>#DIV/0!</v>
      </c>
      <c r="KFJ183" s="90" t="e">
        <f t="shared" si="116"/>
        <v>#DIV/0!</v>
      </c>
      <c r="KFK183" s="90" t="e">
        <f t="shared" si="116"/>
        <v>#DIV/0!</v>
      </c>
      <c r="KFL183" s="90" t="e">
        <f t="shared" si="116"/>
        <v>#DIV/0!</v>
      </c>
      <c r="KFM183" s="90" t="e">
        <f t="shared" si="116"/>
        <v>#DIV/0!</v>
      </c>
      <c r="KFN183" s="90" t="e">
        <f t="shared" si="116"/>
        <v>#DIV/0!</v>
      </c>
      <c r="KFO183" s="90" t="e">
        <f t="shared" si="116"/>
        <v>#DIV/0!</v>
      </c>
      <c r="KFP183" s="90" t="e">
        <f t="shared" si="116"/>
        <v>#DIV/0!</v>
      </c>
      <c r="KFQ183" s="90" t="e">
        <f t="shared" si="116"/>
        <v>#DIV/0!</v>
      </c>
      <c r="KFR183" s="90" t="e">
        <f t="shared" si="116"/>
        <v>#DIV/0!</v>
      </c>
      <c r="KFS183" s="90" t="e">
        <f t="shared" si="116"/>
        <v>#DIV/0!</v>
      </c>
      <c r="KFT183" s="90" t="e">
        <f t="shared" si="116"/>
        <v>#DIV/0!</v>
      </c>
      <c r="KFU183" s="90" t="e">
        <f t="shared" si="116"/>
        <v>#DIV/0!</v>
      </c>
      <c r="KFV183" s="90" t="e">
        <f t="shared" si="116"/>
        <v>#DIV/0!</v>
      </c>
      <c r="KFW183" s="90" t="e">
        <f t="shared" si="116"/>
        <v>#DIV/0!</v>
      </c>
      <c r="KFX183" s="90" t="e">
        <f t="shared" si="116"/>
        <v>#DIV/0!</v>
      </c>
      <c r="KFY183" s="90" t="e">
        <f t="shared" si="116"/>
        <v>#DIV/0!</v>
      </c>
      <c r="KFZ183" s="90" t="e">
        <f t="shared" si="116"/>
        <v>#DIV/0!</v>
      </c>
      <c r="KGA183" s="90" t="e">
        <f t="shared" si="116"/>
        <v>#DIV/0!</v>
      </c>
      <c r="KGB183" s="90" t="e">
        <f t="shared" si="116"/>
        <v>#DIV/0!</v>
      </c>
      <c r="KGC183" s="90" t="e">
        <f t="shared" si="116"/>
        <v>#DIV/0!</v>
      </c>
      <c r="KGD183" s="90" t="e">
        <f t="shared" si="116"/>
        <v>#DIV/0!</v>
      </c>
      <c r="KGE183" s="90" t="e">
        <f t="shared" si="116"/>
        <v>#DIV/0!</v>
      </c>
      <c r="KGF183" s="90" t="e">
        <f t="shared" si="116"/>
        <v>#DIV/0!</v>
      </c>
      <c r="KGG183" s="90" t="e">
        <f t="shared" si="116"/>
        <v>#DIV/0!</v>
      </c>
      <c r="KGH183" s="90" t="e">
        <f t="shared" si="116"/>
        <v>#DIV/0!</v>
      </c>
      <c r="KGI183" s="90" t="e">
        <f t="shared" si="116"/>
        <v>#DIV/0!</v>
      </c>
      <c r="KGJ183" s="90" t="e">
        <f t="shared" si="116"/>
        <v>#DIV/0!</v>
      </c>
      <c r="KGK183" s="90" t="e">
        <f t="shared" si="116"/>
        <v>#DIV/0!</v>
      </c>
      <c r="KGL183" s="90" t="e">
        <f t="shared" si="116"/>
        <v>#DIV/0!</v>
      </c>
      <c r="KGM183" s="90" t="e">
        <f t="shared" si="116"/>
        <v>#DIV/0!</v>
      </c>
      <c r="KGN183" s="90" t="e">
        <f t="shared" si="116"/>
        <v>#DIV/0!</v>
      </c>
      <c r="KGO183" s="90" t="e">
        <f t="shared" si="116"/>
        <v>#DIV/0!</v>
      </c>
      <c r="KGP183" s="90" t="e">
        <f t="shared" si="116"/>
        <v>#DIV/0!</v>
      </c>
      <c r="KGQ183" s="90" t="e">
        <f t="shared" si="116"/>
        <v>#DIV/0!</v>
      </c>
      <c r="KGR183" s="90" t="e">
        <f t="shared" si="116"/>
        <v>#DIV/0!</v>
      </c>
      <c r="KGS183" s="90" t="e">
        <f t="shared" si="116"/>
        <v>#DIV/0!</v>
      </c>
      <c r="KGT183" s="90" t="e">
        <f t="shared" si="116"/>
        <v>#DIV/0!</v>
      </c>
      <c r="KGU183" s="90" t="e">
        <f t="shared" si="116"/>
        <v>#DIV/0!</v>
      </c>
      <c r="KGV183" s="90" t="e">
        <f t="shared" si="116"/>
        <v>#DIV/0!</v>
      </c>
      <c r="KGW183" s="90" t="e">
        <f t="shared" si="116"/>
        <v>#DIV/0!</v>
      </c>
      <c r="KGX183" s="90" t="e">
        <f t="shared" si="116"/>
        <v>#DIV/0!</v>
      </c>
      <c r="KGY183" s="90" t="e">
        <f t="shared" si="116"/>
        <v>#DIV/0!</v>
      </c>
      <c r="KGZ183" s="90" t="e">
        <f t="shared" si="116"/>
        <v>#DIV/0!</v>
      </c>
      <c r="KHA183" s="90" t="e">
        <f t="shared" si="116"/>
        <v>#DIV/0!</v>
      </c>
      <c r="KHB183" s="90" t="e">
        <f t="shared" si="116"/>
        <v>#DIV/0!</v>
      </c>
      <c r="KHC183" s="90" t="e">
        <f t="shared" si="116"/>
        <v>#DIV/0!</v>
      </c>
      <c r="KHD183" s="90" t="e">
        <f t="shared" si="116"/>
        <v>#DIV/0!</v>
      </c>
      <c r="KHE183" s="90" t="e">
        <f t="shared" si="116"/>
        <v>#DIV/0!</v>
      </c>
      <c r="KHF183" s="90" t="e">
        <f t="shared" si="116"/>
        <v>#DIV/0!</v>
      </c>
      <c r="KHG183" s="90" t="e">
        <f t="shared" si="116"/>
        <v>#DIV/0!</v>
      </c>
      <c r="KHH183" s="90" t="e">
        <f t="shared" si="116"/>
        <v>#DIV/0!</v>
      </c>
      <c r="KHI183" s="90" t="e">
        <f t="shared" si="116"/>
        <v>#DIV/0!</v>
      </c>
      <c r="KHJ183" s="90" t="e">
        <f t="shared" si="116"/>
        <v>#DIV/0!</v>
      </c>
      <c r="KHK183" s="90" t="e">
        <f t="shared" si="116"/>
        <v>#DIV/0!</v>
      </c>
      <c r="KHL183" s="90" t="e">
        <f t="shared" si="116"/>
        <v>#DIV/0!</v>
      </c>
      <c r="KHM183" s="90" t="e">
        <f t="shared" si="116"/>
        <v>#DIV/0!</v>
      </c>
      <c r="KHN183" s="90" t="e">
        <f t="shared" si="116"/>
        <v>#DIV/0!</v>
      </c>
      <c r="KHO183" s="90" t="e">
        <f t="shared" ref="KHO183:KJZ183" si="117">KHN183/KGN183</f>
        <v>#DIV/0!</v>
      </c>
      <c r="KHP183" s="90" t="e">
        <f t="shared" si="117"/>
        <v>#DIV/0!</v>
      </c>
      <c r="KHQ183" s="90" t="e">
        <f t="shared" si="117"/>
        <v>#DIV/0!</v>
      </c>
      <c r="KHR183" s="90" t="e">
        <f t="shared" si="117"/>
        <v>#DIV/0!</v>
      </c>
      <c r="KHS183" s="90" t="e">
        <f t="shared" si="117"/>
        <v>#DIV/0!</v>
      </c>
      <c r="KHT183" s="90" t="e">
        <f t="shared" si="117"/>
        <v>#DIV/0!</v>
      </c>
      <c r="KHU183" s="90" t="e">
        <f t="shared" si="117"/>
        <v>#DIV/0!</v>
      </c>
      <c r="KHV183" s="90" t="e">
        <f t="shared" si="117"/>
        <v>#DIV/0!</v>
      </c>
      <c r="KHW183" s="90" t="e">
        <f t="shared" si="117"/>
        <v>#DIV/0!</v>
      </c>
      <c r="KHX183" s="90" t="e">
        <f t="shared" si="117"/>
        <v>#DIV/0!</v>
      </c>
      <c r="KHY183" s="90" t="e">
        <f t="shared" si="117"/>
        <v>#DIV/0!</v>
      </c>
      <c r="KHZ183" s="90" t="e">
        <f t="shared" si="117"/>
        <v>#DIV/0!</v>
      </c>
      <c r="KIA183" s="90" t="e">
        <f t="shared" si="117"/>
        <v>#DIV/0!</v>
      </c>
      <c r="KIB183" s="90" t="e">
        <f t="shared" si="117"/>
        <v>#DIV/0!</v>
      </c>
      <c r="KIC183" s="90" t="e">
        <f t="shared" si="117"/>
        <v>#DIV/0!</v>
      </c>
      <c r="KID183" s="90" t="e">
        <f t="shared" si="117"/>
        <v>#DIV/0!</v>
      </c>
      <c r="KIE183" s="90" t="e">
        <f t="shared" si="117"/>
        <v>#DIV/0!</v>
      </c>
      <c r="KIF183" s="90" t="e">
        <f t="shared" si="117"/>
        <v>#DIV/0!</v>
      </c>
      <c r="KIG183" s="90" t="e">
        <f t="shared" si="117"/>
        <v>#DIV/0!</v>
      </c>
      <c r="KIH183" s="90" t="e">
        <f t="shared" si="117"/>
        <v>#DIV/0!</v>
      </c>
      <c r="KII183" s="90" t="e">
        <f t="shared" si="117"/>
        <v>#DIV/0!</v>
      </c>
      <c r="KIJ183" s="90" t="e">
        <f t="shared" si="117"/>
        <v>#DIV/0!</v>
      </c>
      <c r="KIK183" s="90" t="e">
        <f t="shared" si="117"/>
        <v>#DIV/0!</v>
      </c>
      <c r="KIL183" s="90" t="e">
        <f t="shared" si="117"/>
        <v>#DIV/0!</v>
      </c>
      <c r="KIM183" s="90" t="e">
        <f t="shared" si="117"/>
        <v>#DIV/0!</v>
      </c>
      <c r="KIN183" s="90" t="e">
        <f t="shared" si="117"/>
        <v>#DIV/0!</v>
      </c>
      <c r="KIO183" s="90" t="e">
        <f t="shared" si="117"/>
        <v>#DIV/0!</v>
      </c>
      <c r="KIP183" s="90" t="e">
        <f t="shared" si="117"/>
        <v>#DIV/0!</v>
      </c>
      <c r="KIQ183" s="90" t="e">
        <f t="shared" si="117"/>
        <v>#DIV/0!</v>
      </c>
      <c r="KIR183" s="90" t="e">
        <f t="shared" si="117"/>
        <v>#DIV/0!</v>
      </c>
      <c r="KIS183" s="90" t="e">
        <f t="shared" si="117"/>
        <v>#DIV/0!</v>
      </c>
      <c r="KIT183" s="90" t="e">
        <f t="shared" si="117"/>
        <v>#DIV/0!</v>
      </c>
      <c r="KIU183" s="90" t="e">
        <f t="shared" si="117"/>
        <v>#DIV/0!</v>
      </c>
      <c r="KIV183" s="90" t="e">
        <f t="shared" si="117"/>
        <v>#DIV/0!</v>
      </c>
      <c r="KIW183" s="90" t="e">
        <f t="shared" si="117"/>
        <v>#DIV/0!</v>
      </c>
      <c r="KIX183" s="90" t="e">
        <f t="shared" si="117"/>
        <v>#DIV/0!</v>
      </c>
      <c r="KIY183" s="90" t="e">
        <f t="shared" si="117"/>
        <v>#DIV/0!</v>
      </c>
      <c r="KIZ183" s="90" t="e">
        <f t="shared" si="117"/>
        <v>#DIV/0!</v>
      </c>
      <c r="KJA183" s="90" t="e">
        <f t="shared" si="117"/>
        <v>#DIV/0!</v>
      </c>
      <c r="KJB183" s="90" t="e">
        <f t="shared" si="117"/>
        <v>#DIV/0!</v>
      </c>
      <c r="KJC183" s="90" t="e">
        <f t="shared" si="117"/>
        <v>#DIV/0!</v>
      </c>
      <c r="KJD183" s="90" t="e">
        <f t="shared" si="117"/>
        <v>#DIV/0!</v>
      </c>
      <c r="KJE183" s="90" t="e">
        <f t="shared" si="117"/>
        <v>#DIV/0!</v>
      </c>
      <c r="KJF183" s="90" t="e">
        <f t="shared" si="117"/>
        <v>#DIV/0!</v>
      </c>
      <c r="KJG183" s="90" t="e">
        <f t="shared" si="117"/>
        <v>#DIV/0!</v>
      </c>
      <c r="KJH183" s="90" t="e">
        <f t="shared" si="117"/>
        <v>#DIV/0!</v>
      </c>
      <c r="KJI183" s="90" t="e">
        <f t="shared" si="117"/>
        <v>#DIV/0!</v>
      </c>
      <c r="KJJ183" s="90" t="e">
        <f t="shared" si="117"/>
        <v>#DIV/0!</v>
      </c>
      <c r="KJK183" s="90" t="e">
        <f t="shared" si="117"/>
        <v>#DIV/0!</v>
      </c>
      <c r="KJL183" s="90" t="e">
        <f t="shared" si="117"/>
        <v>#DIV/0!</v>
      </c>
      <c r="KJM183" s="90" t="e">
        <f t="shared" si="117"/>
        <v>#DIV/0!</v>
      </c>
      <c r="KJN183" s="90" t="e">
        <f t="shared" si="117"/>
        <v>#DIV/0!</v>
      </c>
      <c r="KJO183" s="90" t="e">
        <f t="shared" si="117"/>
        <v>#DIV/0!</v>
      </c>
      <c r="KJP183" s="90" t="e">
        <f t="shared" si="117"/>
        <v>#DIV/0!</v>
      </c>
      <c r="KJQ183" s="90" t="e">
        <f t="shared" si="117"/>
        <v>#DIV/0!</v>
      </c>
      <c r="KJR183" s="90" t="e">
        <f t="shared" si="117"/>
        <v>#DIV/0!</v>
      </c>
      <c r="KJS183" s="90" t="e">
        <f t="shared" si="117"/>
        <v>#DIV/0!</v>
      </c>
      <c r="KJT183" s="90" t="e">
        <f t="shared" si="117"/>
        <v>#DIV/0!</v>
      </c>
      <c r="KJU183" s="90" t="e">
        <f t="shared" si="117"/>
        <v>#DIV/0!</v>
      </c>
      <c r="KJV183" s="90" t="e">
        <f t="shared" si="117"/>
        <v>#DIV/0!</v>
      </c>
      <c r="KJW183" s="90" t="e">
        <f t="shared" si="117"/>
        <v>#DIV/0!</v>
      </c>
      <c r="KJX183" s="90" t="e">
        <f t="shared" si="117"/>
        <v>#DIV/0!</v>
      </c>
      <c r="KJY183" s="90" t="e">
        <f t="shared" si="117"/>
        <v>#DIV/0!</v>
      </c>
      <c r="KJZ183" s="90" t="e">
        <f t="shared" si="117"/>
        <v>#DIV/0!</v>
      </c>
      <c r="KKA183" s="90" t="e">
        <f t="shared" ref="KKA183:KML183" si="118">KJZ183/KIZ183</f>
        <v>#DIV/0!</v>
      </c>
      <c r="KKB183" s="90" t="e">
        <f t="shared" si="118"/>
        <v>#DIV/0!</v>
      </c>
      <c r="KKC183" s="90" t="e">
        <f t="shared" si="118"/>
        <v>#DIV/0!</v>
      </c>
      <c r="KKD183" s="90" t="e">
        <f t="shared" si="118"/>
        <v>#DIV/0!</v>
      </c>
      <c r="KKE183" s="90" t="e">
        <f t="shared" si="118"/>
        <v>#DIV/0!</v>
      </c>
      <c r="KKF183" s="90" t="e">
        <f t="shared" si="118"/>
        <v>#DIV/0!</v>
      </c>
      <c r="KKG183" s="90" t="e">
        <f t="shared" si="118"/>
        <v>#DIV/0!</v>
      </c>
      <c r="KKH183" s="90" t="e">
        <f t="shared" si="118"/>
        <v>#DIV/0!</v>
      </c>
      <c r="KKI183" s="90" t="e">
        <f t="shared" si="118"/>
        <v>#DIV/0!</v>
      </c>
      <c r="KKJ183" s="90" t="e">
        <f t="shared" si="118"/>
        <v>#DIV/0!</v>
      </c>
      <c r="KKK183" s="90" t="e">
        <f t="shared" si="118"/>
        <v>#DIV/0!</v>
      </c>
      <c r="KKL183" s="90" t="e">
        <f t="shared" si="118"/>
        <v>#DIV/0!</v>
      </c>
      <c r="KKM183" s="90" t="e">
        <f t="shared" si="118"/>
        <v>#DIV/0!</v>
      </c>
      <c r="KKN183" s="90" t="e">
        <f t="shared" si="118"/>
        <v>#DIV/0!</v>
      </c>
      <c r="KKO183" s="90" t="e">
        <f t="shared" si="118"/>
        <v>#DIV/0!</v>
      </c>
      <c r="KKP183" s="90" t="e">
        <f t="shared" si="118"/>
        <v>#DIV/0!</v>
      </c>
      <c r="KKQ183" s="90" t="e">
        <f t="shared" si="118"/>
        <v>#DIV/0!</v>
      </c>
      <c r="KKR183" s="90" t="e">
        <f t="shared" si="118"/>
        <v>#DIV/0!</v>
      </c>
      <c r="KKS183" s="90" t="e">
        <f t="shared" si="118"/>
        <v>#DIV/0!</v>
      </c>
      <c r="KKT183" s="90" t="e">
        <f t="shared" si="118"/>
        <v>#DIV/0!</v>
      </c>
      <c r="KKU183" s="90" t="e">
        <f t="shared" si="118"/>
        <v>#DIV/0!</v>
      </c>
      <c r="KKV183" s="90" t="e">
        <f t="shared" si="118"/>
        <v>#DIV/0!</v>
      </c>
      <c r="KKW183" s="90" t="e">
        <f t="shared" si="118"/>
        <v>#DIV/0!</v>
      </c>
      <c r="KKX183" s="90" t="e">
        <f t="shared" si="118"/>
        <v>#DIV/0!</v>
      </c>
      <c r="KKY183" s="90" t="e">
        <f t="shared" si="118"/>
        <v>#DIV/0!</v>
      </c>
      <c r="KKZ183" s="90" t="e">
        <f t="shared" si="118"/>
        <v>#DIV/0!</v>
      </c>
      <c r="KLA183" s="90" t="e">
        <f t="shared" si="118"/>
        <v>#DIV/0!</v>
      </c>
      <c r="KLB183" s="90" t="e">
        <f t="shared" si="118"/>
        <v>#DIV/0!</v>
      </c>
      <c r="KLC183" s="90" t="e">
        <f t="shared" si="118"/>
        <v>#DIV/0!</v>
      </c>
      <c r="KLD183" s="90" t="e">
        <f t="shared" si="118"/>
        <v>#DIV/0!</v>
      </c>
      <c r="KLE183" s="90" t="e">
        <f t="shared" si="118"/>
        <v>#DIV/0!</v>
      </c>
      <c r="KLF183" s="90" t="e">
        <f t="shared" si="118"/>
        <v>#DIV/0!</v>
      </c>
      <c r="KLG183" s="90" t="e">
        <f t="shared" si="118"/>
        <v>#DIV/0!</v>
      </c>
      <c r="KLH183" s="90" t="e">
        <f t="shared" si="118"/>
        <v>#DIV/0!</v>
      </c>
      <c r="KLI183" s="90" t="e">
        <f t="shared" si="118"/>
        <v>#DIV/0!</v>
      </c>
      <c r="KLJ183" s="90" t="e">
        <f t="shared" si="118"/>
        <v>#DIV/0!</v>
      </c>
      <c r="KLK183" s="90" t="e">
        <f t="shared" si="118"/>
        <v>#DIV/0!</v>
      </c>
      <c r="KLL183" s="90" t="e">
        <f t="shared" si="118"/>
        <v>#DIV/0!</v>
      </c>
      <c r="KLM183" s="90" t="e">
        <f t="shared" si="118"/>
        <v>#DIV/0!</v>
      </c>
      <c r="KLN183" s="90" t="e">
        <f t="shared" si="118"/>
        <v>#DIV/0!</v>
      </c>
      <c r="KLO183" s="90" t="e">
        <f t="shared" si="118"/>
        <v>#DIV/0!</v>
      </c>
      <c r="KLP183" s="90" t="e">
        <f t="shared" si="118"/>
        <v>#DIV/0!</v>
      </c>
      <c r="KLQ183" s="90" t="e">
        <f t="shared" si="118"/>
        <v>#DIV/0!</v>
      </c>
      <c r="KLR183" s="90" t="e">
        <f t="shared" si="118"/>
        <v>#DIV/0!</v>
      </c>
      <c r="KLS183" s="90" t="e">
        <f t="shared" si="118"/>
        <v>#DIV/0!</v>
      </c>
      <c r="KLT183" s="90" t="e">
        <f t="shared" si="118"/>
        <v>#DIV/0!</v>
      </c>
      <c r="KLU183" s="90" t="e">
        <f t="shared" si="118"/>
        <v>#DIV/0!</v>
      </c>
      <c r="KLV183" s="90" t="e">
        <f t="shared" si="118"/>
        <v>#DIV/0!</v>
      </c>
      <c r="KLW183" s="90" t="e">
        <f t="shared" si="118"/>
        <v>#DIV/0!</v>
      </c>
      <c r="KLX183" s="90" t="e">
        <f t="shared" si="118"/>
        <v>#DIV/0!</v>
      </c>
      <c r="KLY183" s="90" t="e">
        <f t="shared" si="118"/>
        <v>#DIV/0!</v>
      </c>
      <c r="KLZ183" s="90" t="e">
        <f t="shared" si="118"/>
        <v>#DIV/0!</v>
      </c>
      <c r="KMA183" s="90" t="e">
        <f t="shared" si="118"/>
        <v>#DIV/0!</v>
      </c>
      <c r="KMB183" s="90" t="e">
        <f t="shared" si="118"/>
        <v>#DIV/0!</v>
      </c>
      <c r="KMC183" s="90" t="e">
        <f t="shared" si="118"/>
        <v>#DIV/0!</v>
      </c>
      <c r="KMD183" s="90" t="e">
        <f t="shared" si="118"/>
        <v>#DIV/0!</v>
      </c>
      <c r="KME183" s="90" t="e">
        <f t="shared" si="118"/>
        <v>#DIV/0!</v>
      </c>
      <c r="KMF183" s="90" t="e">
        <f t="shared" si="118"/>
        <v>#DIV/0!</v>
      </c>
      <c r="KMG183" s="90" t="e">
        <f t="shared" si="118"/>
        <v>#DIV/0!</v>
      </c>
      <c r="KMH183" s="90" t="e">
        <f t="shared" si="118"/>
        <v>#DIV/0!</v>
      </c>
      <c r="KMI183" s="90" t="e">
        <f t="shared" si="118"/>
        <v>#DIV/0!</v>
      </c>
      <c r="KMJ183" s="90" t="e">
        <f t="shared" si="118"/>
        <v>#DIV/0!</v>
      </c>
      <c r="KMK183" s="90" t="e">
        <f t="shared" si="118"/>
        <v>#DIV/0!</v>
      </c>
      <c r="KML183" s="90" t="e">
        <f t="shared" si="118"/>
        <v>#DIV/0!</v>
      </c>
      <c r="KMM183" s="90" t="e">
        <f t="shared" ref="KMM183:KOX183" si="119">KML183/KLL183</f>
        <v>#DIV/0!</v>
      </c>
      <c r="KMN183" s="90" t="e">
        <f t="shared" si="119"/>
        <v>#DIV/0!</v>
      </c>
      <c r="KMO183" s="90" t="e">
        <f t="shared" si="119"/>
        <v>#DIV/0!</v>
      </c>
      <c r="KMP183" s="90" t="e">
        <f t="shared" si="119"/>
        <v>#DIV/0!</v>
      </c>
      <c r="KMQ183" s="90" t="e">
        <f t="shared" si="119"/>
        <v>#DIV/0!</v>
      </c>
      <c r="KMR183" s="90" t="e">
        <f t="shared" si="119"/>
        <v>#DIV/0!</v>
      </c>
      <c r="KMS183" s="90" t="e">
        <f t="shared" si="119"/>
        <v>#DIV/0!</v>
      </c>
      <c r="KMT183" s="90" t="e">
        <f t="shared" si="119"/>
        <v>#DIV/0!</v>
      </c>
      <c r="KMU183" s="90" t="e">
        <f t="shared" si="119"/>
        <v>#DIV/0!</v>
      </c>
      <c r="KMV183" s="90" t="e">
        <f t="shared" si="119"/>
        <v>#DIV/0!</v>
      </c>
      <c r="KMW183" s="90" t="e">
        <f t="shared" si="119"/>
        <v>#DIV/0!</v>
      </c>
      <c r="KMX183" s="90" t="e">
        <f t="shared" si="119"/>
        <v>#DIV/0!</v>
      </c>
      <c r="KMY183" s="90" t="e">
        <f t="shared" si="119"/>
        <v>#DIV/0!</v>
      </c>
      <c r="KMZ183" s="90" t="e">
        <f t="shared" si="119"/>
        <v>#DIV/0!</v>
      </c>
      <c r="KNA183" s="90" t="e">
        <f t="shared" si="119"/>
        <v>#DIV/0!</v>
      </c>
      <c r="KNB183" s="90" t="e">
        <f t="shared" si="119"/>
        <v>#DIV/0!</v>
      </c>
      <c r="KNC183" s="90" t="e">
        <f t="shared" si="119"/>
        <v>#DIV/0!</v>
      </c>
      <c r="KND183" s="90" t="e">
        <f t="shared" si="119"/>
        <v>#DIV/0!</v>
      </c>
      <c r="KNE183" s="90" t="e">
        <f t="shared" si="119"/>
        <v>#DIV/0!</v>
      </c>
      <c r="KNF183" s="90" t="e">
        <f t="shared" si="119"/>
        <v>#DIV/0!</v>
      </c>
      <c r="KNG183" s="90" t="e">
        <f t="shared" si="119"/>
        <v>#DIV/0!</v>
      </c>
      <c r="KNH183" s="90" t="e">
        <f t="shared" si="119"/>
        <v>#DIV/0!</v>
      </c>
      <c r="KNI183" s="90" t="e">
        <f t="shared" si="119"/>
        <v>#DIV/0!</v>
      </c>
      <c r="KNJ183" s="90" t="e">
        <f t="shared" si="119"/>
        <v>#DIV/0!</v>
      </c>
      <c r="KNK183" s="90" t="e">
        <f t="shared" si="119"/>
        <v>#DIV/0!</v>
      </c>
      <c r="KNL183" s="90" t="e">
        <f t="shared" si="119"/>
        <v>#DIV/0!</v>
      </c>
      <c r="KNM183" s="90" t="e">
        <f t="shared" si="119"/>
        <v>#DIV/0!</v>
      </c>
      <c r="KNN183" s="90" t="e">
        <f t="shared" si="119"/>
        <v>#DIV/0!</v>
      </c>
      <c r="KNO183" s="90" t="e">
        <f t="shared" si="119"/>
        <v>#DIV/0!</v>
      </c>
      <c r="KNP183" s="90" t="e">
        <f t="shared" si="119"/>
        <v>#DIV/0!</v>
      </c>
      <c r="KNQ183" s="90" t="e">
        <f t="shared" si="119"/>
        <v>#DIV/0!</v>
      </c>
      <c r="KNR183" s="90" t="e">
        <f t="shared" si="119"/>
        <v>#DIV/0!</v>
      </c>
      <c r="KNS183" s="90" t="e">
        <f t="shared" si="119"/>
        <v>#DIV/0!</v>
      </c>
      <c r="KNT183" s="90" t="e">
        <f t="shared" si="119"/>
        <v>#DIV/0!</v>
      </c>
      <c r="KNU183" s="90" t="e">
        <f t="shared" si="119"/>
        <v>#DIV/0!</v>
      </c>
      <c r="KNV183" s="90" t="e">
        <f t="shared" si="119"/>
        <v>#DIV/0!</v>
      </c>
      <c r="KNW183" s="90" t="e">
        <f t="shared" si="119"/>
        <v>#DIV/0!</v>
      </c>
      <c r="KNX183" s="90" t="e">
        <f t="shared" si="119"/>
        <v>#DIV/0!</v>
      </c>
      <c r="KNY183" s="90" t="e">
        <f t="shared" si="119"/>
        <v>#DIV/0!</v>
      </c>
      <c r="KNZ183" s="90" t="e">
        <f t="shared" si="119"/>
        <v>#DIV/0!</v>
      </c>
      <c r="KOA183" s="90" t="e">
        <f t="shared" si="119"/>
        <v>#DIV/0!</v>
      </c>
      <c r="KOB183" s="90" t="e">
        <f t="shared" si="119"/>
        <v>#DIV/0!</v>
      </c>
      <c r="KOC183" s="90" t="e">
        <f t="shared" si="119"/>
        <v>#DIV/0!</v>
      </c>
      <c r="KOD183" s="90" t="e">
        <f t="shared" si="119"/>
        <v>#DIV/0!</v>
      </c>
      <c r="KOE183" s="90" t="e">
        <f t="shared" si="119"/>
        <v>#DIV/0!</v>
      </c>
      <c r="KOF183" s="90" t="e">
        <f t="shared" si="119"/>
        <v>#DIV/0!</v>
      </c>
      <c r="KOG183" s="90" t="e">
        <f t="shared" si="119"/>
        <v>#DIV/0!</v>
      </c>
      <c r="KOH183" s="90" t="e">
        <f t="shared" si="119"/>
        <v>#DIV/0!</v>
      </c>
      <c r="KOI183" s="90" t="e">
        <f t="shared" si="119"/>
        <v>#DIV/0!</v>
      </c>
      <c r="KOJ183" s="90" t="e">
        <f t="shared" si="119"/>
        <v>#DIV/0!</v>
      </c>
      <c r="KOK183" s="90" t="e">
        <f t="shared" si="119"/>
        <v>#DIV/0!</v>
      </c>
      <c r="KOL183" s="90" t="e">
        <f t="shared" si="119"/>
        <v>#DIV/0!</v>
      </c>
      <c r="KOM183" s="90" t="e">
        <f t="shared" si="119"/>
        <v>#DIV/0!</v>
      </c>
      <c r="KON183" s="90" t="e">
        <f t="shared" si="119"/>
        <v>#DIV/0!</v>
      </c>
      <c r="KOO183" s="90" t="e">
        <f t="shared" si="119"/>
        <v>#DIV/0!</v>
      </c>
      <c r="KOP183" s="90" t="e">
        <f t="shared" si="119"/>
        <v>#DIV/0!</v>
      </c>
      <c r="KOQ183" s="90" t="e">
        <f t="shared" si="119"/>
        <v>#DIV/0!</v>
      </c>
      <c r="KOR183" s="90" t="e">
        <f t="shared" si="119"/>
        <v>#DIV/0!</v>
      </c>
      <c r="KOS183" s="90" t="e">
        <f t="shared" si="119"/>
        <v>#DIV/0!</v>
      </c>
      <c r="KOT183" s="90" t="e">
        <f t="shared" si="119"/>
        <v>#DIV/0!</v>
      </c>
      <c r="KOU183" s="90" t="e">
        <f t="shared" si="119"/>
        <v>#DIV/0!</v>
      </c>
      <c r="KOV183" s="90" t="e">
        <f t="shared" si="119"/>
        <v>#DIV/0!</v>
      </c>
      <c r="KOW183" s="90" t="e">
        <f t="shared" si="119"/>
        <v>#DIV/0!</v>
      </c>
      <c r="KOX183" s="90" t="e">
        <f t="shared" si="119"/>
        <v>#DIV/0!</v>
      </c>
      <c r="KOY183" s="90" t="e">
        <f t="shared" ref="KOY183:KRJ183" si="120">KOX183/KNX183</f>
        <v>#DIV/0!</v>
      </c>
      <c r="KOZ183" s="90" t="e">
        <f t="shared" si="120"/>
        <v>#DIV/0!</v>
      </c>
      <c r="KPA183" s="90" t="e">
        <f t="shared" si="120"/>
        <v>#DIV/0!</v>
      </c>
      <c r="KPB183" s="90" t="e">
        <f t="shared" si="120"/>
        <v>#DIV/0!</v>
      </c>
      <c r="KPC183" s="90" t="e">
        <f t="shared" si="120"/>
        <v>#DIV/0!</v>
      </c>
      <c r="KPD183" s="90" t="e">
        <f t="shared" si="120"/>
        <v>#DIV/0!</v>
      </c>
      <c r="KPE183" s="90" t="e">
        <f t="shared" si="120"/>
        <v>#DIV/0!</v>
      </c>
      <c r="KPF183" s="90" t="e">
        <f t="shared" si="120"/>
        <v>#DIV/0!</v>
      </c>
      <c r="KPG183" s="90" t="e">
        <f t="shared" si="120"/>
        <v>#DIV/0!</v>
      </c>
      <c r="KPH183" s="90" t="e">
        <f t="shared" si="120"/>
        <v>#DIV/0!</v>
      </c>
      <c r="KPI183" s="90" t="e">
        <f t="shared" si="120"/>
        <v>#DIV/0!</v>
      </c>
      <c r="KPJ183" s="90" t="e">
        <f t="shared" si="120"/>
        <v>#DIV/0!</v>
      </c>
      <c r="KPK183" s="90" t="e">
        <f t="shared" si="120"/>
        <v>#DIV/0!</v>
      </c>
      <c r="KPL183" s="90" t="e">
        <f t="shared" si="120"/>
        <v>#DIV/0!</v>
      </c>
      <c r="KPM183" s="90" t="e">
        <f t="shared" si="120"/>
        <v>#DIV/0!</v>
      </c>
      <c r="KPN183" s="90" t="e">
        <f t="shared" si="120"/>
        <v>#DIV/0!</v>
      </c>
      <c r="KPO183" s="90" t="e">
        <f t="shared" si="120"/>
        <v>#DIV/0!</v>
      </c>
      <c r="KPP183" s="90" t="e">
        <f t="shared" si="120"/>
        <v>#DIV/0!</v>
      </c>
      <c r="KPQ183" s="90" t="e">
        <f t="shared" si="120"/>
        <v>#DIV/0!</v>
      </c>
      <c r="KPR183" s="90" t="e">
        <f t="shared" si="120"/>
        <v>#DIV/0!</v>
      </c>
      <c r="KPS183" s="90" t="e">
        <f t="shared" si="120"/>
        <v>#DIV/0!</v>
      </c>
      <c r="KPT183" s="90" t="e">
        <f t="shared" si="120"/>
        <v>#DIV/0!</v>
      </c>
      <c r="KPU183" s="90" t="e">
        <f t="shared" si="120"/>
        <v>#DIV/0!</v>
      </c>
      <c r="KPV183" s="90" t="e">
        <f t="shared" si="120"/>
        <v>#DIV/0!</v>
      </c>
      <c r="KPW183" s="90" t="e">
        <f t="shared" si="120"/>
        <v>#DIV/0!</v>
      </c>
      <c r="KPX183" s="90" t="e">
        <f t="shared" si="120"/>
        <v>#DIV/0!</v>
      </c>
      <c r="KPY183" s="90" t="e">
        <f t="shared" si="120"/>
        <v>#DIV/0!</v>
      </c>
      <c r="KPZ183" s="90" t="e">
        <f t="shared" si="120"/>
        <v>#DIV/0!</v>
      </c>
      <c r="KQA183" s="90" t="e">
        <f t="shared" si="120"/>
        <v>#DIV/0!</v>
      </c>
      <c r="KQB183" s="90" t="e">
        <f t="shared" si="120"/>
        <v>#DIV/0!</v>
      </c>
      <c r="KQC183" s="90" t="e">
        <f t="shared" si="120"/>
        <v>#DIV/0!</v>
      </c>
      <c r="KQD183" s="90" t="e">
        <f t="shared" si="120"/>
        <v>#DIV/0!</v>
      </c>
      <c r="KQE183" s="90" t="e">
        <f t="shared" si="120"/>
        <v>#DIV/0!</v>
      </c>
      <c r="KQF183" s="90" t="e">
        <f t="shared" si="120"/>
        <v>#DIV/0!</v>
      </c>
      <c r="KQG183" s="90" t="e">
        <f t="shared" si="120"/>
        <v>#DIV/0!</v>
      </c>
      <c r="KQH183" s="90" t="e">
        <f t="shared" si="120"/>
        <v>#DIV/0!</v>
      </c>
      <c r="KQI183" s="90" t="e">
        <f t="shared" si="120"/>
        <v>#DIV/0!</v>
      </c>
      <c r="KQJ183" s="90" t="e">
        <f t="shared" si="120"/>
        <v>#DIV/0!</v>
      </c>
      <c r="KQK183" s="90" t="e">
        <f t="shared" si="120"/>
        <v>#DIV/0!</v>
      </c>
      <c r="KQL183" s="90" t="e">
        <f t="shared" si="120"/>
        <v>#DIV/0!</v>
      </c>
      <c r="KQM183" s="90" t="e">
        <f t="shared" si="120"/>
        <v>#DIV/0!</v>
      </c>
      <c r="KQN183" s="90" t="e">
        <f t="shared" si="120"/>
        <v>#DIV/0!</v>
      </c>
      <c r="KQO183" s="90" t="e">
        <f t="shared" si="120"/>
        <v>#DIV/0!</v>
      </c>
      <c r="KQP183" s="90" t="e">
        <f t="shared" si="120"/>
        <v>#DIV/0!</v>
      </c>
      <c r="KQQ183" s="90" t="e">
        <f t="shared" si="120"/>
        <v>#DIV/0!</v>
      </c>
      <c r="KQR183" s="90" t="e">
        <f t="shared" si="120"/>
        <v>#DIV/0!</v>
      </c>
      <c r="KQS183" s="90" t="e">
        <f t="shared" si="120"/>
        <v>#DIV/0!</v>
      </c>
      <c r="KQT183" s="90" t="e">
        <f t="shared" si="120"/>
        <v>#DIV/0!</v>
      </c>
      <c r="KQU183" s="90" t="e">
        <f t="shared" si="120"/>
        <v>#DIV/0!</v>
      </c>
      <c r="KQV183" s="90" t="e">
        <f t="shared" si="120"/>
        <v>#DIV/0!</v>
      </c>
      <c r="KQW183" s="90" t="e">
        <f t="shared" si="120"/>
        <v>#DIV/0!</v>
      </c>
      <c r="KQX183" s="90" t="e">
        <f t="shared" si="120"/>
        <v>#DIV/0!</v>
      </c>
      <c r="KQY183" s="90" t="e">
        <f t="shared" si="120"/>
        <v>#DIV/0!</v>
      </c>
      <c r="KQZ183" s="90" t="e">
        <f t="shared" si="120"/>
        <v>#DIV/0!</v>
      </c>
      <c r="KRA183" s="90" t="e">
        <f t="shared" si="120"/>
        <v>#DIV/0!</v>
      </c>
      <c r="KRB183" s="90" t="e">
        <f t="shared" si="120"/>
        <v>#DIV/0!</v>
      </c>
      <c r="KRC183" s="90" t="e">
        <f t="shared" si="120"/>
        <v>#DIV/0!</v>
      </c>
      <c r="KRD183" s="90" t="e">
        <f t="shared" si="120"/>
        <v>#DIV/0!</v>
      </c>
      <c r="KRE183" s="90" t="e">
        <f t="shared" si="120"/>
        <v>#DIV/0!</v>
      </c>
      <c r="KRF183" s="90" t="e">
        <f t="shared" si="120"/>
        <v>#DIV/0!</v>
      </c>
      <c r="KRG183" s="90" t="e">
        <f t="shared" si="120"/>
        <v>#DIV/0!</v>
      </c>
      <c r="KRH183" s="90" t="e">
        <f t="shared" si="120"/>
        <v>#DIV/0!</v>
      </c>
      <c r="KRI183" s="90" t="e">
        <f t="shared" si="120"/>
        <v>#DIV/0!</v>
      </c>
      <c r="KRJ183" s="90" t="e">
        <f t="shared" si="120"/>
        <v>#DIV/0!</v>
      </c>
      <c r="KRK183" s="90" t="e">
        <f t="shared" ref="KRK183:KTV183" si="121">KRJ183/KQJ183</f>
        <v>#DIV/0!</v>
      </c>
      <c r="KRL183" s="90" t="e">
        <f t="shared" si="121"/>
        <v>#DIV/0!</v>
      </c>
      <c r="KRM183" s="90" t="e">
        <f t="shared" si="121"/>
        <v>#DIV/0!</v>
      </c>
      <c r="KRN183" s="90" t="e">
        <f t="shared" si="121"/>
        <v>#DIV/0!</v>
      </c>
      <c r="KRO183" s="90" t="e">
        <f t="shared" si="121"/>
        <v>#DIV/0!</v>
      </c>
      <c r="KRP183" s="90" t="e">
        <f t="shared" si="121"/>
        <v>#DIV/0!</v>
      </c>
      <c r="KRQ183" s="90" t="e">
        <f t="shared" si="121"/>
        <v>#DIV/0!</v>
      </c>
      <c r="KRR183" s="90" t="e">
        <f t="shared" si="121"/>
        <v>#DIV/0!</v>
      </c>
      <c r="KRS183" s="90" t="e">
        <f t="shared" si="121"/>
        <v>#DIV/0!</v>
      </c>
      <c r="KRT183" s="90" t="e">
        <f t="shared" si="121"/>
        <v>#DIV/0!</v>
      </c>
      <c r="KRU183" s="90" t="e">
        <f t="shared" si="121"/>
        <v>#DIV/0!</v>
      </c>
      <c r="KRV183" s="90" t="e">
        <f t="shared" si="121"/>
        <v>#DIV/0!</v>
      </c>
      <c r="KRW183" s="90" t="e">
        <f t="shared" si="121"/>
        <v>#DIV/0!</v>
      </c>
      <c r="KRX183" s="90" t="e">
        <f t="shared" si="121"/>
        <v>#DIV/0!</v>
      </c>
      <c r="KRY183" s="90" t="e">
        <f t="shared" si="121"/>
        <v>#DIV/0!</v>
      </c>
      <c r="KRZ183" s="90" t="e">
        <f t="shared" si="121"/>
        <v>#DIV/0!</v>
      </c>
      <c r="KSA183" s="90" t="e">
        <f t="shared" si="121"/>
        <v>#DIV/0!</v>
      </c>
      <c r="KSB183" s="90" t="e">
        <f t="shared" si="121"/>
        <v>#DIV/0!</v>
      </c>
      <c r="KSC183" s="90" t="e">
        <f t="shared" si="121"/>
        <v>#DIV/0!</v>
      </c>
      <c r="KSD183" s="90" t="e">
        <f t="shared" si="121"/>
        <v>#DIV/0!</v>
      </c>
      <c r="KSE183" s="90" t="e">
        <f t="shared" si="121"/>
        <v>#DIV/0!</v>
      </c>
      <c r="KSF183" s="90" t="e">
        <f t="shared" si="121"/>
        <v>#DIV/0!</v>
      </c>
      <c r="KSG183" s="90" t="e">
        <f t="shared" si="121"/>
        <v>#DIV/0!</v>
      </c>
      <c r="KSH183" s="90" t="e">
        <f t="shared" si="121"/>
        <v>#DIV/0!</v>
      </c>
      <c r="KSI183" s="90" t="e">
        <f t="shared" si="121"/>
        <v>#DIV/0!</v>
      </c>
      <c r="KSJ183" s="90" t="e">
        <f t="shared" si="121"/>
        <v>#DIV/0!</v>
      </c>
      <c r="KSK183" s="90" t="e">
        <f t="shared" si="121"/>
        <v>#DIV/0!</v>
      </c>
      <c r="KSL183" s="90" t="e">
        <f t="shared" si="121"/>
        <v>#DIV/0!</v>
      </c>
      <c r="KSM183" s="90" t="e">
        <f t="shared" si="121"/>
        <v>#DIV/0!</v>
      </c>
      <c r="KSN183" s="90" t="e">
        <f t="shared" si="121"/>
        <v>#DIV/0!</v>
      </c>
      <c r="KSO183" s="90" t="e">
        <f t="shared" si="121"/>
        <v>#DIV/0!</v>
      </c>
      <c r="KSP183" s="90" t="e">
        <f t="shared" si="121"/>
        <v>#DIV/0!</v>
      </c>
      <c r="KSQ183" s="90" t="e">
        <f t="shared" si="121"/>
        <v>#DIV/0!</v>
      </c>
      <c r="KSR183" s="90" t="e">
        <f t="shared" si="121"/>
        <v>#DIV/0!</v>
      </c>
      <c r="KSS183" s="90" t="e">
        <f t="shared" si="121"/>
        <v>#DIV/0!</v>
      </c>
      <c r="KST183" s="90" t="e">
        <f t="shared" si="121"/>
        <v>#DIV/0!</v>
      </c>
      <c r="KSU183" s="90" t="e">
        <f t="shared" si="121"/>
        <v>#DIV/0!</v>
      </c>
      <c r="KSV183" s="90" t="e">
        <f t="shared" si="121"/>
        <v>#DIV/0!</v>
      </c>
      <c r="KSW183" s="90" t="e">
        <f t="shared" si="121"/>
        <v>#DIV/0!</v>
      </c>
      <c r="KSX183" s="90" t="e">
        <f t="shared" si="121"/>
        <v>#DIV/0!</v>
      </c>
      <c r="KSY183" s="90" t="e">
        <f t="shared" si="121"/>
        <v>#DIV/0!</v>
      </c>
      <c r="KSZ183" s="90" t="e">
        <f t="shared" si="121"/>
        <v>#DIV/0!</v>
      </c>
      <c r="KTA183" s="90" t="e">
        <f t="shared" si="121"/>
        <v>#DIV/0!</v>
      </c>
      <c r="KTB183" s="90" t="e">
        <f t="shared" si="121"/>
        <v>#DIV/0!</v>
      </c>
      <c r="KTC183" s="90" t="e">
        <f t="shared" si="121"/>
        <v>#DIV/0!</v>
      </c>
      <c r="KTD183" s="90" t="e">
        <f t="shared" si="121"/>
        <v>#DIV/0!</v>
      </c>
      <c r="KTE183" s="90" t="e">
        <f t="shared" si="121"/>
        <v>#DIV/0!</v>
      </c>
      <c r="KTF183" s="90" t="e">
        <f t="shared" si="121"/>
        <v>#DIV/0!</v>
      </c>
      <c r="KTG183" s="90" t="e">
        <f t="shared" si="121"/>
        <v>#DIV/0!</v>
      </c>
      <c r="KTH183" s="90" t="e">
        <f t="shared" si="121"/>
        <v>#DIV/0!</v>
      </c>
      <c r="KTI183" s="90" t="e">
        <f t="shared" si="121"/>
        <v>#DIV/0!</v>
      </c>
      <c r="KTJ183" s="90" t="e">
        <f t="shared" si="121"/>
        <v>#DIV/0!</v>
      </c>
      <c r="KTK183" s="90" t="e">
        <f t="shared" si="121"/>
        <v>#DIV/0!</v>
      </c>
      <c r="KTL183" s="90" t="e">
        <f t="shared" si="121"/>
        <v>#DIV/0!</v>
      </c>
      <c r="KTM183" s="90" t="e">
        <f t="shared" si="121"/>
        <v>#DIV/0!</v>
      </c>
      <c r="KTN183" s="90" t="e">
        <f t="shared" si="121"/>
        <v>#DIV/0!</v>
      </c>
      <c r="KTO183" s="90" t="e">
        <f t="shared" si="121"/>
        <v>#DIV/0!</v>
      </c>
      <c r="KTP183" s="90" t="e">
        <f t="shared" si="121"/>
        <v>#DIV/0!</v>
      </c>
      <c r="KTQ183" s="90" t="e">
        <f t="shared" si="121"/>
        <v>#DIV/0!</v>
      </c>
      <c r="KTR183" s="90" t="e">
        <f t="shared" si="121"/>
        <v>#DIV/0!</v>
      </c>
      <c r="KTS183" s="90" t="e">
        <f t="shared" si="121"/>
        <v>#DIV/0!</v>
      </c>
      <c r="KTT183" s="90" t="e">
        <f t="shared" si="121"/>
        <v>#DIV/0!</v>
      </c>
      <c r="KTU183" s="90" t="e">
        <f t="shared" si="121"/>
        <v>#DIV/0!</v>
      </c>
      <c r="KTV183" s="90" t="e">
        <f t="shared" si="121"/>
        <v>#DIV/0!</v>
      </c>
      <c r="KTW183" s="90" t="e">
        <f t="shared" ref="KTW183:KWH183" si="122">KTV183/KSV183</f>
        <v>#DIV/0!</v>
      </c>
      <c r="KTX183" s="90" t="e">
        <f t="shared" si="122"/>
        <v>#DIV/0!</v>
      </c>
      <c r="KTY183" s="90" t="e">
        <f t="shared" si="122"/>
        <v>#DIV/0!</v>
      </c>
      <c r="KTZ183" s="90" t="e">
        <f t="shared" si="122"/>
        <v>#DIV/0!</v>
      </c>
      <c r="KUA183" s="90" t="e">
        <f t="shared" si="122"/>
        <v>#DIV/0!</v>
      </c>
      <c r="KUB183" s="90" t="e">
        <f t="shared" si="122"/>
        <v>#DIV/0!</v>
      </c>
      <c r="KUC183" s="90" t="e">
        <f t="shared" si="122"/>
        <v>#DIV/0!</v>
      </c>
      <c r="KUD183" s="90" t="e">
        <f t="shared" si="122"/>
        <v>#DIV/0!</v>
      </c>
      <c r="KUE183" s="90" t="e">
        <f t="shared" si="122"/>
        <v>#DIV/0!</v>
      </c>
      <c r="KUF183" s="90" t="e">
        <f t="shared" si="122"/>
        <v>#DIV/0!</v>
      </c>
      <c r="KUG183" s="90" t="e">
        <f t="shared" si="122"/>
        <v>#DIV/0!</v>
      </c>
      <c r="KUH183" s="90" t="e">
        <f t="shared" si="122"/>
        <v>#DIV/0!</v>
      </c>
      <c r="KUI183" s="90" t="e">
        <f t="shared" si="122"/>
        <v>#DIV/0!</v>
      </c>
      <c r="KUJ183" s="90" t="e">
        <f t="shared" si="122"/>
        <v>#DIV/0!</v>
      </c>
      <c r="KUK183" s="90" t="e">
        <f t="shared" si="122"/>
        <v>#DIV/0!</v>
      </c>
      <c r="KUL183" s="90" t="e">
        <f t="shared" si="122"/>
        <v>#DIV/0!</v>
      </c>
      <c r="KUM183" s="90" t="e">
        <f t="shared" si="122"/>
        <v>#DIV/0!</v>
      </c>
      <c r="KUN183" s="90" t="e">
        <f t="shared" si="122"/>
        <v>#DIV/0!</v>
      </c>
      <c r="KUO183" s="90" t="e">
        <f t="shared" si="122"/>
        <v>#DIV/0!</v>
      </c>
      <c r="KUP183" s="90" t="e">
        <f t="shared" si="122"/>
        <v>#DIV/0!</v>
      </c>
      <c r="KUQ183" s="90" t="e">
        <f t="shared" si="122"/>
        <v>#DIV/0!</v>
      </c>
      <c r="KUR183" s="90" t="e">
        <f t="shared" si="122"/>
        <v>#DIV/0!</v>
      </c>
      <c r="KUS183" s="90" t="e">
        <f t="shared" si="122"/>
        <v>#DIV/0!</v>
      </c>
      <c r="KUT183" s="90" t="e">
        <f t="shared" si="122"/>
        <v>#DIV/0!</v>
      </c>
      <c r="KUU183" s="90" t="e">
        <f t="shared" si="122"/>
        <v>#DIV/0!</v>
      </c>
      <c r="KUV183" s="90" t="e">
        <f t="shared" si="122"/>
        <v>#DIV/0!</v>
      </c>
      <c r="KUW183" s="90" t="e">
        <f t="shared" si="122"/>
        <v>#DIV/0!</v>
      </c>
      <c r="KUX183" s="90" t="e">
        <f t="shared" si="122"/>
        <v>#DIV/0!</v>
      </c>
      <c r="KUY183" s="90" t="e">
        <f t="shared" si="122"/>
        <v>#DIV/0!</v>
      </c>
      <c r="KUZ183" s="90" t="e">
        <f t="shared" si="122"/>
        <v>#DIV/0!</v>
      </c>
      <c r="KVA183" s="90" t="e">
        <f t="shared" si="122"/>
        <v>#DIV/0!</v>
      </c>
      <c r="KVB183" s="90" t="e">
        <f t="shared" si="122"/>
        <v>#DIV/0!</v>
      </c>
      <c r="KVC183" s="90" t="e">
        <f t="shared" si="122"/>
        <v>#DIV/0!</v>
      </c>
      <c r="KVD183" s="90" t="e">
        <f t="shared" si="122"/>
        <v>#DIV/0!</v>
      </c>
      <c r="KVE183" s="90" t="e">
        <f t="shared" si="122"/>
        <v>#DIV/0!</v>
      </c>
      <c r="KVF183" s="90" t="e">
        <f t="shared" si="122"/>
        <v>#DIV/0!</v>
      </c>
      <c r="KVG183" s="90" t="e">
        <f t="shared" si="122"/>
        <v>#DIV/0!</v>
      </c>
      <c r="KVH183" s="90" t="e">
        <f t="shared" si="122"/>
        <v>#DIV/0!</v>
      </c>
      <c r="KVI183" s="90" t="e">
        <f t="shared" si="122"/>
        <v>#DIV/0!</v>
      </c>
      <c r="KVJ183" s="90" t="e">
        <f t="shared" si="122"/>
        <v>#DIV/0!</v>
      </c>
      <c r="KVK183" s="90" t="e">
        <f t="shared" si="122"/>
        <v>#DIV/0!</v>
      </c>
      <c r="KVL183" s="90" t="e">
        <f t="shared" si="122"/>
        <v>#DIV/0!</v>
      </c>
      <c r="KVM183" s="90" t="e">
        <f t="shared" si="122"/>
        <v>#DIV/0!</v>
      </c>
      <c r="KVN183" s="90" t="e">
        <f t="shared" si="122"/>
        <v>#DIV/0!</v>
      </c>
      <c r="KVO183" s="90" t="e">
        <f t="shared" si="122"/>
        <v>#DIV/0!</v>
      </c>
      <c r="KVP183" s="90" t="e">
        <f t="shared" si="122"/>
        <v>#DIV/0!</v>
      </c>
      <c r="KVQ183" s="90" t="e">
        <f t="shared" si="122"/>
        <v>#DIV/0!</v>
      </c>
      <c r="KVR183" s="90" t="e">
        <f t="shared" si="122"/>
        <v>#DIV/0!</v>
      </c>
      <c r="KVS183" s="90" t="e">
        <f t="shared" si="122"/>
        <v>#DIV/0!</v>
      </c>
      <c r="KVT183" s="90" t="e">
        <f t="shared" si="122"/>
        <v>#DIV/0!</v>
      </c>
      <c r="KVU183" s="90" t="e">
        <f t="shared" si="122"/>
        <v>#DIV/0!</v>
      </c>
      <c r="KVV183" s="90" t="e">
        <f t="shared" si="122"/>
        <v>#DIV/0!</v>
      </c>
      <c r="KVW183" s="90" t="e">
        <f t="shared" si="122"/>
        <v>#DIV/0!</v>
      </c>
      <c r="KVX183" s="90" t="e">
        <f t="shared" si="122"/>
        <v>#DIV/0!</v>
      </c>
      <c r="KVY183" s="90" t="e">
        <f t="shared" si="122"/>
        <v>#DIV/0!</v>
      </c>
      <c r="KVZ183" s="90" t="e">
        <f t="shared" si="122"/>
        <v>#DIV/0!</v>
      </c>
      <c r="KWA183" s="90" t="e">
        <f t="shared" si="122"/>
        <v>#DIV/0!</v>
      </c>
      <c r="KWB183" s="90" t="e">
        <f t="shared" si="122"/>
        <v>#DIV/0!</v>
      </c>
      <c r="KWC183" s="90" t="e">
        <f t="shared" si="122"/>
        <v>#DIV/0!</v>
      </c>
      <c r="KWD183" s="90" t="e">
        <f t="shared" si="122"/>
        <v>#DIV/0!</v>
      </c>
      <c r="KWE183" s="90" t="e">
        <f t="shared" si="122"/>
        <v>#DIV/0!</v>
      </c>
      <c r="KWF183" s="90" t="e">
        <f t="shared" si="122"/>
        <v>#DIV/0!</v>
      </c>
      <c r="KWG183" s="90" t="e">
        <f t="shared" si="122"/>
        <v>#DIV/0!</v>
      </c>
      <c r="KWH183" s="90" t="e">
        <f t="shared" si="122"/>
        <v>#DIV/0!</v>
      </c>
      <c r="KWI183" s="90" t="e">
        <f t="shared" ref="KWI183:KYT183" si="123">KWH183/KVH183</f>
        <v>#DIV/0!</v>
      </c>
      <c r="KWJ183" s="90" t="e">
        <f t="shared" si="123"/>
        <v>#DIV/0!</v>
      </c>
      <c r="KWK183" s="90" t="e">
        <f t="shared" si="123"/>
        <v>#DIV/0!</v>
      </c>
      <c r="KWL183" s="90" t="e">
        <f t="shared" si="123"/>
        <v>#DIV/0!</v>
      </c>
      <c r="KWM183" s="90" t="e">
        <f t="shared" si="123"/>
        <v>#DIV/0!</v>
      </c>
      <c r="KWN183" s="90" t="e">
        <f t="shared" si="123"/>
        <v>#DIV/0!</v>
      </c>
      <c r="KWO183" s="90" t="e">
        <f t="shared" si="123"/>
        <v>#DIV/0!</v>
      </c>
      <c r="KWP183" s="90" t="e">
        <f t="shared" si="123"/>
        <v>#DIV/0!</v>
      </c>
      <c r="KWQ183" s="90" t="e">
        <f t="shared" si="123"/>
        <v>#DIV/0!</v>
      </c>
      <c r="KWR183" s="90" t="e">
        <f t="shared" si="123"/>
        <v>#DIV/0!</v>
      </c>
      <c r="KWS183" s="90" t="e">
        <f t="shared" si="123"/>
        <v>#DIV/0!</v>
      </c>
      <c r="KWT183" s="90" t="e">
        <f t="shared" si="123"/>
        <v>#DIV/0!</v>
      </c>
      <c r="KWU183" s="90" t="e">
        <f t="shared" si="123"/>
        <v>#DIV/0!</v>
      </c>
      <c r="KWV183" s="90" t="e">
        <f t="shared" si="123"/>
        <v>#DIV/0!</v>
      </c>
      <c r="KWW183" s="90" t="e">
        <f t="shared" si="123"/>
        <v>#DIV/0!</v>
      </c>
      <c r="KWX183" s="90" t="e">
        <f t="shared" si="123"/>
        <v>#DIV/0!</v>
      </c>
      <c r="KWY183" s="90" t="e">
        <f t="shared" si="123"/>
        <v>#DIV/0!</v>
      </c>
      <c r="KWZ183" s="90" t="e">
        <f t="shared" si="123"/>
        <v>#DIV/0!</v>
      </c>
      <c r="KXA183" s="90" t="e">
        <f t="shared" si="123"/>
        <v>#DIV/0!</v>
      </c>
      <c r="KXB183" s="90" t="e">
        <f t="shared" si="123"/>
        <v>#DIV/0!</v>
      </c>
      <c r="KXC183" s="90" t="e">
        <f t="shared" si="123"/>
        <v>#DIV/0!</v>
      </c>
      <c r="KXD183" s="90" t="e">
        <f t="shared" si="123"/>
        <v>#DIV/0!</v>
      </c>
      <c r="KXE183" s="90" t="e">
        <f t="shared" si="123"/>
        <v>#DIV/0!</v>
      </c>
      <c r="KXF183" s="90" t="e">
        <f t="shared" si="123"/>
        <v>#DIV/0!</v>
      </c>
      <c r="KXG183" s="90" t="e">
        <f t="shared" si="123"/>
        <v>#DIV/0!</v>
      </c>
      <c r="KXH183" s="90" t="e">
        <f t="shared" si="123"/>
        <v>#DIV/0!</v>
      </c>
      <c r="KXI183" s="90" t="e">
        <f t="shared" si="123"/>
        <v>#DIV/0!</v>
      </c>
      <c r="KXJ183" s="90" t="e">
        <f t="shared" si="123"/>
        <v>#DIV/0!</v>
      </c>
      <c r="KXK183" s="90" t="e">
        <f t="shared" si="123"/>
        <v>#DIV/0!</v>
      </c>
      <c r="KXL183" s="90" t="e">
        <f t="shared" si="123"/>
        <v>#DIV/0!</v>
      </c>
      <c r="KXM183" s="90" t="e">
        <f t="shared" si="123"/>
        <v>#DIV/0!</v>
      </c>
      <c r="KXN183" s="90" t="e">
        <f t="shared" si="123"/>
        <v>#DIV/0!</v>
      </c>
      <c r="KXO183" s="90" t="e">
        <f t="shared" si="123"/>
        <v>#DIV/0!</v>
      </c>
      <c r="KXP183" s="90" t="e">
        <f t="shared" si="123"/>
        <v>#DIV/0!</v>
      </c>
      <c r="KXQ183" s="90" t="e">
        <f t="shared" si="123"/>
        <v>#DIV/0!</v>
      </c>
      <c r="KXR183" s="90" t="e">
        <f t="shared" si="123"/>
        <v>#DIV/0!</v>
      </c>
      <c r="KXS183" s="90" t="e">
        <f t="shared" si="123"/>
        <v>#DIV/0!</v>
      </c>
      <c r="KXT183" s="90" t="e">
        <f t="shared" si="123"/>
        <v>#DIV/0!</v>
      </c>
      <c r="KXU183" s="90" t="e">
        <f t="shared" si="123"/>
        <v>#DIV/0!</v>
      </c>
      <c r="KXV183" s="90" t="e">
        <f t="shared" si="123"/>
        <v>#DIV/0!</v>
      </c>
      <c r="KXW183" s="90" t="e">
        <f t="shared" si="123"/>
        <v>#DIV/0!</v>
      </c>
      <c r="KXX183" s="90" t="e">
        <f t="shared" si="123"/>
        <v>#DIV/0!</v>
      </c>
      <c r="KXY183" s="90" t="e">
        <f t="shared" si="123"/>
        <v>#DIV/0!</v>
      </c>
      <c r="KXZ183" s="90" t="e">
        <f t="shared" si="123"/>
        <v>#DIV/0!</v>
      </c>
      <c r="KYA183" s="90" t="e">
        <f t="shared" si="123"/>
        <v>#DIV/0!</v>
      </c>
      <c r="KYB183" s="90" t="e">
        <f t="shared" si="123"/>
        <v>#DIV/0!</v>
      </c>
      <c r="KYC183" s="90" t="e">
        <f t="shared" si="123"/>
        <v>#DIV/0!</v>
      </c>
      <c r="KYD183" s="90" t="e">
        <f t="shared" si="123"/>
        <v>#DIV/0!</v>
      </c>
      <c r="KYE183" s="90" t="e">
        <f t="shared" si="123"/>
        <v>#DIV/0!</v>
      </c>
      <c r="KYF183" s="90" t="e">
        <f t="shared" si="123"/>
        <v>#DIV/0!</v>
      </c>
      <c r="KYG183" s="90" t="e">
        <f t="shared" si="123"/>
        <v>#DIV/0!</v>
      </c>
      <c r="KYH183" s="90" t="e">
        <f t="shared" si="123"/>
        <v>#DIV/0!</v>
      </c>
      <c r="KYI183" s="90" t="e">
        <f t="shared" si="123"/>
        <v>#DIV/0!</v>
      </c>
      <c r="KYJ183" s="90" t="e">
        <f t="shared" si="123"/>
        <v>#DIV/0!</v>
      </c>
      <c r="KYK183" s="90" t="e">
        <f t="shared" si="123"/>
        <v>#DIV/0!</v>
      </c>
      <c r="KYL183" s="90" t="e">
        <f t="shared" si="123"/>
        <v>#DIV/0!</v>
      </c>
      <c r="KYM183" s="90" t="e">
        <f t="shared" si="123"/>
        <v>#DIV/0!</v>
      </c>
      <c r="KYN183" s="90" t="e">
        <f t="shared" si="123"/>
        <v>#DIV/0!</v>
      </c>
      <c r="KYO183" s="90" t="e">
        <f t="shared" si="123"/>
        <v>#DIV/0!</v>
      </c>
      <c r="KYP183" s="90" t="e">
        <f t="shared" si="123"/>
        <v>#DIV/0!</v>
      </c>
      <c r="KYQ183" s="90" t="e">
        <f t="shared" si="123"/>
        <v>#DIV/0!</v>
      </c>
      <c r="KYR183" s="90" t="e">
        <f t="shared" si="123"/>
        <v>#DIV/0!</v>
      </c>
      <c r="KYS183" s="90" t="e">
        <f t="shared" si="123"/>
        <v>#DIV/0!</v>
      </c>
      <c r="KYT183" s="90" t="e">
        <f t="shared" si="123"/>
        <v>#DIV/0!</v>
      </c>
      <c r="KYU183" s="90" t="e">
        <f t="shared" ref="KYU183:LBF183" si="124">KYT183/KXT183</f>
        <v>#DIV/0!</v>
      </c>
      <c r="KYV183" s="90" t="e">
        <f t="shared" si="124"/>
        <v>#DIV/0!</v>
      </c>
      <c r="KYW183" s="90" t="e">
        <f t="shared" si="124"/>
        <v>#DIV/0!</v>
      </c>
      <c r="KYX183" s="90" t="e">
        <f t="shared" si="124"/>
        <v>#DIV/0!</v>
      </c>
      <c r="KYY183" s="90" t="e">
        <f t="shared" si="124"/>
        <v>#DIV/0!</v>
      </c>
      <c r="KYZ183" s="90" t="e">
        <f t="shared" si="124"/>
        <v>#DIV/0!</v>
      </c>
      <c r="KZA183" s="90" t="e">
        <f t="shared" si="124"/>
        <v>#DIV/0!</v>
      </c>
      <c r="KZB183" s="90" t="e">
        <f t="shared" si="124"/>
        <v>#DIV/0!</v>
      </c>
      <c r="KZC183" s="90" t="e">
        <f t="shared" si="124"/>
        <v>#DIV/0!</v>
      </c>
      <c r="KZD183" s="90" t="e">
        <f t="shared" si="124"/>
        <v>#DIV/0!</v>
      </c>
      <c r="KZE183" s="90" t="e">
        <f t="shared" si="124"/>
        <v>#DIV/0!</v>
      </c>
      <c r="KZF183" s="90" t="e">
        <f t="shared" si="124"/>
        <v>#DIV/0!</v>
      </c>
      <c r="KZG183" s="90" t="e">
        <f t="shared" si="124"/>
        <v>#DIV/0!</v>
      </c>
      <c r="KZH183" s="90" t="e">
        <f t="shared" si="124"/>
        <v>#DIV/0!</v>
      </c>
      <c r="KZI183" s="90" t="e">
        <f t="shared" si="124"/>
        <v>#DIV/0!</v>
      </c>
      <c r="KZJ183" s="90" t="e">
        <f t="shared" si="124"/>
        <v>#DIV/0!</v>
      </c>
      <c r="KZK183" s="90" t="e">
        <f t="shared" si="124"/>
        <v>#DIV/0!</v>
      </c>
      <c r="KZL183" s="90" t="e">
        <f t="shared" si="124"/>
        <v>#DIV/0!</v>
      </c>
      <c r="KZM183" s="90" t="e">
        <f t="shared" si="124"/>
        <v>#DIV/0!</v>
      </c>
      <c r="KZN183" s="90" t="e">
        <f t="shared" si="124"/>
        <v>#DIV/0!</v>
      </c>
      <c r="KZO183" s="90" t="e">
        <f t="shared" si="124"/>
        <v>#DIV/0!</v>
      </c>
      <c r="KZP183" s="90" t="e">
        <f t="shared" si="124"/>
        <v>#DIV/0!</v>
      </c>
      <c r="KZQ183" s="90" t="e">
        <f t="shared" si="124"/>
        <v>#DIV/0!</v>
      </c>
      <c r="KZR183" s="90" t="e">
        <f t="shared" si="124"/>
        <v>#DIV/0!</v>
      </c>
      <c r="KZS183" s="90" t="e">
        <f t="shared" si="124"/>
        <v>#DIV/0!</v>
      </c>
      <c r="KZT183" s="90" t="e">
        <f t="shared" si="124"/>
        <v>#DIV/0!</v>
      </c>
      <c r="KZU183" s="90" t="e">
        <f t="shared" si="124"/>
        <v>#DIV/0!</v>
      </c>
      <c r="KZV183" s="90" t="e">
        <f t="shared" si="124"/>
        <v>#DIV/0!</v>
      </c>
      <c r="KZW183" s="90" t="e">
        <f t="shared" si="124"/>
        <v>#DIV/0!</v>
      </c>
      <c r="KZX183" s="90" t="e">
        <f t="shared" si="124"/>
        <v>#DIV/0!</v>
      </c>
      <c r="KZY183" s="90" t="e">
        <f t="shared" si="124"/>
        <v>#DIV/0!</v>
      </c>
      <c r="KZZ183" s="90" t="e">
        <f t="shared" si="124"/>
        <v>#DIV/0!</v>
      </c>
      <c r="LAA183" s="90" t="e">
        <f t="shared" si="124"/>
        <v>#DIV/0!</v>
      </c>
      <c r="LAB183" s="90" t="e">
        <f t="shared" si="124"/>
        <v>#DIV/0!</v>
      </c>
      <c r="LAC183" s="90" t="e">
        <f t="shared" si="124"/>
        <v>#DIV/0!</v>
      </c>
      <c r="LAD183" s="90" t="e">
        <f t="shared" si="124"/>
        <v>#DIV/0!</v>
      </c>
      <c r="LAE183" s="90" t="e">
        <f t="shared" si="124"/>
        <v>#DIV/0!</v>
      </c>
      <c r="LAF183" s="90" t="e">
        <f t="shared" si="124"/>
        <v>#DIV/0!</v>
      </c>
      <c r="LAG183" s="90" t="e">
        <f t="shared" si="124"/>
        <v>#DIV/0!</v>
      </c>
      <c r="LAH183" s="90" t="e">
        <f t="shared" si="124"/>
        <v>#DIV/0!</v>
      </c>
      <c r="LAI183" s="90" t="e">
        <f t="shared" si="124"/>
        <v>#DIV/0!</v>
      </c>
      <c r="LAJ183" s="90" t="e">
        <f t="shared" si="124"/>
        <v>#DIV/0!</v>
      </c>
      <c r="LAK183" s="90" t="e">
        <f t="shared" si="124"/>
        <v>#DIV/0!</v>
      </c>
      <c r="LAL183" s="90" t="e">
        <f t="shared" si="124"/>
        <v>#DIV/0!</v>
      </c>
      <c r="LAM183" s="90" t="e">
        <f t="shared" si="124"/>
        <v>#DIV/0!</v>
      </c>
      <c r="LAN183" s="90" t="e">
        <f t="shared" si="124"/>
        <v>#DIV/0!</v>
      </c>
      <c r="LAO183" s="90" t="e">
        <f t="shared" si="124"/>
        <v>#DIV/0!</v>
      </c>
      <c r="LAP183" s="90" t="e">
        <f t="shared" si="124"/>
        <v>#DIV/0!</v>
      </c>
      <c r="LAQ183" s="90" t="e">
        <f t="shared" si="124"/>
        <v>#DIV/0!</v>
      </c>
      <c r="LAR183" s="90" t="e">
        <f t="shared" si="124"/>
        <v>#DIV/0!</v>
      </c>
      <c r="LAS183" s="90" t="e">
        <f t="shared" si="124"/>
        <v>#DIV/0!</v>
      </c>
      <c r="LAT183" s="90" t="e">
        <f t="shared" si="124"/>
        <v>#DIV/0!</v>
      </c>
      <c r="LAU183" s="90" t="e">
        <f t="shared" si="124"/>
        <v>#DIV/0!</v>
      </c>
      <c r="LAV183" s="90" t="e">
        <f t="shared" si="124"/>
        <v>#DIV/0!</v>
      </c>
      <c r="LAW183" s="90" t="e">
        <f t="shared" si="124"/>
        <v>#DIV/0!</v>
      </c>
      <c r="LAX183" s="90" t="e">
        <f t="shared" si="124"/>
        <v>#DIV/0!</v>
      </c>
      <c r="LAY183" s="90" t="e">
        <f t="shared" si="124"/>
        <v>#DIV/0!</v>
      </c>
      <c r="LAZ183" s="90" t="e">
        <f t="shared" si="124"/>
        <v>#DIV/0!</v>
      </c>
      <c r="LBA183" s="90" t="e">
        <f t="shared" si="124"/>
        <v>#DIV/0!</v>
      </c>
      <c r="LBB183" s="90" t="e">
        <f t="shared" si="124"/>
        <v>#DIV/0!</v>
      </c>
      <c r="LBC183" s="90" t="e">
        <f t="shared" si="124"/>
        <v>#DIV/0!</v>
      </c>
      <c r="LBD183" s="90" t="e">
        <f t="shared" si="124"/>
        <v>#DIV/0!</v>
      </c>
      <c r="LBE183" s="90" t="e">
        <f t="shared" si="124"/>
        <v>#DIV/0!</v>
      </c>
      <c r="LBF183" s="90" t="e">
        <f t="shared" si="124"/>
        <v>#DIV/0!</v>
      </c>
      <c r="LBG183" s="90" t="e">
        <f t="shared" ref="LBG183:LDR183" si="125">LBF183/LAF183</f>
        <v>#DIV/0!</v>
      </c>
      <c r="LBH183" s="90" t="e">
        <f t="shared" si="125"/>
        <v>#DIV/0!</v>
      </c>
      <c r="LBI183" s="90" t="e">
        <f t="shared" si="125"/>
        <v>#DIV/0!</v>
      </c>
      <c r="LBJ183" s="90" t="e">
        <f t="shared" si="125"/>
        <v>#DIV/0!</v>
      </c>
      <c r="LBK183" s="90" t="e">
        <f t="shared" si="125"/>
        <v>#DIV/0!</v>
      </c>
      <c r="LBL183" s="90" t="e">
        <f t="shared" si="125"/>
        <v>#DIV/0!</v>
      </c>
      <c r="LBM183" s="90" t="e">
        <f t="shared" si="125"/>
        <v>#DIV/0!</v>
      </c>
      <c r="LBN183" s="90" t="e">
        <f t="shared" si="125"/>
        <v>#DIV/0!</v>
      </c>
      <c r="LBO183" s="90" t="e">
        <f t="shared" si="125"/>
        <v>#DIV/0!</v>
      </c>
      <c r="LBP183" s="90" t="e">
        <f t="shared" si="125"/>
        <v>#DIV/0!</v>
      </c>
      <c r="LBQ183" s="90" t="e">
        <f t="shared" si="125"/>
        <v>#DIV/0!</v>
      </c>
      <c r="LBR183" s="90" t="e">
        <f t="shared" si="125"/>
        <v>#DIV/0!</v>
      </c>
      <c r="LBS183" s="90" t="e">
        <f t="shared" si="125"/>
        <v>#DIV/0!</v>
      </c>
      <c r="LBT183" s="90" t="e">
        <f t="shared" si="125"/>
        <v>#DIV/0!</v>
      </c>
      <c r="LBU183" s="90" t="e">
        <f t="shared" si="125"/>
        <v>#DIV/0!</v>
      </c>
      <c r="LBV183" s="90" t="e">
        <f t="shared" si="125"/>
        <v>#DIV/0!</v>
      </c>
      <c r="LBW183" s="90" t="e">
        <f t="shared" si="125"/>
        <v>#DIV/0!</v>
      </c>
      <c r="LBX183" s="90" t="e">
        <f t="shared" si="125"/>
        <v>#DIV/0!</v>
      </c>
      <c r="LBY183" s="90" t="e">
        <f t="shared" si="125"/>
        <v>#DIV/0!</v>
      </c>
      <c r="LBZ183" s="90" t="e">
        <f t="shared" si="125"/>
        <v>#DIV/0!</v>
      </c>
      <c r="LCA183" s="90" t="e">
        <f t="shared" si="125"/>
        <v>#DIV/0!</v>
      </c>
      <c r="LCB183" s="90" t="e">
        <f t="shared" si="125"/>
        <v>#DIV/0!</v>
      </c>
      <c r="LCC183" s="90" t="e">
        <f t="shared" si="125"/>
        <v>#DIV/0!</v>
      </c>
      <c r="LCD183" s="90" t="e">
        <f t="shared" si="125"/>
        <v>#DIV/0!</v>
      </c>
      <c r="LCE183" s="90" t="e">
        <f t="shared" si="125"/>
        <v>#DIV/0!</v>
      </c>
      <c r="LCF183" s="90" t="e">
        <f t="shared" si="125"/>
        <v>#DIV/0!</v>
      </c>
      <c r="LCG183" s="90" t="e">
        <f t="shared" si="125"/>
        <v>#DIV/0!</v>
      </c>
      <c r="LCH183" s="90" t="e">
        <f t="shared" si="125"/>
        <v>#DIV/0!</v>
      </c>
      <c r="LCI183" s="90" t="e">
        <f t="shared" si="125"/>
        <v>#DIV/0!</v>
      </c>
      <c r="LCJ183" s="90" t="e">
        <f t="shared" si="125"/>
        <v>#DIV/0!</v>
      </c>
      <c r="LCK183" s="90" t="e">
        <f t="shared" si="125"/>
        <v>#DIV/0!</v>
      </c>
      <c r="LCL183" s="90" t="e">
        <f t="shared" si="125"/>
        <v>#DIV/0!</v>
      </c>
      <c r="LCM183" s="90" t="e">
        <f t="shared" si="125"/>
        <v>#DIV/0!</v>
      </c>
      <c r="LCN183" s="90" t="e">
        <f t="shared" si="125"/>
        <v>#DIV/0!</v>
      </c>
      <c r="LCO183" s="90" t="e">
        <f t="shared" si="125"/>
        <v>#DIV/0!</v>
      </c>
      <c r="LCP183" s="90" t="e">
        <f t="shared" si="125"/>
        <v>#DIV/0!</v>
      </c>
      <c r="LCQ183" s="90" t="e">
        <f t="shared" si="125"/>
        <v>#DIV/0!</v>
      </c>
      <c r="LCR183" s="90" t="e">
        <f t="shared" si="125"/>
        <v>#DIV/0!</v>
      </c>
      <c r="LCS183" s="90" t="e">
        <f t="shared" si="125"/>
        <v>#DIV/0!</v>
      </c>
      <c r="LCT183" s="90" t="e">
        <f t="shared" si="125"/>
        <v>#DIV/0!</v>
      </c>
      <c r="LCU183" s="90" t="e">
        <f t="shared" si="125"/>
        <v>#DIV/0!</v>
      </c>
      <c r="LCV183" s="90" t="e">
        <f t="shared" si="125"/>
        <v>#DIV/0!</v>
      </c>
      <c r="LCW183" s="90" t="e">
        <f t="shared" si="125"/>
        <v>#DIV/0!</v>
      </c>
      <c r="LCX183" s="90" t="e">
        <f t="shared" si="125"/>
        <v>#DIV/0!</v>
      </c>
      <c r="LCY183" s="90" t="e">
        <f t="shared" si="125"/>
        <v>#DIV/0!</v>
      </c>
      <c r="LCZ183" s="90" t="e">
        <f t="shared" si="125"/>
        <v>#DIV/0!</v>
      </c>
      <c r="LDA183" s="90" t="e">
        <f t="shared" si="125"/>
        <v>#DIV/0!</v>
      </c>
      <c r="LDB183" s="90" t="e">
        <f t="shared" si="125"/>
        <v>#DIV/0!</v>
      </c>
      <c r="LDC183" s="90" t="e">
        <f t="shared" si="125"/>
        <v>#DIV/0!</v>
      </c>
      <c r="LDD183" s="90" t="e">
        <f t="shared" si="125"/>
        <v>#DIV/0!</v>
      </c>
      <c r="LDE183" s="90" t="e">
        <f t="shared" si="125"/>
        <v>#DIV/0!</v>
      </c>
      <c r="LDF183" s="90" t="e">
        <f t="shared" si="125"/>
        <v>#DIV/0!</v>
      </c>
      <c r="LDG183" s="90" t="e">
        <f t="shared" si="125"/>
        <v>#DIV/0!</v>
      </c>
      <c r="LDH183" s="90" t="e">
        <f t="shared" si="125"/>
        <v>#DIV/0!</v>
      </c>
      <c r="LDI183" s="90" t="e">
        <f t="shared" si="125"/>
        <v>#DIV/0!</v>
      </c>
      <c r="LDJ183" s="90" t="e">
        <f t="shared" si="125"/>
        <v>#DIV/0!</v>
      </c>
      <c r="LDK183" s="90" t="e">
        <f t="shared" si="125"/>
        <v>#DIV/0!</v>
      </c>
      <c r="LDL183" s="90" t="e">
        <f t="shared" si="125"/>
        <v>#DIV/0!</v>
      </c>
      <c r="LDM183" s="90" t="e">
        <f t="shared" si="125"/>
        <v>#DIV/0!</v>
      </c>
      <c r="LDN183" s="90" t="e">
        <f t="shared" si="125"/>
        <v>#DIV/0!</v>
      </c>
      <c r="LDO183" s="90" t="e">
        <f t="shared" si="125"/>
        <v>#DIV/0!</v>
      </c>
      <c r="LDP183" s="90" t="e">
        <f t="shared" si="125"/>
        <v>#DIV/0!</v>
      </c>
      <c r="LDQ183" s="90" t="e">
        <f t="shared" si="125"/>
        <v>#DIV/0!</v>
      </c>
      <c r="LDR183" s="90" t="e">
        <f t="shared" si="125"/>
        <v>#DIV/0!</v>
      </c>
      <c r="LDS183" s="90" t="e">
        <f t="shared" ref="LDS183:LGD183" si="126">LDR183/LCR183</f>
        <v>#DIV/0!</v>
      </c>
      <c r="LDT183" s="90" t="e">
        <f t="shared" si="126"/>
        <v>#DIV/0!</v>
      </c>
      <c r="LDU183" s="90" t="e">
        <f t="shared" si="126"/>
        <v>#DIV/0!</v>
      </c>
      <c r="LDV183" s="90" t="e">
        <f t="shared" si="126"/>
        <v>#DIV/0!</v>
      </c>
      <c r="LDW183" s="90" t="e">
        <f t="shared" si="126"/>
        <v>#DIV/0!</v>
      </c>
      <c r="LDX183" s="90" t="e">
        <f t="shared" si="126"/>
        <v>#DIV/0!</v>
      </c>
      <c r="LDY183" s="90" t="e">
        <f t="shared" si="126"/>
        <v>#DIV/0!</v>
      </c>
      <c r="LDZ183" s="90" t="e">
        <f t="shared" si="126"/>
        <v>#DIV/0!</v>
      </c>
      <c r="LEA183" s="90" t="e">
        <f t="shared" si="126"/>
        <v>#DIV/0!</v>
      </c>
      <c r="LEB183" s="90" t="e">
        <f t="shared" si="126"/>
        <v>#DIV/0!</v>
      </c>
      <c r="LEC183" s="90" t="e">
        <f t="shared" si="126"/>
        <v>#DIV/0!</v>
      </c>
      <c r="LED183" s="90" t="e">
        <f t="shared" si="126"/>
        <v>#DIV/0!</v>
      </c>
      <c r="LEE183" s="90" t="e">
        <f t="shared" si="126"/>
        <v>#DIV/0!</v>
      </c>
      <c r="LEF183" s="90" t="e">
        <f t="shared" si="126"/>
        <v>#DIV/0!</v>
      </c>
      <c r="LEG183" s="90" t="e">
        <f t="shared" si="126"/>
        <v>#DIV/0!</v>
      </c>
      <c r="LEH183" s="90" t="e">
        <f t="shared" si="126"/>
        <v>#DIV/0!</v>
      </c>
      <c r="LEI183" s="90" t="e">
        <f t="shared" si="126"/>
        <v>#DIV/0!</v>
      </c>
      <c r="LEJ183" s="90" t="e">
        <f t="shared" si="126"/>
        <v>#DIV/0!</v>
      </c>
      <c r="LEK183" s="90" t="e">
        <f t="shared" si="126"/>
        <v>#DIV/0!</v>
      </c>
      <c r="LEL183" s="90" t="e">
        <f t="shared" si="126"/>
        <v>#DIV/0!</v>
      </c>
      <c r="LEM183" s="90" t="e">
        <f t="shared" si="126"/>
        <v>#DIV/0!</v>
      </c>
      <c r="LEN183" s="90" t="e">
        <f t="shared" si="126"/>
        <v>#DIV/0!</v>
      </c>
      <c r="LEO183" s="90" t="e">
        <f t="shared" si="126"/>
        <v>#DIV/0!</v>
      </c>
      <c r="LEP183" s="90" t="e">
        <f t="shared" si="126"/>
        <v>#DIV/0!</v>
      </c>
      <c r="LEQ183" s="90" t="e">
        <f t="shared" si="126"/>
        <v>#DIV/0!</v>
      </c>
      <c r="LER183" s="90" t="e">
        <f t="shared" si="126"/>
        <v>#DIV/0!</v>
      </c>
      <c r="LES183" s="90" t="e">
        <f t="shared" si="126"/>
        <v>#DIV/0!</v>
      </c>
      <c r="LET183" s="90" t="e">
        <f t="shared" si="126"/>
        <v>#DIV/0!</v>
      </c>
      <c r="LEU183" s="90" t="e">
        <f t="shared" si="126"/>
        <v>#DIV/0!</v>
      </c>
      <c r="LEV183" s="90" t="e">
        <f t="shared" si="126"/>
        <v>#DIV/0!</v>
      </c>
      <c r="LEW183" s="90" t="e">
        <f t="shared" si="126"/>
        <v>#DIV/0!</v>
      </c>
      <c r="LEX183" s="90" t="e">
        <f t="shared" si="126"/>
        <v>#DIV/0!</v>
      </c>
      <c r="LEY183" s="90" t="e">
        <f t="shared" si="126"/>
        <v>#DIV/0!</v>
      </c>
      <c r="LEZ183" s="90" t="e">
        <f t="shared" si="126"/>
        <v>#DIV/0!</v>
      </c>
      <c r="LFA183" s="90" t="e">
        <f t="shared" si="126"/>
        <v>#DIV/0!</v>
      </c>
      <c r="LFB183" s="90" t="e">
        <f t="shared" si="126"/>
        <v>#DIV/0!</v>
      </c>
      <c r="LFC183" s="90" t="e">
        <f t="shared" si="126"/>
        <v>#DIV/0!</v>
      </c>
      <c r="LFD183" s="90" t="e">
        <f t="shared" si="126"/>
        <v>#DIV/0!</v>
      </c>
      <c r="LFE183" s="90" t="e">
        <f t="shared" si="126"/>
        <v>#DIV/0!</v>
      </c>
      <c r="LFF183" s="90" t="e">
        <f t="shared" si="126"/>
        <v>#DIV/0!</v>
      </c>
      <c r="LFG183" s="90" t="e">
        <f t="shared" si="126"/>
        <v>#DIV/0!</v>
      </c>
      <c r="LFH183" s="90" t="e">
        <f t="shared" si="126"/>
        <v>#DIV/0!</v>
      </c>
      <c r="LFI183" s="90" t="e">
        <f t="shared" si="126"/>
        <v>#DIV/0!</v>
      </c>
      <c r="LFJ183" s="90" t="e">
        <f t="shared" si="126"/>
        <v>#DIV/0!</v>
      </c>
      <c r="LFK183" s="90" t="e">
        <f t="shared" si="126"/>
        <v>#DIV/0!</v>
      </c>
      <c r="LFL183" s="90" t="e">
        <f t="shared" si="126"/>
        <v>#DIV/0!</v>
      </c>
      <c r="LFM183" s="90" t="e">
        <f t="shared" si="126"/>
        <v>#DIV/0!</v>
      </c>
      <c r="LFN183" s="90" t="e">
        <f t="shared" si="126"/>
        <v>#DIV/0!</v>
      </c>
      <c r="LFO183" s="90" t="e">
        <f t="shared" si="126"/>
        <v>#DIV/0!</v>
      </c>
      <c r="LFP183" s="90" t="e">
        <f t="shared" si="126"/>
        <v>#DIV/0!</v>
      </c>
      <c r="LFQ183" s="90" t="e">
        <f t="shared" si="126"/>
        <v>#DIV/0!</v>
      </c>
      <c r="LFR183" s="90" t="e">
        <f t="shared" si="126"/>
        <v>#DIV/0!</v>
      </c>
      <c r="LFS183" s="90" t="e">
        <f t="shared" si="126"/>
        <v>#DIV/0!</v>
      </c>
      <c r="LFT183" s="90" t="e">
        <f t="shared" si="126"/>
        <v>#DIV/0!</v>
      </c>
      <c r="LFU183" s="90" t="e">
        <f t="shared" si="126"/>
        <v>#DIV/0!</v>
      </c>
      <c r="LFV183" s="90" t="e">
        <f t="shared" si="126"/>
        <v>#DIV/0!</v>
      </c>
      <c r="LFW183" s="90" t="e">
        <f t="shared" si="126"/>
        <v>#DIV/0!</v>
      </c>
      <c r="LFX183" s="90" t="e">
        <f t="shared" si="126"/>
        <v>#DIV/0!</v>
      </c>
      <c r="LFY183" s="90" t="e">
        <f t="shared" si="126"/>
        <v>#DIV/0!</v>
      </c>
      <c r="LFZ183" s="90" t="e">
        <f t="shared" si="126"/>
        <v>#DIV/0!</v>
      </c>
      <c r="LGA183" s="90" t="e">
        <f t="shared" si="126"/>
        <v>#DIV/0!</v>
      </c>
      <c r="LGB183" s="90" t="e">
        <f t="shared" si="126"/>
        <v>#DIV/0!</v>
      </c>
      <c r="LGC183" s="90" t="e">
        <f t="shared" si="126"/>
        <v>#DIV/0!</v>
      </c>
      <c r="LGD183" s="90" t="e">
        <f t="shared" si="126"/>
        <v>#DIV/0!</v>
      </c>
      <c r="LGE183" s="90" t="e">
        <f t="shared" ref="LGE183:LIP183" si="127">LGD183/LFD183</f>
        <v>#DIV/0!</v>
      </c>
      <c r="LGF183" s="90" t="e">
        <f t="shared" si="127"/>
        <v>#DIV/0!</v>
      </c>
      <c r="LGG183" s="90" t="e">
        <f t="shared" si="127"/>
        <v>#DIV/0!</v>
      </c>
      <c r="LGH183" s="90" t="e">
        <f t="shared" si="127"/>
        <v>#DIV/0!</v>
      </c>
      <c r="LGI183" s="90" t="e">
        <f t="shared" si="127"/>
        <v>#DIV/0!</v>
      </c>
      <c r="LGJ183" s="90" t="e">
        <f t="shared" si="127"/>
        <v>#DIV/0!</v>
      </c>
      <c r="LGK183" s="90" t="e">
        <f t="shared" si="127"/>
        <v>#DIV/0!</v>
      </c>
      <c r="LGL183" s="90" t="e">
        <f t="shared" si="127"/>
        <v>#DIV/0!</v>
      </c>
      <c r="LGM183" s="90" t="e">
        <f t="shared" si="127"/>
        <v>#DIV/0!</v>
      </c>
      <c r="LGN183" s="90" t="e">
        <f t="shared" si="127"/>
        <v>#DIV/0!</v>
      </c>
      <c r="LGO183" s="90" t="e">
        <f t="shared" si="127"/>
        <v>#DIV/0!</v>
      </c>
      <c r="LGP183" s="90" t="e">
        <f t="shared" si="127"/>
        <v>#DIV/0!</v>
      </c>
      <c r="LGQ183" s="90" t="e">
        <f t="shared" si="127"/>
        <v>#DIV/0!</v>
      </c>
      <c r="LGR183" s="90" t="e">
        <f t="shared" si="127"/>
        <v>#DIV/0!</v>
      </c>
      <c r="LGS183" s="90" t="e">
        <f t="shared" si="127"/>
        <v>#DIV/0!</v>
      </c>
      <c r="LGT183" s="90" t="e">
        <f t="shared" si="127"/>
        <v>#DIV/0!</v>
      </c>
      <c r="LGU183" s="90" t="e">
        <f t="shared" si="127"/>
        <v>#DIV/0!</v>
      </c>
      <c r="LGV183" s="90" t="e">
        <f t="shared" si="127"/>
        <v>#DIV/0!</v>
      </c>
      <c r="LGW183" s="90" t="e">
        <f t="shared" si="127"/>
        <v>#DIV/0!</v>
      </c>
      <c r="LGX183" s="90" t="e">
        <f t="shared" si="127"/>
        <v>#DIV/0!</v>
      </c>
      <c r="LGY183" s="90" t="e">
        <f t="shared" si="127"/>
        <v>#DIV/0!</v>
      </c>
      <c r="LGZ183" s="90" t="e">
        <f t="shared" si="127"/>
        <v>#DIV/0!</v>
      </c>
      <c r="LHA183" s="90" t="e">
        <f t="shared" si="127"/>
        <v>#DIV/0!</v>
      </c>
      <c r="LHB183" s="90" t="e">
        <f t="shared" si="127"/>
        <v>#DIV/0!</v>
      </c>
      <c r="LHC183" s="90" t="e">
        <f t="shared" si="127"/>
        <v>#DIV/0!</v>
      </c>
      <c r="LHD183" s="90" t="e">
        <f t="shared" si="127"/>
        <v>#DIV/0!</v>
      </c>
      <c r="LHE183" s="90" t="e">
        <f t="shared" si="127"/>
        <v>#DIV/0!</v>
      </c>
      <c r="LHF183" s="90" t="e">
        <f t="shared" si="127"/>
        <v>#DIV/0!</v>
      </c>
      <c r="LHG183" s="90" t="e">
        <f t="shared" si="127"/>
        <v>#DIV/0!</v>
      </c>
      <c r="LHH183" s="90" t="e">
        <f t="shared" si="127"/>
        <v>#DIV/0!</v>
      </c>
      <c r="LHI183" s="90" t="e">
        <f t="shared" si="127"/>
        <v>#DIV/0!</v>
      </c>
      <c r="LHJ183" s="90" t="e">
        <f t="shared" si="127"/>
        <v>#DIV/0!</v>
      </c>
      <c r="LHK183" s="90" t="e">
        <f t="shared" si="127"/>
        <v>#DIV/0!</v>
      </c>
      <c r="LHL183" s="90" t="e">
        <f t="shared" si="127"/>
        <v>#DIV/0!</v>
      </c>
      <c r="LHM183" s="90" t="e">
        <f t="shared" si="127"/>
        <v>#DIV/0!</v>
      </c>
      <c r="LHN183" s="90" t="e">
        <f t="shared" si="127"/>
        <v>#DIV/0!</v>
      </c>
      <c r="LHO183" s="90" t="e">
        <f t="shared" si="127"/>
        <v>#DIV/0!</v>
      </c>
      <c r="LHP183" s="90" t="e">
        <f t="shared" si="127"/>
        <v>#DIV/0!</v>
      </c>
      <c r="LHQ183" s="90" t="e">
        <f t="shared" si="127"/>
        <v>#DIV/0!</v>
      </c>
      <c r="LHR183" s="90" t="e">
        <f t="shared" si="127"/>
        <v>#DIV/0!</v>
      </c>
      <c r="LHS183" s="90" t="e">
        <f t="shared" si="127"/>
        <v>#DIV/0!</v>
      </c>
      <c r="LHT183" s="90" t="e">
        <f t="shared" si="127"/>
        <v>#DIV/0!</v>
      </c>
      <c r="LHU183" s="90" t="e">
        <f t="shared" si="127"/>
        <v>#DIV/0!</v>
      </c>
      <c r="LHV183" s="90" t="e">
        <f t="shared" si="127"/>
        <v>#DIV/0!</v>
      </c>
      <c r="LHW183" s="90" t="e">
        <f t="shared" si="127"/>
        <v>#DIV/0!</v>
      </c>
      <c r="LHX183" s="90" t="e">
        <f t="shared" si="127"/>
        <v>#DIV/0!</v>
      </c>
      <c r="LHY183" s="90" t="e">
        <f t="shared" si="127"/>
        <v>#DIV/0!</v>
      </c>
      <c r="LHZ183" s="90" t="e">
        <f t="shared" si="127"/>
        <v>#DIV/0!</v>
      </c>
      <c r="LIA183" s="90" t="e">
        <f t="shared" si="127"/>
        <v>#DIV/0!</v>
      </c>
      <c r="LIB183" s="90" t="e">
        <f t="shared" si="127"/>
        <v>#DIV/0!</v>
      </c>
      <c r="LIC183" s="90" t="e">
        <f t="shared" si="127"/>
        <v>#DIV/0!</v>
      </c>
      <c r="LID183" s="90" t="e">
        <f t="shared" si="127"/>
        <v>#DIV/0!</v>
      </c>
      <c r="LIE183" s="90" t="e">
        <f t="shared" si="127"/>
        <v>#DIV/0!</v>
      </c>
      <c r="LIF183" s="90" t="e">
        <f t="shared" si="127"/>
        <v>#DIV/0!</v>
      </c>
      <c r="LIG183" s="90" t="e">
        <f t="shared" si="127"/>
        <v>#DIV/0!</v>
      </c>
      <c r="LIH183" s="90" t="e">
        <f t="shared" si="127"/>
        <v>#DIV/0!</v>
      </c>
      <c r="LII183" s="90" t="e">
        <f t="shared" si="127"/>
        <v>#DIV/0!</v>
      </c>
      <c r="LIJ183" s="90" t="e">
        <f t="shared" si="127"/>
        <v>#DIV/0!</v>
      </c>
      <c r="LIK183" s="90" t="e">
        <f t="shared" si="127"/>
        <v>#DIV/0!</v>
      </c>
      <c r="LIL183" s="90" t="e">
        <f t="shared" si="127"/>
        <v>#DIV/0!</v>
      </c>
      <c r="LIM183" s="90" t="e">
        <f t="shared" si="127"/>
        <v>#DIV/0!</v>
      </c>
      <c r="LIN183" s="90" t="e">
        <f t="shared" si="127"/>
        <v>#DIV/0!</v>
      </c>
      <c r="LIO183" s="90" t="e">
        <f t="shared" si="127"/>
        <v>#DIV/0!</v>
      </c>
      <c r="LIP183" s="90" t="e">
        <f t="shared" si="127"/>
        <v>#DIV/0!</v>
      </c>
      <c r="LIQ183" s="90" t="e">
        <f t="shared" ref="LIQ183:LLB183" si="128">LIP183/LHP183</f>
        <v>#DIV/0!</v>
      </c>
      <c r="LIR183" s="90" t="e">
        <f t="shared" si="128"/>
        <v>#DIV/0!</v>
      </c>
      <c r="LIS183" s="90" t="e">
        <f t="shared" si="128"/>
        <v>#DIV/0!</v>
      </c>
      <c r="LIT183" s="90" t="e">
        <f t="shared" si="128"/>
        <v>#DIV/0!</v>
      </c>
      <c r="LIU183" s="90" t="e">
        <f t="shared" si="128"/>
        <v>#DIV/0!</v>
      </c>
      <c r="LIV183" s="90" t="e">
        <f t="shared" si="128"/>
        <v>#DIV/0!</v>
      </c>
      <c r="LIW183" s="90" t="e">
        <f t="shared" si="128"/>
        <v>#DIV/0!</v>
      </c>
      <c r="LIX183" s="90" t="e">
        <f t="shared" si="128"/>
        <v>#DIV/0!</v>
      </c>
      <c r="LIY183" s="90" t="e">
        <f t="shared" si="128"/>
        <v>#DIV/0!</v>
      </c>
      <c r="LIZ183" s="90" t="e">
        <f t="shared" si="128"/>
        <v>#DIV/0!</v>
      </c>
      <c r="LJA183" s="90" t="e">
        <f t="shared" si="128"/>
        <v>#DIV/0!</v>
      </c>
      <c r="LJB183" s="90" t="e">
        <f t="shared" si="128"/>
        <v>#DIV/0!</v>
      </c>
      <c r="LJC183" s="90" t="e">
        <f t="shared" si="128"/>
        <v>#DIV/0!</v>
      </c>
      <c r="LJD183" s="90" t="e">
        <f t="shared" si="128"/>
        <v>#DIV/0!</v>
      </c>
      <c r="LJE183" s="90" t="e">
        <f t="shared" si="128"/>
        <v>#DIV/0!</v>
      </c>
      <c r="LJF183" s="90" t="e">
        <f t="shared" si="128"/>
        <v>#DIV/0!</v>
      </c>
      <c r="LJG183" s="90" t="e">
        <f t="shared" si="128"/>
        <v>#DIV/0!</v>
      </c>
      <c r="LJH183" s="90" t="e">
        <f t="shared" si="128"/>
        <v>#DIV/0!</v>
      </c>
      <c r="LJI183" s="90" t="e">
        <f t="shared" si="128"/>
        <v>#DIV/0!</v>
      </c>
      <c r="LJJ183" s="90" t="e">
        <f t="shared" si="128"/>
        <v>#DIV/0!</v>
      </c>
      <c r="LJK183" s="90" t="e">
        <f t="shared" si="128"/>
        <v>#DIV/0!</v>
      </c>
      <c r="LJL183" s="90" t="e">
        <f t="shared" si="128"/>
        <v>#DIV/0!</v>
      </c>
      <c r="LJM183" s="90" t="e">
        <f t="shared" si="128"/>
        <v>#DIV/0!</v>
      </c>
      <c r="LJN183" s="90" t="e">
        <f t="shared" si="128"/>
        <v>#DIV/0!</v>
      </c>
      <c r="LJO183" s="90" t="e">
        <f t="shared" si="128"/>
        <v>#DIV/0!</v>
      </c>
      <c r="LJP183" s="90" t="e">
        <f t="shared" si="128"/>
        <v>#DIV/0!</v>
      </c>
      <c r="LJQ183" s="90" t="e">
        <f t="shared" si="128"/>
        <v>#DIV/0!</v>
      </c>
      <c r="LJR183" s="90" t="e">
        <f t="shared" si="128"/>
        <v>#DIV/0!</v>
      </c>
      <c r="LJS183" s="90" t="e">
        <f t="shared" si="128"/>
        <v>#DIV/0!</v>
      </c>
      <c r="LJT183" s="90" t="e">
        <f t="shared" si="128"/>
        <v>#DIV/0!</v>
      </c>
      <c r="LJU183" s="90" t="e">
        <f t="shared" si="128"/>
        <v>#DIV/0!</v>
      </c>
      <c r="LJV183" s="90" t="e">
        <f t="shared" si="128"/>
        <v>#DIV/0!</v>
      </c>
      <c r="LJW183" s="90" t="e">
        <f t="shared" si="128"/>
        <v>#DIV/0!</v>
      </c>
      <c r="LJX183" s="90" t="e">
        <f t="shared" si="128"/>
        <v>#DIV/0!</v>
      </c>
      <c r="LJY183" s="90" t="e">
        <f t="shared" si="128"/>
        <v>#DIV/0!</v>
      </c>
      <c r="LJZ183" s="90" t="e">
        <f t="shared" si="128"/>
        <v>#DIV/0!</v>
      </c>
      <c r="LKA183" s="90" t="e">
        <f t="shared" si="128"/>
        <v>#DIV/0!</v>
      </c>
      <c r="LKB183" s="90" t="e">
        <f t="shared" si="128"/>
        <v>#DIV/0!</v>
      </c>
      <c r="LKC183" s="90" t="e">
        <f t="shared" si="128"/>
        <v>#DIV/0!</v>
      </c>
      <c r="LKD183" s="90" t="e">
        <f t="shared" si="128"/>
        <v>#DIV/0!</v>
      </c>
      <c r="LKE183" s="90" t="e">
        <f t="shared" si="128"/>
        <v>#DIV/0!</v>
      </c>
      <c r="LKF183" s="90" t="e">
        <f t="shared" si="128"/>
        <v>#DIV/0!</v>
      </c>
      <c r="LKG183" s="90" t="e">
        <f t="shared" si="128"/>
        <v>#DIV/0!</v>
      </c>
      <c r="LKH183" s="90" t="e">
        <f t="shared" si="128"/>
        <v>#DIV/0!</v>
      </c>
      <c r="LKI183" s="90" t="e">
        <f t="shared" si="128"/>
        <v>#DIV/0!</v>
      </c>
      <c r="LKJ183" s="90" t="e">
        <f t="shared" si="128"/>
        <v>#DIV/0!</v>
      </c>
      <c r="LKK183" s="90" t="e">
        <f t="shared" si="128"/>
        <v>#DIV/0!</v>
      </c>
      <c r="LKL183" s="90" t="e">
        <f t="shared" si="128"/>
        <v>#DIV/0!</v>
      </c>
      <c r="LKM183" s="90" t="e">
        <f t="shared" si="128"/>
        <v>#DIV/0!</v>
      </c>
      <c r="LKN183" s="90" t="e">
        <f t="shared" si="128"/>
        <v>#DIV/0!</v>
      </c>
      <c r="LKO183" s="90" t="e">
        <f t="shared" si="128"/>
        <v>#DIV/0!</v>
      </c>
      <c r="LKP183" s="90" t="e">
        <f t="shared" si="128"/>
        <v>#DIV/0!</v>
      </c>
      <c r="LKQ183" s="90" t="e">
        <f t="shared" si="128"/>
        <v>#DIV/0!</v>
      </c>
      <c r="LKR183" s="90" t="e">
        <f t="shared" si="128"/>
        <v>#DIV/0!</v>
      </c>
      <c r="LKS183" s="90" t="e">
        <f t="shared" si="128"/>
        <v>#DIV/0!</v>
      </c>
      <c r="LKT183" s="90" t="e">
        <f t="shared" si="128"/>
        <v>#DIV/0!</v>
      </c>
      <c r="LKU183" s="90" t="e">
        <f t="shared" si="128"/>
        <v>#DIV/0!</v>
      </c>
      <c r="LKV183" s="90" t="e">
        <f t="shared" si="128"/>
        <v>#DIV/0!</v>
      </c>
      <c r="LKW183" s="90" t="e">
        <f t="shared" si="128"/>
        <v>#DIV/0!</v>
      </c>
      <c r="LKX183" s="90" t="e">
        <f t="shared" si="128"/>
        <v>#DIV/0!</v>
      </c>
      <c r="LKY183" s="90" t="e">
        <f t="shared" si="128"/>
        <v>#DIV/0!</v>
      </c>
      <c r="LKZ183" s="90" t="e">
        <f t="shared" si="128"/>
        <v>#DIV/0!</v>
      </c>
      <c r="LLA183" s="90" t="e">
        <f t="shared" si="128"/>
        <v>#DIV/0!</v>
      </c>
      <c r="LLB183" s="90" t="e">
        <f t="shared" si="128"/>
        <v>#DIV/0!</v>
      </c>
      <c r="LLC183" s="90" t="e">
        <f t="shared" ref="LLC183:LNN183" si="129">LLB183/LKB183</f>
        <v>#DIV/0!</v>
      </c>
      <c r="LLD183" s="90" t="e">
        <f t="shared" si="129"/>
        <v>#DIV/0!</v>
      </c>
      <c r="LLE183" s="90" t="e">
        <f t="shared" si="129"/>
        <v>#DIV/0!</v>
      </c>
      <c r="LLF183" s="90" t="e">
        <f t="shared" si="129"/>
        <v>#DIV/0!</v>
      </c>
      <c r="LLG183" s="90" t="e">
        <f t="shared" si="129"/>
        <v>#DIV/0!</v>
      </c>
      <c r="LLH183" s="90" t="e">
        <f t="shared" si="129"/>
        <v>#DIV/0!</v>
      </c>
      <c r="LLI183" s="90" t="e">
        <f t="shared" si="129"/>
        <v>#DIV/0!</v>
      </c>
      <c r="LLJ183" s="90" t="e">
        <f t="shared" si="129"/>
        <v>#DIV/0!</v>
      </c>
      <c r="LLK183" s="90" t="e">
        <f t="shared" si="129"/>
        <v>#DIV/0!</v>
      </c>
      <c r="LLL183" s="90" t="e">
        <f t="shared" si="129"/>
        <v>#DIV/0!</v>
      </c>
      <c r="LLM183" s="90" t="e">
        <f t="shared" si="129"/>
        <v>#DIV/0!</v>
      </c>
      <c r="LLN183" s="90" t="e">
        <f t="shared" si="129"/>
        <v>#DIV/0!</v>
      </c>
      <c r="LLO183" s="90" t="e">
        <f t="shared" si="129"/>
        <v>#DIV/0!</v>
      </c>
      <c r="LLP183" s="90" t="e">
        <f t="shared" si="129"/>
        <v>#DIV/0!</v>
      </c>
      <c r="LLQ183" s="90" t="e">
        <f t="shared" si="129"/>
        <v>#DIV/0!</v>
      </c>
      <c r="LLR183" s="90" t="e">
        <f t="shared" si="129"/>
        <v>#DIV/0!</v>
      </c>
      <c r="LLS183" s="90" t="e">
        <f t="shared" si="129"/>
        <v>#DIV/0!</v>
      </c>
      <c r="LLT183" s="90" t="e">
        <f t="shared" si="129"/>
        <v>#DIV/0!</v>
      </c>
      <c r="LLU183" s="90" t="e">
        <f t="shared" si="129"/>
        <v>#DIV/0!</v>
      </c>
      <c r="LLV183" s="90" t="e">
        <f t="shared" si="129"/>
        <v>#DIV/0!</v>
      </c>
      <c r="LLW183" s="90" t="e">
        <f t="shared" si="129"/>
        <v>#DIV/0!</v>
      </c>
      <c r="LLX183" s="90" t="e">
        <f t="shared" si="129"/>
        <v>#DIV/0!</v>
      </c>
      <c r="LLY183" s="90" t="e">
        <f t="shared" si="129"/>
        <v>#DIV/0!</v>
      </c>
      <c r="LLZ183" s="90" t="e">
        <f t="shared" si="129"/>
        <v>#DIV/0!</v>
      </c>
      <c r="LMA183" s="90" t="e">
        <f t="shared" si="129"/>
        <v>#DIV/0!</v>
      </c>
      <c r="LMB183" s="90" t="e">
        <f t="shared" si="129"/>
        <v>#DIV/0!</v>
      </c>
      <c r="LMC183" s="90" t="e">
        <f t="shared" si="129"/>
        <v>#DIV/0!</v>
      </c>
      <c r="LMD183" s="90" t="e">
        <f t="shared" si="129"/>
        <v>#DIV/0!</v>
      </c>
      <c r="LME183" s="90" t="e">
        <f t="shared" si="129"/>
        <v>#DIV/0!</v>
      </c>
      <c r="LMF183" s="90" t="e">
        <f t="shared" si="129"/>
        <v>#DIV/0!</v>
      </c>
      <c r="LMG183" s="90" t="e">
        <f t="shared" si="129"/>
        <v>#DIV/0!</v>
      </c>
      <c r="LMH183" s="90" t="e">
        <f t="shared" si="129"/>
        <v>#DIV/0!</v>
      </c>
      <c r="LMI183" s="90" t="e">
        <f t="shared" si="129"/>
        <v>#DIV/0!</v>
      </c>
      <c r="LMJ183" s="90" t="e">
        <f t="shared" si="129"/>
        <v>#DIV/0!</v>
      </c>
      <c r="LMK183" s="90" t="e">
        <f t="shared" si="129"/>
        <v>#DIV/0!</v>
      </c>
      <c r="LML183" s="90" t="e">
        <f t="shared" si="129"/>
        <v>#DIV/0!</v>
      </c>
      <c r="LMM183" s="90" t="e">
        <f t="shared" si="129"/>
        <v>#DIV/0!</v>
      </c>
      <c r="LMN183" s="90" t="e">
        <f t="shared" si="129"/>
        <v>#DIV/0!</v>
      </c>
      <c r="LMO183" s="90" t="e">
        <f t="shared" si="129"/>
        <v>#DIV/0!</v>
      </c>
      <c r="LMP183" s="90" t="e">
        <f t="shared" si="129"/>
        <v>#DIV/0!</v>
      </c>
      <c r="LMQ183" s="90" t="e">
        <f t="shared" si="129"/>
        <v>#DIV/0!</v>
      </c>
      <c r="LMR183" s="90" t="e">
        <f t="shared" si="129"/>
        <v>#DIV/0!</v>
      </c>
      <c r="LMS183" s="90" t="e">
        <f t="shared" si="129"/>
        <v>#DIV/0!</v>
      </c>
      <c r="LMT183" s="90" t="e">
        <f t="shared" si="129"/>
        <v>#DIV/0!</v>
      </c>
      <c r="LMU183" s="90" t="e">
        <f t="shared" si="129"/>
        <v>#DIV/0!</v>
      </c>
      <c r="LMV183" s="90" t="e">
        <f t="shared" si="129"/>
        <v>#DIV/0!</v>
      </c>
      <c r="LMW183" s="90" t="e">
        <f t="shared" si="129"/>
        <v>#DIV/0!</v>
      </c>
      <c r="LMX183" s="90" t="e">
        <f t="shared" si="129"/>
        <v>#DIV/0!</v>
      </c>
      <c r="LMY183" s="90" t="e">
        <f t="shared" si="129"/>
        <v>#DIV/0!</v>
      </c>
      <c r="LMZ183" s="90" t="e">
        <f t="shared" si="129"/>
        <v>#DIV/0!</v>
      </c>
      <c r="LNA183" s="90" t="e">
        <f t="shared" si="129"/>
        <v>#DIV/0!</v>
      </c>
      <c r="LNB183" s="90" t="e">
        <f t="shared" si="129"/>
        <v>#DIV/0!</v>
      </c>
      <c r="LNC183" s="90" t="e">
        <f t="shared" si="129"/>
        <v>#DIV/0!</v>
      </c>
      <c r="LND183" s="90" t="e">
        <f t="shared" si="129"/>
        <v>#DIV/0!</v>
      </c>
      <c r="LNE183" s="90" t="e">
        <f t="shared" si="129"/>
        <v>#DIV/0!</v>
      </c>
      <c r="LNF183" s="90" t="e">
        <f t="shared" si="129"/>
        <v>#DIV/0!</v>
      </c>
      <c r="LNG183" s="90" t="e">
        <f t="shared" si="129"/>
        <v>#DIV/0!</v>
      </c>
      <c r="LNH183" s="90" t="e">
        <f t="shared" si="129"/>
        <v>#DIV/0!</v>
      </c>
      <c r="LNI183" s="90" t="e">
        <f t="shared" si="129"/>
        <v>#DIV/0!</v>
      </c>
      <c r="LNJ183" s="90" t="e">
        <f t="shared" si="129"/>
        <v>#DIV/0!</v>
      </c>
      <c r="LNK183" s="90" t="e">
        <f t="shared" si="129"/>
        <v>#DIV/0!</v>
      </c>
      <c r="LNL183" s="90" t="e">
        <f t="shared" si="129"/>
        <v>#DIV/0!</v>
      </c>
      <c r="LNM183" s="90" t="e">
        <f t="shared" si="129"/>
        <v>#DIV/0!</v>
      </c>
      <c r="LNN183" s="90" t="e">
        <f t="shared" si="129"/>
        <v>#DIV/0!</v>
      </c>
      <c r="LNO183" s="90" t="e">
        <f t="shared" ref="LNO183:LPZ183" si="130">LNN183/LMN183</f>
        <v>#DIV/0!</v>
      </c>
      <c r="LNP183" s="90" t="e">
        <f t="shared" si="130"/>
        <v>#DIV/0!</v>
      </c>
      <c r="LNQ183" s="90" t="e">
        <f t="shared" si="130"/>
        <v>#DIV/0!</v>
      </c>
      <c r="LNR183" s="90" t="e">
        <f t="shared" si="130"/>
        <v>#DIV/0!</v>
      </c>
      <c r="LNS183" s="90" t="e">
        <f t="shared" si="130"/>
        <v>#DIV/0!</v>
      </c>
      <c r="LNT183" s="90" t="e">
        <f t="shared" si="130"/>
        <v>#DIV/0!</v>
      </c>
      <c r="LNU183" s="90" t="e">
        <f t="shared" si="130"/>
        <v>#DIV/0!</v>
      </c>
      <c r="LNV183" s="90" t="e">
        <f t="shared" si="130"/>
        <v>#DIV/0!</v>
      </c>
      <c r="LNW183" s="90" t="e">
        <f t="shared" si="130"/>
        <v>#DIV/0!</v>
      </c>
      <c r="LNX183" s="90" t="e">
        <f t="shared" si="130"/>
        <v>#DIV/0!</v>
      </c>
      <c r="LNY183" s="90" t="e">
        <f t="shared" si="130"/>
        <v>#DIV/0!</v>
      </c>
      <c r="LNZ183" s="90" t="e">
        <f t="shared" si="130"/>
        <v>#DIV/0!</v>
      </c>
      <c r="LOA183" s="90" t="e">
        <f t="shared" si="130"/>
        <v>#DIV/0!</v>
      </c>
      <c r="LOB183" s="90" t="e">
        <f t="shared" si="130"/>
        <v>#DIV/0!</v>
      </c>
      <c r="LOC183" s="90" t="e">
        <f t="shared" si="130"/>
        <v>#DIV/0!</v>
      </c>
      <c r="LOD183" s="90" t="e">
        <f t="shared" si="130"/>
        <v>#DIV/0!</v>
      </c>
      <c r="LOE183" s="90" t="e">
        <f t="shared" si="130"/>
        <v>#DIV/0!</v>
      </c>
      <c r="LOF183" s="90" t="e">
        <f t="shared" si="130"/>
        <v>#DIV/0!</v>
      </c>
      <c r="LOG183" s="90" t="e">
        <f t="shared" si="130"/>
        <v>#DIV/0!</v>
      </c>
      <c r="LOH183" s="90" t="e">
        <f t="shared" si="130"/>
        <v>#DIV/0!</v>
      </c>
      <c r="LOI183" s="90" t="e">
        <f t="shared" si="130"/>
        <v>#DIV/0!</v>
      </c>
      <c r="LOJ183" s="90" t="e">
        <f t="shared" si="130"/>
        <v>#DIV/0!</v>
      </c>
      <c r="LOK183" s="90" t="e">
        <f t="shared" si="130"/>
        <v>#DIV/0!</v>
      </c>
      <c r="LOL183" s="90" t="e">
        <f t="shared" si="130"/>
        <v>#DIV/0!</v>
      </c>
      <c r="LOM183" s="90" t="e">
        <f t="shared" si="130"/>
        <v>#DIV/0!</v>
      </c>
      <c r="LON183" s="90" t="e">
        <f t="shared" si="130"/>
        <v>#DIV/0!</v>
      </c>
      <c r="LOO183" s="90" t="e">
        <f t="shared" si="130"/>
        <v>#DIV/0!</v>
      </c>
      <c r="LOP183" s="90" t="e">
        <f t="shared" si="130"/>
        <v>#DIV/0!</v>
      </c>
      <c r="LOQ183" s="90" t="e">
        <f t="shared" si="130"/>
        <v>#DIV/0!</v>
      </c>
      <c r="LOR183" s="90" t="e">
        <f t="shared" si="130"/>
        <v>#DIV/0!</v>
      </c>
      <c r="LOS183" s="90" t="e">
        <f t="shared" si="130"/>
        <v>#DIV/0!</v>
      </c>
      <c r="LOT183" s="90" t="e">
        <f t="shared" si="130"/>
        <v>#DIV/0!</v>
      </c>
      <c r="LOU183" s="90" t="e">
        <f t="shared" si="130"/>
        <v>#DIV/0!</v>
      </c>
      <c r="LOV183" s="90" t="e">
        <f t="shared" si="130"/>
        <v>#DIV/0!</v>
      </c>
      <c r="LOW183" s="90" t="e">
        <f t="shared" si="130"/>
        <v>#DIV/0!</v>
      </c>
      <c r="LOX183" s="90" t="e">
        <f t="shared" si="130"/>
        <v>#DIV/0!</v>
      </c>
      <c r="LOY183" s="90" t="e">
        <f t="shared" si="130"/>
        <v>#DIV/0!</v>
      </c>
      <c r="LOZ183" s="90" t="e">
        <f t="shared" si="130"/>
        <v>#DIV/0!</v>
      </c>
      <c r="LPA183" s="90" t="e">
        <f t="shared" si="130"/>
        <v>#DIV/0!</v>
      </c>
      <c r="LPB183" s="90" t="e">
        <f t="shared" si="130"/>
        <v>#DIV/0!</v>
      </c>
      <c r="LPC183" s="90" t="e">
        <f t="shared" si="130"/>
        <v>#DIV/0!</v>
      </c>
      <c r="LPD183" s="90" t="e">
        <f t="shared" si="130"/>
        <v>#DIV/0!</v>
      </c>
      <c r="LPE183" s="90" t="e">
        <f t="shared" si="130"/>
        <v>#DIV/0!</v>
      </c>
      <c r="LPF183" s="90" t="e">
        <f t="shared" si="130"/>
        <v>#DIV/0!</v>
      </c>
      <c r="LPG183" s="90" t="e">
        <f t="shared" si="130"/>
        <v>#DIV/0!</v>
      </c>
      <c r="LPH183" s="90" t="e">
        <f t="shared" si="130"/>
        <v>#DIV/0!</v>
      </c>
      <c r="LPI183" s="90" t="e">
        <f t="shared" si="130"/>
        <v>#DIV/0!</v>
      </c>
      <c r="LPJ183" s="90" t="e">
        <f t="shared" si="130"/>
        <v>#DIV/0!</v>
      </c>
      <c r="LPK183" s="90" t="e">
        <f t="shared" si="130"/>
        <v>#DIV/0!</v>
      </c>
      <c r="LPL183" s="90" t="e">
        <f t="shared" si="130"/>
        <v>#DIV/0!</v>
      </c>
      <c r="LPM183" s="90" t="e">
        <f t="shared" si="130"/>
        <v>#DIV/0!</v>
      </c>
      <c r="LPN183" s="90" t="e">
        <f t="shared" si="130"/>
        <v>#DIV/0!</v>
      </c>
      <c r="LPO183" s="90" t="e">
        <f t="shared" si="130"/>
        <v>#DIV/0!</v>
      </c>
      <c r="LPP183" s="90" t="e">
        <f t="shared" si="130"/>
        <v>#DIV/0!</v>
      </c>
      <c r="LPQ183" s="90" t="e">
        <f t="shared" si="130"/>
        <v>#DIV/0!</v>
      </c>
      <c r="LPR183" s="90" t="e">
        <f t="shared" si="130"/>
        <v>#DIV/0!</v>
      </c>
      <c r="LPS183" s="90" t="e">
        <f t="shared" si="130"/>
        <v>#DIV/0!</v>
      </c>
      <c r="LPT183" s="90" t="e">
        <f t="shared" si="130"/>
        <v>#DIV/0!</v>
      </c>
      <c r="LPU183" s="90" t="e">
        <f t="shared" si="130"/>
        <v>#DIV/0!</v>
      </c>
      <c r="LPV183" s="90" t="e">
        <f t="shared" si="130"/>
        <v>#DIV/0!</v>
      </c>
      <c r="LPW183" s="90" t="e">
        <f t="shared" si="130"/>
        <v>#DIV/0!</v>
      </c>
      <c r="LPX183" s="90" t="e">
        <f t="shared" si="130"/>
        <v>#DIV/0!</v>
      </c>
      <c r="LPY183" s="90" t="e">
        <f t="shared" si="130"/>
        <v>#DIV/0!</v>
      </c>
      <c r="LPZ183" s="90" t="e">
        <f t="shared" si="130"/>
        <v>#DIV/0!</v>
      </c>
      <c r="LQA183" s="90" t="e">
        <f t="shared" ref="LQA183:LSL183" si="131">LPZ183/LOZ183</f>
        <v>#DIV/0!</v>
      </c>
      <c r="LQB183" s="90" t="e">
        <f t="shared" si="131"/>
        <v>#DIV/0!</v>
      </c>
      <c r="LQC183" s="90" t="e">
        <f t="shared" si="131"/>
        <v>#DIV/0!</v>
      </c>
      <c r="LQD183" s="90" t="e">
        <f t="shared" si="131"/>
        <v>#DIV/0!</v>
      </c>
      <c r="LQE183" s="90" t="e">
        <f t="shared" si="131"/>
        <v>#DIV/0!</v>
      </c>
      <c r="LQF183" s="90" t="e">
        <f t="shared" si="131"/>
        <v>#DIV/0!</v>
      </c>
      <c r="LQG183" s="90" t="e">
        <f t="shared" si="131"/>
        <v>#DIV/0!</v>
      </c>
      <c r="LQH183" s="90" t="e">
        <f t="shared" si="131"/>
        <v>#DIV/0!</v>
      </c>
      <c r="LQI183" s="90" t="e">
        <f t="shared" si="131"/>
        <v>#DIV/0!</v>
      </c>
      <c r="LQJ183" s="90" t="e">
        <f t="shared" si="131"/>
        <v>#DIV/0!</v>
      </c>
      <c r="LQK183" s="90" t="e">
        <f t="shared" si="131"/>
        <v>#DIV/0!</v>
      </c>
      <c r="LQL183" s="90" t="e">
        <f t="shared" si="131"/>
        <v>#DIV/0!</v>
      </c>
      <c r="LQM183" s="90" t="e">
        <f t="shared" si="131"/>
        <v>#DIV/0!</v>
      </c>
      <c r="LQN183" s="90" t="e">
        <f t="shared" si="131"/>
        <v>#DIV/0!</v>
      </c>
      <c r="LQO183" s="90" t="e">
        <f t="shared" si="131"/>
        <v>#DIV/0!</v>
      </c>
      <c r="LQP183" s="90" t="e">
        <f t="shared" si="131"/>
        <v>#DIV/0!</v>
      </c>
      <c r="LQQ183" s="90" t="e">
        <f t="shared" si="131"/>
        <v>#DIV/0!</v>
      </c>
      <c r="LQR183" s="90" t="e">
        <f t="shared" si="131"/>
        <v>#DIV/0!</v>
      </c>
      <c r="LQS183" s="90" t="e">
        <f t="shared" si="131"/>
        <v>#DIV/0!</v>
      </c>
      <c r="LQT183" s="90" t="e">
        <f t="shared" si="131"/>
        <v>#DIV/0!</v>
      </c>
      <c r="LQU183" s="90" t="e">
        <f t="shared" si="131"/>
        <v>#DIV/0!</v>
      </c>
      <c r="LQV183" s="90" t="e">
        <f t="shared" si="131"/>
        <v>#DIV/0!</v>
      </c>
      <c r="LQW183" s="90" t="e">
        <f t="shared" si="131"/>
        <v>#DIV/0!</v>
      </c>
      <c r="LQX183" s="90" t="e">
        <f t="shared" si="131"/>
        <v>#DIV/0!</v>
      </c>
      <c r="LQY183" s="90" t="e">
        <f t="shared" si="131"/>
        <v>#DIV/0!</v>
      </c>
      <c r="LQZ183" s="90" t="e">
        <f t="shared" si="131"/>
        <v>#DIV/0!</v>
      </c>
      <c r="LRA183" s="90" t="e">
        <f t="shared" si="131"/>
        <v>#DIV/0!</v>
      </c>
      <c r="LRB183" s="90" t="e">
        <f t="shared" si="131"/>
        <v>#DIV/0!</v>
      </c>
      <c r="LRC183" s="90" t="e">
        <f t="shared" si="131"/>
        <v>#DIV/0!</v>
      </c>
      <c r="LRD183" s="90" t="e">
        <f t="shared" si="131"/>
        <v>#DIV/0!</v>
      </c>
      <c r="LRE183" s="90" t="e">
        <f t="shared" si="131"/>
        <v>#DIV/0!</v>
      </c>
      <c r="LRF183" s="90" t="e">
        <f t="shared" si="131"/>
        <v>#DIV/0!</v>
      </c>
      <c r="LRG183" s="90" t="e">
        <f t="shared" si="131"/>
        <v>#DIV/0!</v>
      </c>
      <c r="LRH183" s="90" t="e">
        <f t="shared" si="131"/>
        <v>#DIV/0!</v>
      </c>
      <c r="LRI183" s="90" t="e">
        <f t="shared" si="131"/>
        <v>#DIV/0!</v>
      </c>
      <c r="LRJ183" s="90" t="e">
        <f t="shared" si="131"/>
        <v>#DIV/0!</v>
      </c>
      <c r="LRK183" s="90" t="e">
        <f t="shared" si="131"/>
        <v>#DIV/0!</v>
      </c>
      <c r="LRL183" s="90" t="e">
        <f t="shared" si="131"/>
        <v>#DIV/0!</v>
      </c>
      <c r="LRM183" s="90" t="e">
        <f t="shared" si="131"/>
        <v>#DIV/0!</v>
      </c>
      <c r="LRN183" s="90" t="e">
        <f t="shared" si="131"/>
        <v>#DIV/0!</v>
      </c>
      <c r="LRO183" s="90" t="e">
        <f t="shared" si="131"/>
        <v>#DIV/0!</v>
      </c>
      <c r="LRP183" s="90" t="e">
        <f t="shared" si="131"/>
        <v>#DIV/0!</v>
      </c>
      <c r="LRQ183" s="90" t="e">
        <f t="shared" si="131"/>
        <v>#DIV/0!</v>
      </c>
      <c r="LRR183" s="90" t="e">
        <f t="shared" si="131"/>
        <v>#DIV/0!</v>
      </c>
      <c r="LRS183" s="90" t="e">
        <f t="shared" si="131"/>
        <v>#DIV/0!</v>
      </c>
      <c r="LRT183" s="90" t="e">
        <f t="shared" si="131"/>
        <v>#DIV/0!</v>
      </c>
      <c r="LRU183" s="90" t="e">
        <f t="shared" si="131"/>
        <v>#DIV/0!</v>
      </c>
      <c r="LRV183" s="90" t="e">
        <f t="shared" si="131"/>
        <v>#DIV/0!</v>
      </c>
      <c r="LRW183" s="90" t="e">
        <f t="shared" si="131"/>
        <v>#DIV/0!</v>
      </c>
      <c r="LRX183" s="90" t="e">
        <f t="shared" si="131"/>
        <v>#DIV/0!</v>
      </c>
      <c r="LRY183" s="90" t="e">
        <f t="shared" si="131"/>
        <v>#DIV/0!</v>
      </c>
      <c r="LRZ183" s="90" t="e">
        <f t="shared" si="131"/>
        <v>#DIV/0!</v>
      </c>
      <c r="LSA183" s="90" t="e">
        <f t="shared" si="131"/>
        <v>#DIV/0!</v>
      </c>
      <c r="LSB183" s="90" t="e">
        <f t="shared" si="131"/>
        <v>#DIV/0!</v>
      </c>
      <c r="LSC183" s="90" t="e">
        <f t="shared" si="131"/>
        <v>#DIV/0!</v>
      </c>
      <c r="LSD183" s="90" t="e">
        <f t="shared" si="131"/>
        <v>#DIV/0!</v>
      </c>
      <c r="LSE183" s="90" t="e">
        <f t="shared" si="131"/>
        <v>#DIV/0!</v>
      </c>
      <c r="LSF183" s="90" t="e">
        <f t="shared" si="131"/>
        <v>#DIV/0!</v>
      </c>
      <c r="LSG183" s="90" t="e">
        <f t="shared" si="131"/>
        <v>#DIV/0!</v>
      </c>
      <c r="LSH183" s="90" t="e">
        <f t="shared" si="131"/>
        <v>#DIV/0!</v>
      </c>
      <c r="LSI183" s="90" t="e">
        <f t="shared" si="131"/>
        <v>#DIV/0!</v>
      </c>
      <c r="LSJ183" s="90" t="e">
        <f t="shared" si="131"/>
        <v>#DIV/0!</v>
      </c>
      <c r="LSK183" s="90" t="e">
        <f t="shared" si="131"/>
        <v>#DIV/0!</v>
      </c>
      <c r="LSL183" s="90" t="e">
        <f t="shared" si="131"/>
        <v>#DIV/0!</v>
      </c>
      <c r="LSM183" s="90" t="e">
        <f t="shared" ref="LSM183:LUX183" si="132">LSL183/LRL183</f>
        <v>#DIV/0!</v>
      </c>
      <c r="LSN183" s="90" t="e">
        <f t="shared" si="132"/>
        <v>#DIV/0!</v>
      </c>
      <c r="LSO183" s="90" t="e">
        <f t="shared" si="132"/>
        <v>#DIV/0!</v>
      </c>
      <c r="LSP183" s="90" t="e">
        <f t="shared" si="132"/>
        <v>#DIV/0!</v>
      </c>
      <c r="LSQ183" s="90" t="e">
        <f t="shared" si="132"/>
        <v>#DIV/0!</v>
      </c>
      <c r="LSR183" s="90" t="e">
        <f t="shared" si="132"/>
        <v>#DIV/0!</v>
      </c>
      <c r="LSS183" s="90" t="e">
        <f t="shared" si="132"/>
        <v>#DIV/0!</v>
      </c>
      <c r="LST183" s="90" t="e">
        <f t="shared" si="132"/>
        <v>#DIV/0!</v>
      </c>
      <c r="LSU183" s="90" t="e">
        <f t="shared" si="132"/>
        <v>#DIV/0!</v>
      </c>
      <c r="LSV183" s="90" t="e">
        <f t="shared" si="132"/>
        <v>#DIV/0!</v>
      </c>
      <c r="LSW183" s="90" t="e">
        <f t="shared" si="132"/>
        <v>#DIV/0!</v>
      </c>
      <c r="LSX183" s="90" t="e">
        <f t="shared" si="132"/>
        <v>#DIV/0!</v>
      </c>
      <c r="LSY183" s="90" t="e">
        <f t="shared" si="132"/>
        <v>#DIV/0!</v>
      </c>
      <c r="LSZ183" s="90" t="e">
        <f t="shared" si="132"/>
        <v>#DIV/0!</v>
      </c>
      <c r="LTA183" s="90" t="e">
        <f t="shared" si="132"/>
        <v>#DIV/0!</v>
      </c>
      <c r="LTB183" s="90" t="e">
        <f t="shared" si="132"/>
        <v>#DIV/0!</v>
      </c>
      <c r="LTC183" s="90" t="e">
        <f t="shared" si="132"/>
        <v>#DIV/0!</v>
      </c>
      <c r="LTD183" s="90" t="e">
        <f t="shared" si="132"/>
        <v>#DIV/0!</v>
      </c>
      <c r="LTE183" s="90" t="e">
        <f t="shared" si="132"/>
        <v>#DIV/0!</v>
      </c>
      <c r="LTF183" s="90" t="e">
        <f t="shared" si="132"/>
        <v>#DIV/0!</v>
      </c>
      <c r="LTG183" s="90" t="e">
        <f t="shared" si="132"/>
        <v>#DIV/0!</v>
      </c>
      <c r="LTH183" s="90" t="e">
        <f t="shared" si="132"/>
        <v>#DIV/0!</v>
      </c>
      <c r="LTI183" s="90" t="e">
        <f t="shared" si="132"/>
        <v>#DIV/0!</v>
      </c>
      <c r="LTJ183" s="90" t="e">
        <f t="shared" si="132"/>
        <v>#DIV/0!</v>
      </c>
      <c r="LTK183" s="90" t="e">
        <f t="shared" si="132"/>
        <v>#DIV/0!</v>
      </c>
      <c r="LTL183" s="90" t="e">
        <f t="shared" si="132"/>
        <v>#DIV/0!</v>
      </c>
      <c r="LTM183" s="90" t="e">
        <f t="shared" si="132"/>
        <v>#DIV/0!</v>
      </c>
      <c r="LTN183" s="90" t="e">
        <f t="shared" si="132"/>
        <v>#DIV/0!</v>
      </c>
      <c r="LTO183" s="90" t="e">
        <f t="shared" si="132"/>
        <v>#DIV/0!</v>
      </c>
      <c r="LTP183" s="90" t="e">
        <f t="shared" si="132"/>
        <v>#DIV/0!</v>
      </c>
      <c r="LTQ183" s="90" t="e">
        <f t="shared" si="132"/>
        <v>#DIV/0!</v>
      </c>
      <c r="LTR183" s="90" t="e">
        <f t="shared" si="132"/>
        <v>#DIV/0!</v>
      </c>
      <c r="LTS183" s="90" t="e">
        <f t="shared" si="132"/>
        <v>#DIV/0!</v>
      </c>
      <c r="LTT183" s="90" t="e">
        <f t="shared" si="132"/>
        <v>#DIV/0!</v>
      </c>
      <c r="LTU183" s="90" t="e">
        <f t="shared" si="132"/>
        <v>#DIV/0!</v>
      </c>
      <c r="LTV183" s="90" t="e">
        <f t="shared" si="132"/>
        <v>#DIV/0!</v>
      </c>
      <c r="LTW183" s="90" t="e">
        <f t="shared" si="132"/>
        <v>#DIV/0!</v>
      </c>
      <c r="LTX183" s="90" t="e">
        <f t="shared" si="132"/>
        <v>#DIV/0!</v>
      </c>
      <c r="LTY183" s="90" t="e">
        <f t="shared" si="132"/>
        <v>#DIV/0!</v>
      </c>
      <c r="LTZ183" s="90" t="e">
        <f t="shared" si="132"/>
        <v>#DIV/0!</v>
      </c>
      <c r="LUA183" s="90" t="e">
        <f t="shared" si="132"/>
        <v>#DIV/0!</v>
      </c>
      <c r="LUB183" s="90" t="e">
        <f t="shared" si="132"/>
        <v>#DIV/0!</v>
      </c>
      <c r="LUC183" s="90" t="e">
        <f t="shared" si="132"/>
        <v>#DIV/0!</v>
      </c>
      <c r="LUD183" s="90" t="e">
        <f t="shared" si="132"/>
        <v>#DIV/0!</v>
      </c>
      <c r="LUE183" s="90" t="e">
        <f t="shared" si="132"/>
        <v>#DIV/0!</v>
      </c>
      <c r="LUF183" s="90" t="e">
        <f t="shared" si="132"/>
        <v>#DIV/0!</v>
      </c>
      <c r="LUG183" s="90" t="e">
        <f t="shared" si="132"/>
        <v>#DIV/0!</v>
      </c>
      <c r="LUH183" s="90" t="e">
        <f t="shared" si="132"/>
        <v>#DIV/0!</v>
      </c>
      <c r="LUI183" s="90" t="e">
        <f t="shared" si="132"/>
        <v>#DIV/0!</v>
      </c>
      <c r="LUJ183" s="90" t="e">
        <f t="shared" si="132"/>
        <v>#DIV/0!</v>
      </c>
      <c r="LUK183" s="90" t="e">
        <f t="shared" si="132"/>
        <v>#DIV/0!</v>
      </c>
      <c r="LUL183" s="90" t="e">
        <f t="shared" si="132"/>
        <v>#DIV/0!</v>
      </c>
      <c r="LUM183" s="90" t="e">
        <f t="shared" si="132"/>
        <v>#DIV/0!</v>
      </c>
      <c r="LUN183" s="90" t="e">
        <f t="shared" si="132"/>
        <v>#DIV/0!</v>
      </c>
      <c r="LUO183" s="90" t="e">
        <f t="shared" si="132"/>
        <v>#DIV/0!</v>
      </c>
      <c r="LUP183" s="90" t="e">
        <f t="shared" si="132"/>
        <v>#DIV/0!</v>
      </c>
      <c r="LUQ183" s="90" t="e">
        <f t="shared" si="132"/>
        <v>#DIV/0!</v>
      </c>
      <c r="LUR183" s="90" t="e">
        <f t="shared" si="132"/>
        <v>#DIV/0!</v>
      </c>
      <c r="LUS183" s="90" t="e">
        <f t="shared" si="132"/>
        <v>#DIV/0!</v>
      </c>
      <c r="LUT183" s="90" t="e">
        <f t="shared" si="132"/>
        <v>#DIV/0!</v>
      </c>
      <c r="LUU183" s="90" t="e">
        <f t="shared" si="132"/>
        <v>#DIV/0!</v>
      </c>
      <c r="LUV183" s="90" t="e">
        <f t="shared" si="132"/>
        <v>#DIV/0!</v>
      </c>
      <c r="LUW183" s="90" t="e">
        <f t="shared" si="132"/>
        <v>#DIV/0!</v>
      </c>
      <c r="LUX183" s="90" t="e">
        <f t="shared" si="132"/>
        <v>#DIV/0!</v>
      </c>
      <c r="LUY183" s="90" t="e">
        <f t="shared" ref="LUY183:LXJ183" si="133">LUX183/LTX183</f>
        <v>#DIV/0!</v>
      </c>
      <c r="LUZ183" s="90" t="e">
        <f t="shared" si="133"/>
        <v>#DIV/0!</v>
      </c>
      <c r="LVA183" s="90" t="e">
        <f t="shared" si="133"/>
        <v>#DIV/0!</v>
      </c>
      <c r="LVB183" s="90" t="e">
        <f t="shared" si="133"/>
        <v>#DIV/0!</v>
      </c>
      <c r="LVC183" s="90" t="e">
        <f t="shared" si="133"/>
        <v>#DIV/0!</v>
      </c>
      <c r="LVD183" s="90" t="e">
        <f t="shared" si="133"/>
        <v>#DIV/0!</v>
      </c>
      <c r="LVE183" s="90" t="e">
        <f t="shared" si="133"/>
        <v>#DIV/0!</v>
      </c>
      <c r="LVF183" s="90" t="e">
        <f t="shared" si="133"/>
        <v>#DIV/0!</v>
      </c>
      <c r="LVG183" s="90" t="e">
        <f t="shared" si="133"/>
        <v>#DIV/0!</v>
      </c>
      <c r="LVH183" s="90" t="e">
        <f t="shared" si="133"/>
        <v>#DIV/0!</v>
      </c>
      <c r="LVI183" s="90" t="e">
        <f t="shared" si="133"/>
        <v>#DIV/0!</v>
      </c>
      <c r="LVJ183" s="90" t="e">
        <f t="shared" si="133"/>
        <v>#DIV/0!</v>
      </c>
      <c r="LVK183" s="90" t="e">
        <f t="shared" si="133"/>
        <v>#DIV/0!</v>
      </c>
      <c r="LVL183" s="90" t="e">
        <f t="shared" si="133"/>
        <v>#DIV/0!</v>
      </c>
      <c r="LVM183" s="90" t="e">
        <f t="shared" si="133"/>
        <v>#DIV/0!</v>
      </c>
      <c r="LVN183" s="90" t="e">
        <f t="shared" si="133"/>
        <v>#DIV/0!</v>
      </c>
      <c r="LVO183" s="90" t="e">
        <f t="shared" si="133"/>
        <v>#DIV/0!</v>
      </c>
      <c r="LVP183" s="90" t="e">
        <f t="shared" si="133"/>
        <v>#DIV/0!</v>
      </c>
      <c r="LVQ183" s="90" t="e">
        <f t="shared" si="133"/>
        <v>#DIV/0!</v>
      </c>
      <c r="LVR183" s="90" t="e">
        <f t="shared" si="133"/>
        <v>#DIV/0!</v>
      </c>
      <c r="LVS183" s="90" t="e">
        <f t="shared" si="133"/>
        <v>#DIV/0!</v>
      </c>
      <c r="LVT183" s="90" t="e">
        <f t="shared" si="133"/>
        <v>#DIV/0!</v>
      </c>
      <c r="LVU183" s="90" t="e">
        <f t="shared" si="133"/>
        <v>#DIV/0!</v>
      </c>
      <c r="LVV183" s="90" t="e">
        <f t="shared" si="133"/>
        <v>#DIV/0!</v>
      </c>
      <c r="LVW183" s="90" t="e">
        <f t="shared" si="133"/>
        <v>#DIV/0!</v>
      </c>
      <c r="LVX183" s="90" t="e">
        <f t="shared" si="133"/>
        <v>#DIV/0!</v>
      </c>
      <c r="LVY183" s="90" t="e">
        <f t="shared" si="133"/>
        <v>#DIV/0!</v>
      </c>
      <c r="LVZ183" s="90" t="e">
        <f t="shared" si="133"/>
        <v>#DIV/0!</v>
      </c>
      <c r="LWA183" s="90" t="e">
        <f t="shared" si="133"/>
        <v>#DIV/0!</v>
      </c>
      <c r="LWB183" s="90" t="e">
        <f t="shared" si="133"/>
        <v>#DIV/0!</v>
      </c>
      <c r="LWC183" s="90" t="e">
        <f t="shared" si="133"/>
        <v>#DIV/0!</v>
      </c>
      <c r="LWD183" s="90" t="e">
        <f t="shared" si="133"/>
        <v>#DIV/0!</v>
      </c>
      <c r="LWE183" s="90" t="e">
        <f t="shared" si="133"/>
        <v>#DIV/0!</v>
      </c>
      <c r="LWF183" s="90" t="e">
        <f t="shared" si="133"/>
        <v>#DIV/0!</v>
      </c>
      <c r="LWG183" s="90" t="e">
        <f t="shared" si="133"/>
        <v>#DIV/0!</v>
      </c>
      <c r="LWH183" s="90" t="e">
        <f t="shared" si="133"/>
        <v>#DIV/0!</v>
      </c>
      <c r="LWI183" s="90" t="e">
        <f t="shared" si="133"/>
        <v>#DIV/0!</v>
      </c>
      <c r="LWJ183" s="90" t="e">
        <f t="shared" si="133"/>
        <v>#DIV/0!</v>
      </c>
      <c r="LWK183" s="90" t="e">
        <f t="shared" si="133"/>
        <v>#DIV/0!</v>
      </c>
      <c r="LWL183" s="90" t="e">
        <f t="shared" si="133"/>
        <v>#DIV/0!</v>
      </c>
      <c r="LWM183" s="90" t="e">
        <f t="shared" si="133"/>
        <v>#DIV/0!</v>
      </c>
      <c r="LWN183" s="90" t="e">
        <f t="shared" si="133"/>
        <v>#DIV/0!</v>
      </c>
      <c r="LWO183" s="90" t="e">
        <f t="shared" si="133"/>
        <v>#DIV/0!</v>
      </c>
      <c r="LWP183" s="90" t="e">
        <f t="shared" si="133"/>
        <v>#DIV/0!</v>
      </c>
      <c r="LWQ183" s="90" t="e">
        <f t="shared" si="133"/>
        <v>#DIV/0!</v>
      </c>
      <c r="LWR183" s="90" t="e">
        <f t="shared" si="133"/>
        <v>#DIV/0!</v>
      </c>
      <c r="LWS183" s="90" t="e">
        <f t="shared" si="133"/>
        <v>#DIV/0!</v>
      </c>
      <c r="LWT183" s="90" t="e">
        <f t="shared" si="133"/>
        <v>#DIV/0!</v>
      </c>
      <c r="LWU183" s="90" t="e">
        <f t="shared" si="133"/>
        <v>#DIV/0!</v>
      </c>
      <c r="LWV183" s="90" t="e">
        <f t="shared" si="133"/>
        <v>#DIV/0!</v>
      </c>
      <c r="LWW183" s="90" t="e">
        <f t="shared" si="133"/>
        <v>#DIV/0!</v>
      </c>
      <c r="LWX183" s="90" t="e">
        <f t="shared" si="133"/>
        <v>#DIV/0!</v>
      </c>
      <c r="LWY183" s="90" t="e">
        <f t="shared" si="133"/>
        <v>#DIV/0!</v>
      </c>
      <c r="LWZ183" s="90" t="e">
        <f t="shared" si="133"/>
        <v>#DIV/0!</v>
      </c>
      <c r="LXA183" s="90" t="e">
        <f t="shared" si="133"/>
        <v>#DIV/0!</v>
      </c>
      <c r="LXB183" s="90" t="e">
        <f t="shared" si="133"/>
        <v>#DIV/0!</v>
      </c>
      <c r="LXC183" s="90" t="e">
        <f t="shared" si="133"/>
        <v>#DIV/0!</v>
      </c>
      <c r="LXD183" s="90" t="e">
        <f t="shared" si="133"/>
        <v>#DIV/0!</v>
      </c>
      <c r="LXE183" s="90" t="e">
        <f t="shared" si="133"/>
        <v>#DIV/0!</v>
      </c>
      <c r="LXF183" s="90" t="e">
        <f t="shared" si="133"/>
        <v>#DIV/0!</v>
      </c>
      <c r="LXG183" s="90" t="e">
        <f t="shared" si="133"/>
        <v>#DIV/0!</v>
      </c>
      <c r="LXH183" s="90" t="e">
        <f t="shared" si="133"/>
        <v>#DIV/0!</v>
      </c>
      <c r="LXI183" s="90" t="e">
        <f t="shared" si="133"/>
        <v>#DIV/0!</v>
      </c>
      <c r="LXJ183" s="90" t="e">
        <f t="shared" si="133"/>
        <v>#DIV/0!</v>
      </c>
      <c r="LXK183" s="90" t="e">
        <f t="shared" ref="LXK183:LZV183" si="134">LXJ183/LWJ183</f>
        <v>#DIV/0!</v>
      </c>
      <c r="LXL183" s="90" t="e">
        <f t="shared" si="134"/>
        <v>#DIV/0!</v>
      </c>
      <c r="LXM183" s="90" t="e">
        <f t="shared" si="134"/>
        <v>#DIV/0!</v>
      </c>
      <c r="LXN183" s="90" t="e">
        <f t="shared" si="134"/>
        <v>#DIV/0!</v>
      </c>
      <c r="LXO183" s="90" t="e">
        <f t="shared" si="134"/>
        <v>#DIV/0!</v>
      </c>
      <c r="LXP183" s="90" t="e">
        <f t="shared" si="134"/>
        <v>#DIV/0!</v>
      </c>
      <c r="LXQ183" s="90" t="e">
        <f t="shared" si="134"/>
        <v>#DIV/0!</v>
      </c>
      <c r="LXR183" s="90" t="e">
        <f t="shared" si="134"/>
        <v>#DIV/0!</v>
      </c>
      <c r="LXS183" s="90" t="e">
        <f t="shared" si="134"/>
        <v>#DIV/0!</v>
      </c>
      <c r="LXT183" s="90" t="e">
        <f t="shared" si="134"/>
        <v>#DIV/0!</v>
      </c>
      <c r="LXU183" s="90" t="e">
        <f t="shared" si="134"/>
        <v>#DIV/0!</v>
      </c>
      <c r="LXV183" s="90" t="e">
        <f t="shared" si="134"/>
        <v>#DIV/0!</v>
      </c>
      <c r="LXW183" s="90" t="e">
        <f t="shared" si="134"/>
        <v>#DIV/0!</v>
      </c>
      <c r="LXX183" s="90" t="e">
        <f t="shared" si="134"/>
        <v>#DIV/0!</v>
      </c>
      <c r="LXY183" s="90" t="e">
        <f t="shared" si="134"/>
        <v>#DIV/0!</v>
      </c>
      <c r="LXZ183" s="90" t="e">
        <f t="shared" si="134"/>
        <v>#DIV/0!</v>
      </c>
      <c r="LYA183" s="90" t="e">
        <f t="shared" si="134"/>
        <v>#DIV/0!</v>
      </c>
      <c r="LYB183" s="90" t="e">
        <f t="shared" si="134"/>
        <v>#DIV/0!</v>
      </c>
      <c r="LYC183" s="90" t="e">
        <f t="shared" si="134"/>
        <v>#DIV/0!</v>
      </c>
      <c r="LYD183" s="90" t="e">
        <f t="shared" si="134"/>
        <v>#DIV/0!</v>
      </c>
      <c r="LYE183" s="90" t="e">
        <f t="shared" si="134"/>
        <v>#DIV/0!</v>
      </c>
      <c r="LYF183" s="90" t="e">
        <f t="shared" si="134"/>
        <v>#DIV/0!</v>
      </c>
      <c r="LYG183" s="90" t="e">
        <f t="shared" si="134"/>
        <v>#DIV/0!</v>
      </c>
      <c r="LYH183" s="90" t="e">
        <f t="shared" si="134"/>
        <v>#DIV/0!</v>
      </c>
      <c r="LYI183" s="90" t="e">
        <f t="shared" si="134"/>
        <v>#DIV/0!</v>
      </c>
      <c r="LYJ183" s="90" t="e">
        <f t="shared" si="134"/>
        <v>#DIV/0!</v>
      </c>
      <c r="LYK183" s="90" t="e">
        <f t="shared" si="134"/>
        <v>#DIV/0!</v>
      </c>
      <c r="LYL183" s="90" t="e">
        <f t="shared" si="134"/>
        <v>#DIV/0!</v>
      </c>
      <c r="LYM183" s="90" t="e">
        <f t="shared" si="134"/>
        <v>#DIV/0!</v>
      </c>
      <c r="LYN183" s="90" t="e">
        <f t="shared" si="134"/>
        <v>#DIV/0!</v>
      </c>
      <c r="LYO183" s="90" t="e">
        <f t="shared" si="134"/>
        <v>#DIV/0!</v>
      </c>
      <c r="LYP183" s="90" t="e">
        <f t="shared" si="134"/>
        <v>#DIV/0!</v>
      </c>
      <c r="LYQ183" s="90" t="e">
        <f t="shared" si="134"/>
        <v>#DIV/0!</v>
      </c>
      <c r="LYR183" s="90" t="e">
        <f t="shared" si="134"/>
        <v>#DIV/0!</v>
      </c>
      <c r="LYS183" s="90" t="e">
        <f t="shared" si="134"/>
        <v>#DIV/0!</v>
      </c>
      <c r="LYT183" s="90" t="e">
        <f t="shared" si="134"/>
        <v>#DIV/0!</v>
      </c>
      <c r="LYU183" s="90" t="e">
        <f t="shared" si="134"/>
        <v>#DIV/0!</v>
      </c>
      <c r="LYV183" s="90" t="e">
        <f t="shared" si="134"/>
        <v>#DIV/0!</v>
      </c>
      <c r="LYW183" s="90" t="e">
        <f t="shared" si="134"/>
        <v>#DIV/0!</v>
      </c>
      <c r="LYX183" s="90" t="e">
        <f t="shared" si="134"/>
        <v>#DIV/0!</v>
      </c>
      <c r="LYY183" s="90" t="e">
        <f t="shared" si="134"/>
        <v>#DIV/0!</v>
      </c>
      <c r="LYZ183" s="90" t="e">
        <f t="shared" si="134"/>
        <v>#DIV/0!</v>
      </c>
      <c r="LZA183" s="90" t="e">
        <f t="shared" si="134"/>
        <v>#DIV/0!</v>
      </c>
      <c r="LZB183" s="90" t="e">
        <f t="shared" si="134"/>
        <v>#DIV/0!</v>
      </c>
      <c r="LZC183" s="90" t="e">
        <f t="shared" si="134"/>
        <v>#DIV/0!</v>
      </c>
      <c r="LZD183" s="90" t="e">
        <f t="shared" si="134"/>
        <v>#DIV/0!</v>
      </c>
      <c r="LZE183" s="90" t="e">
        <f t="shared" si="134"/>
        <v>#DIV/0!</v>
      </c>
      <c r="LZF183" s="90" t="e">
        <f t="shared" si="134"/>
        <v>#DIV/0!</v>
      </c>
      <c r="LZG183" s="90" t="e">
        <f t="shared" si="134"/>
        <v>#DIV/0!</v>
      </c>
      <c r="LZH183" s="90" t="e">
        <f t="shared" si="134"/>
        <v>#DIV/0!</v>
      </c>
      <c r="LZI183" s="90" t="e">
        <f t="shared" si="134"/>
        <v>#DIV/0!</v>
      </c>
      <c r="LZJ183" s="90" t="e">
        <f t="shared" si="134"/>
        <v>#DIV/0!</v>
      </c>
      <c r="LZK183" s="90" t="e">
        <f t="shared" si="134"/>
        <v>#DIV/0!</v>
      </c>
      <c r="LZL183" s="90" t="e">
        <f t="shared" si="134"/>
        <v>#DIV/0!</v>
      </c>
      <c r="LZM183" s="90" t="e">
        <f t="shared" si="134"/>
        <v>#DIV/0!</v>
      </c>
      <c r="LZN183" s="90" t="e">
        <f t="shared" si="134"/>
        <v>#DIV/0!</v>
      </c>
      <c r="LZO183" s="90" t="e">
        <f t="shared" si="134"/>
        <v>#DIV/0!</v>
      </c>
      <c r="LZP183" s="90" t="e">
        <f t="shared" si="134"/>
        <v>#DIV/0!</v>
      </c>
      <c r="LZQ183" s="90" t="e">
        <f t="shared" si="134"/>
        <v>#DIV/0!</v>
      </c>
      <c r="LZR183" s="90" t="e">
        <f t="shared" si="134"/>
        <v>#DIV/0!</v>
      </c>
      <c r="LZS183" s="90" t="e">
        <f t="shared" si="134"/>
        <v>#DIV/0!</v>
      </c>
      <c r="LZT183" s="90" t="e">
        <f t="shared" si="134"/>
        <v>#DIV/0!</v>
      </c>
      <c r="LZU183" s="90" t="e">
        <f t="shared" si="134"/>
        <v>#DIV/0!</v>
      </c>
      <c r="LZV183" s="90" t="e">
        <f t="shared" si="134"/>
        <v>#DIV/0!</v>
      </c>
      <c r="LZW183" s="90" t="e">
        <f t="shared" ref="LZW183:MCH183" si="135">LZV183/LYV183</f>
        <v>#DIV/0!</v>
      </c>
      <c r="LZX183" s="90" t="e">
        <f t="shared" si="135"/>
        <v>#DIV/0!</v>
      </c>
      <c r="LZY183" s="90" t="e">
        <f t="shared" si="135"/>
        <v>#DIV/0!</v>
      </c>
      <c r="LZZ183" s="90" t="e">
        <f t="shared" si="135"/>
        <v>#DIV/0!</v>
      </c>
      <c r="MAA183" s="90" t="e">
        <f t="shared" si="135"/>
        <v>#DIV/0!</v>
      </c>
      <c r="MAB183" s="90" t="e">
        <f t="shared" si="135"/>
        <v>#DIV/0!</v>
      </c>
      <c r="MAC183" s="90" t="e">
        <f t="shared" si="135"/>
        <v>#DIV/0!</v>
      </c>
      <c r="MAD183" s="90" t="e">
        <f t="shared" si="135"/>
        <v>#DIV/0!</v>
      </c>
      <c r="MAE183" s="90" t="e">
        <f t="shared" si="135"/>
        <v>#DIV/0!</v>
      </c>
      <c r="MAF183" s="90" t="e">
        <f t="shared" si="135"/>
        <v>#DIV/0!</v>
      </c>
      <c r="MAG183" s="90" t="e">
        <f t="shared" si="135"/>
        <v>#DIV/0!</v>
      </c>
      <c r="MAH183" s="90" t="e">
        <f t="shared" si="135"/>
        <v>#DIV/0!</v>
      </c>
      <c r="MAI183" s="90" t="e">
        <f t="shared" si="135"/>
        <v>#DIV/0!</v>
      </c>
      <c r="MAJ183" s="90" t="e">
        <f t="shared" si="135"/>
        <v>#DIV/0!</v>
      </c>
      <c r="MAK183" s="90" t="e">
        <f t="shared" si="135"/>
        <v>#DIV/0!</v>
      </c>
      <c r="MAL183" s="90" t="e">
        <f t="shared" si="135"/>
        <v>#DIV/0!</v>
      </c>
      <c r="MAM183" s="90" t="e">
        <f t="shared" si="135"/>
        <v>#DIV/0!</v>
      </c>
      <c r="MAN183" s="90" t="e">
        <f t="shared" si="135"/>
        <v>#DIV/0!</v>
      </c>
      <c r="MAO183" s="90" t="e">
        <f t="shared" si="135"/>
        <v>#DIV/0!</v>
      </c>
      <c r="MAP183" s="90" t="e">
        <f t="shared" si="135"/>
        <v>#DIV/0!</v>
      </c>
      <c r="MAQ183" s="90" t="e">
        <f t="shared" si="135"/>
        <v>#DIV/0!</v>
      </c>
      <c r="MAR183" s="90" t="e">
        <f t="shared" si="135"/>
        <v>#DIV/0!</v>
      </c>
      <c r="MAS183" s="90" t="e">
        <f t="shared" si="135"/>
        <v>#DIV/0!</v>
      </c>
      <c r="MAT183" s="90" t="e">
        <f t="shared" si="135"/>
        <v>#DIV/0!</v>
      </c>
      <c r="MAU183" s="90" t="e">
        <f t="shared" si="135"/>
        <v>#DIV/0!</v>
      </c>
      <c r="MAV183" s="90" t="e">
        <f t="shared" si="135"/>
        <v>#DIV/0!</v>
      </c>
      <c r="MAW183" s="90" t="e">
        <f t="shared" si="135"/>
        <v>#DIV/0!</v>
      </c>
      <c r="MAX183" s="90" t="e">
        <f t="shared" si="135"/>
        <v>#DIV/0!</v>
      </c>
      <c r="MAY183" s="90" t="e">
        <f t="shared" si="135"/>
        <v>#DIV/0!</v>
      </c>
      <c r="MAZ183" s="90" t="e">
        <f t="shared" si="135"/>
        <v>#DIV/0!</v>
      </c>
      <c r="MBA183" s="90" t="e">
        <f t="shared" si="135"/>
        <v>#DIV/0!</v>
      </c>
      <c r="MBB183" s="90" t="e">
        <f t="shared" si="135"/>
        <v>#DIV/0!</v>
      </c>
      <c r="MBC183" s="90" t="e">
        <f t="shared" si="135"/>
        <v>#DIV/0!</v>
      </c>
      <c r="MBD183" s="90" t="e">
        <f t="shared" si="135"/>
        <v>#DIV/0!</v>
      </c>
      <c r="MBE183" s="90" t="e">
        <f t="shared" si="135"/>
        <v>#DIV/0!</v>
      </c>
      <c r="MBF183" s="90" t="e">
        <f t="shared" si="135"/>
        <v>#DIV/0!</v>
      </c>
      <c r="MBG183" s="90" t="e">
        <f t="shared" si="135"/>
        <v>#DIV/0!</v>
      </c>
      <c r="MBH183" s="90" t="e">
        <f t="shared" si="135"/>
        <v>#DIV/0!</v>
      </c>
      <c r="MBI183" s="90" t="e">
        <f t="shared" si="135"/>
        <v>#DIV/0!</v>
      </c>
      <c r="MBJ183" s="90" t="e">
        <f t="shared" si="135"/>
        <v>#DIV/0!</v>
      </c>
      <c r="MBK183" s="90" t="e">
        <f t="shared" si="135"/>
        <v>#DIV/0!</v>
      </c>
      <c r="MBL183" s="90" t="e">
        <f t="shared" si="135"/>
        <v>#DIV/0!</v>
      </c>
      <c r="MBM183" s="90" t="e">
        <f t="shared" si="135"/>
        <v>#DIV/0!</v>
      </c>
      <c r="MBN183" s="90" t="e">
        <f t="shared" si="135"/>
        <v>#DIV/0!</v>
      </c>
      <c r="MBO183" s="90" t="e">
        <f t="shared" si="135"/>
        <v>#DIV/0!</v>
      </c>
      <c r="MBP183" s="90" t="e">
        <f t="shared" si="135"/>
        <v>#DIV/0!</v>
      </c>
      <c r="MBQ183" s="90" t="e">
        <f t="shared" si="135"/>
        <v>#DIV/0!</v>
      </c>
      <c r="MBR183" s="90" t="e">
        <f t="shared" si="135"/>
        <v>#DIV/0!</v>
      </c>
      <c r="MBS183" s="90" t="e">
        <f t="shared" si="135"/>
        <v>#DIV/0!</v>
      </c>
      <c r="MBT183" s="90" t="e">
        <f t="shared" si="135"/>
        <v>#DIV/0!</v>
      </c>
      <c r="MBU183" s="90" t="e">
        <f t="shared" si="135"/>
        <v>#DIV/0!</v>
      </c>
      <c r="MBV183" s="90" t="e">
        <f t="shared" si="135"/>
        <v>#DIV/0!</v>
      </c>
      <c r="MBW183" s="90" t="e">
        <f t="shared" si="135"/>
        <v>#DIV/0!</v>
      </c>
      <c r="MBX183" s="90" t="e">
        <f t="shared" si="135"/>
        <v>#DIV/0!</v>
      </c>
      <c r="MBY183" s="90" t="e">
        <f t="shared" si="135"/>
        <v>#DIV/0!</v>
      </c>
      <c r="MBZ183" s="90" t="e">
        <f t="shared" si="135"/>
        <v>#DIV/0!</v>
      </c>
      <c r="MCA183" s="90" t="e">
        <f t="shared" si="135"/>
        <v>#DIV/0!</v>
      </c>
      <c r="MCB183" s="90" t="e">
        <f t="shared" si="135"/>
        <v>#DIV/0!</v>
      </c>
      <c r="MCC183" s="90" t="e">
        <f t="shared" si="135"/>
        <v>#DIV/0!</v>
      </c>
      <c r="MCD183" s="90" t="e">
        <f t="shared" si="135"/>
        <v>#DIV/0!</v>
      </c>
      <c r="MCE183" s="90" t="e">
        <f t="shared" si="135"/>
        <v>#DIV/0!</v>
      </c>
      <c r="MCF183" s="90" t="e">
        <f t="shared" si="135"/>
        <v>#DIV/0!</v>
      </c>
      <c r="MCG183" s="90" t="e">
        <f t="shared" si="135"/>
        <v>#DIV/0!</v>
      </c>
      <c r="MCH183" s="90" t="e">
        <f t="shared" si="135"/>
        <v>#DIV/0!</v>
      </c>
      <c r="MCI183" s="90" t="e">
        <f t="shared" ref="MCI183:MET183" si="136">MCH183/MBH183</f>
        <v>#DIV/0!</v>
      </c>
      <c r="MCJ183" s="90" t="e">
        <f t="shared" si="136"/>
        <v>#DIV/0!</v>
      </c>
      <c r="MCK183" s="90" t="e">
        <f t="shared" si="136"/>
        <v>#DIV/0!</v>
      </c>
      <c r="MCL183" s="90" t="e">
        <f t="shared" si="136"/>
        <v>#DIV/0!</v>
      </c>
      <c r="MCM183" s="90" t="e">
        <f t="shared" si="136"/>
        <v>#DIV/0!</v>
      </c>
      <c r="MCN183" s="90" t="e">
        <f t="shared" si="136"/>
        <v>#DIV/0!</v>
      </c>
      <c r="MCO183" s="90" t="e">
        <f t="shared" si="136"/>
        <v>#DIV/0!</v>
      </c>
      <c r="MCP183" s="90" t="e">
        <f t="shared" si="136"/>
        <v>#DIV/0!</v>
      </c>
      <c r="MCQ183" s="90" t="e">
        <f t="shared" si="136"/>
        <v>#DIV/0!</v>
      </c>
      <c r="MCR183" s="90" t="e">
        <f t="shared" si="136"/>
        <v>#DIV/0!</v>
      </c>
      <c r="MCS183" s="90" t="e">
        <f t="shared" si="136"/>
        <v>#DIV/0!</v>
      </c>
      <c r="MCT183" s="90" t="e">
        <f t="shared" si="136"/>
        <v>#DIV/0!</v>
      </c>
      <c r="MCU183" s="90" t="e">
        <f t="shared" si="136"/>
        <v>#DIV/0!</v>
      </c>
      <c r="MCV183" s="90" t="e">
        <f t="shared" si="136"/>
        <v>#DIV/0!</v>
      </c>
      <c r="MCW183" s="90" t="e">
        <f t="shared" si="136"/>
        <v>#DIV/0!</v>
      </c>
      <c r="MCX183" s="90" t="e">
        <f t="shared" si="136"/>
        <v>#DIV/0!</v>
      </c>
      <c r="MCY183" s="90" t="e">
        <f t="shared" si="136"/>
        <v>#DIV/0!</v>
      </c>
      <c r="MCZ183" s="90" t="e">
        <f t="shared" si="136"/>
        <v>#DIV/0!</v>
      </c>
      <c r="MDA183" s="90" t="e">
        <f t="shared" si="136"/>
        <v>#DIV/0!</v>
      </c>
      <c r="MDB183" s="90" t="e">
        <f t="shared" si="136"/>
        <v>#DIV/0!</v>
      </c>
      <c r="MDC183" s="90" t="e">
        <f t="shared" si="136"/>
        <v>#DIV/0!</v>
      </c>
      <c r="MDD183" s="90" t="e">
        <f t="shared" si="136"/>
        <v>#DIV/0!</v>
      </c>
      <c r="MDE183" s="90" t="e">
        <f t="shared" si="136"/>
        <v>#DIV/0!</v>
      </c>
      <c r="MDF183" s="90" t="e">
        <f t="shared" si="136"/>
        <v>#DIV/0!</v>
      </c>
      <c r="MDG183" s="90" t="e">
        <f t="shared" si="136"/>
        <v>#DIV/0!</v>
      </c>
      <c r="MDH183" s="90" t="e">
        <f t="shared" si="136"/>
        <v>#DIV/0!</v>
      </c>
      <c r="MDI183" s="90" t="e">
        <f t="shared" si="136"/>
        <v>#DIV/0!</v>
      </c>
      <c r="MDJ183" s="90" t="e">
        <f t="shared" si="136"/>
        <v>#DIV/0!</v>
      </c>
      <c r="MDK183" s="90" t="e">
        <f t="shared" si="136"/>
        <v>#DIV/0!</v>
      </c>
      <c r="MDL183" s="90" t="e">
        <f t="shared" si="136"/>
        <v>#DIV/0!</v>
      </c>
      <c r="MDM183" s="90" t="e">
        <f t="shared" si="136"/>
        <v>#DIV/0!</v>
      </c>
      <c r="MDN183" s="90" t="e">
        <f t="shared" si="136"/>
        <v>#DIV/0!</v>
      </c>
      <c r="MDO183" s="90" t="e">
        <f t="shared" si="136"/>
        <v>#DIV/0!</v>
      </c>
      <c r="MDP183" s="90" t="e">
        <f t="shared" si="136"/>
        <v>#DIV/0!</v>
      </c>
      <c r="MDQ183" s="90" t="e">
        <f t="shared" si="136"/>
        <v>#DIV/0!</v>
      </c>
      <c r="MDR183" s="90" t="e">
        <f t="shared" si="136"/>
        <v>#DIV/0!</v>
      </c>
      <c r="MDS183" s="90" t="e">
        <f t="shared" si="136"/>
        <v>#DIV/0!</v>
      </c>
      <c r="MDT183" s="90" t="e">
        <f t="shared" si="136"/>
        <v>#DIV/0!</v>
      </c>
      <c r="MDU183" s="90" t="e">
        <f t="shared" si="136"/>
        <v>#DIV/0!</v>
      </c>
      <c r="MDV183" s="90" t="e">
        <f t="shared" si="136"/>
        <v>#DIV/0!</v>
      </c>
      <c r="MDW183" s="90" t="e">
        <f t="shared" si="136"/>
        <v>#DIV/0!</v>
      </c>
      <c r="MDX183" s="90" t="e">
        <f t="shared" si="136"/>
        <v>#DIV/0!</v>
      </c>
      <c r="MDY183" s="90" t="e">
        <f t="shared" si="136"/>
        <v>#DIV/0!</v>
      </c>
      <c r="MDZ183" s="90" t="e">
        <f t="shared" si="136"/>
        <v>#DIV/0!</v>
      </c>
      <c r="MEA183" s="90" t="e">
        <f t="shared" si="136"/>
        <v>#DIV/0!</v>
      </c>
      <c r="MEB183" s="90" t="e">
        <f t="shared" si="136"/>
        <v>#DIV/0!</v>
      </c>
      <c r="MEC183" s="90" t="e">
        <f t="shared" si="136"/>
        <v>#DIV/0!</v>
      </c>
      <c r="MED183" s="90" t="e">
        <f t="shared" si="136"/>
        <v>#DIV/0!</v>
      </c>
      <c r="MEE183" s="90" t="e">
        <f t="shared" si="136"/>
        <v>#DIV/0!</v>
      </c>
      <c r="MEF183" s="90" t="e">
        <f t="shared" si="136"/>
        <v>#DIV/0!</v>
      </c>
      <c r="MEG183" s="90" t="e">
        <f t="shared" si="136"/>
        <v>#DIV/0!</v>
      </c>
      <c r="MEH183" s="90" t="e">
        <f t="shared" si="136"/>
        <v>#DIV/0!</v>
      </c>
      <c r="MEI183" s="90" t="e">
        <f t="shared" si="136"/>
        <v>#DIV/0!</v>
      </c>
      <c r="MEJ183" s="90" t="e">
        <f t="shared" si="136"/>
        <v>#DIV/0!</v>
      </c>
      <c r="MEK183" s="90" t="e">
        <f t="shared" si="136"/>
        <v>#DIV/0!</v>
      </c>
      <c r="MEL183" s="90" t="e">
        <f t="shared" si="136"/>
        <v>#DIV/0!</v>
      </c>
      <c r="MEM183" s="90" t="e">
        <f t="shared" si="136"/>
        <v>#DIV/0!</v>
      </c>
      <c r="MEN183" s="90" t="e">
        <f t="shared" si="136"/>
        <v>#DIV/0!</v>
      </c>
      <c r="MEO183" s="90" t="e">
        <f t="shared" si="136"/>
        <v>#DIV/0!</v>
      </c>
      <c r="MEP183" s="90" t="e">
        <f t="shared" si="136"/>
        <v>#DIV/0!</v>
      </c>
      <c r="MEQ183" s="90" t="e">
        <f t="shared" si="136"/>
        <v>#DIV/0!</v>
      </c>
      <c r="MER183" s="90" t="e">
        <f t="shared" si="136"/>
        <v>#DIV/0!</v>
      </c>
      <c r="MES183" s="90" t="e">
        <f t="shared" si="136"/>
        <v>#DIV/0!</v>
      </c>
      <c r="MET183" s="90" t="e">
        <f t="shared" si="136"/>
        <v>#DIV/0!</v>
      </c>
      <c r="MEU183" s="90" t="e">
        <f t="shared" ref="MEU183:MHF183" si="137">MET183/MDT183</f>
        <v>#DIV/0!</v>
      </c>
      <c r="MEV183" s="90" t="e">
        <f t="shared" si="137"/>
        <v>#DIV/0!</v>
      </c>
      <c r="MEW183" s="90" t="e">
        <f t="shared" si="137"/>
        <v>#DIV/0!</v>
      </c>
      <c r="MEX183" s="90" t="e">
        <f t="shared" si="137"/>
        <v>#DIV/0!</v>
      </c>
      <c r="MEY183" s="90" t="e">
        <f t="shared" si="137"/>
        <v>#DIV/0!</v>
      </c>
      <c r="MEZ183" s="90" t="e">
        <f t="shared" si="137"/>
        <v>#DIV/0!</v>
      </c>
      <c r="MFA183" s="90" t="e">
        <f t="shared" si="137"/>
        <v>#DIV/0!</v>
      </c>
      <c r="MFB183" s="90" t="e">
        <f t="shared" si="137"/>
        <v>#DIV/0!</v>
      </c>
      <c r="MFC183" s="90" t="e">
        <f t="shared" si="137"/>
        <v>#DIV/0!</v>
      </c>
      <c r="MFD183" s="90" t="e">
        <f t="shared" si="137"/>
        <v>#DIV/0!</v>
      </c>
      <c r="MFE183" s="90" t="e">
        <f t="shared" si="137"/>
        <v>#DIV/0!</v>
      </c>
      <c r="MFF183" s="90" t="e">
        <f t="shared" si="137"/>
        <v>#DIV/0!</v>
      </c>
      <c r="MFG183" s="90" t="e">
        <f t="shared" si="137"/>
        <v>#DIV/0!</v>
      </c>
      <c r="MFH183" s="90" t="e">
        <f t="shared" si="137"/>
        <v>#DIV/0!</v>
      </c>
      <c r="MFI183" s="90" t="e">
        <f t="shared" si="137"/>
        <v>#DIV/0!</v>
      </c>
      <c r="MFJ183" s="90" t="e">
        <f t="shared" si="137"/>
        <v>#DIV/0!</v>
      </c>
      <c r="MFK183" s="90" t="e">
        <f t="shared" si="137"/>
        <v>#DIV/0!</v>
      </c>
      <c r="MFL183" s="90" t="e">
        <f t="shared" si="137"/>
        <v>#DIV/0!</v>
      </c>
      <c r="MFM183" s="90" t="e">
        <f t="shared" si="137"/>
        <v>#DIV/0!</v>
      </c>
      <c r="MFN183" s="90" t="e">
        <f t="shared" si="137"/>
        <v>#DIV/0!</v>
      </c>
      <c r="MFO183" s="90" t="e">
        <f t="shared" si="137"/>
        <v>#DIV/0!</v>
      </c>
      <c r="MFP183" s="90" t="e">
        <f t="shared" si="137"/>
        <v>#DIV/0!</v>
      </c>
      <c r="MFQ183" s="90" t="e">
        <f t="shared" si="137"/>
        <v>#DIV/0!</v>
      </c>
      <c r="MFR183" s="90" t="e">
        <f t="shared" si="137"/>
        <v>#DIV/0!</v>
      </c>
      <c r="MFS183" s="90" t="e">
        <f t="shared" si="137"/>
        <v>#DIV/0!</v>
      </c>
      <c r="MFT183" s="90" t="e">
        <f t="shared" si="137"/>
        <v>#DIV/0!</v>
      </c>
      <c r="MFU183" s="90" t="e">
        <f t="shared" si="137"/>
        <v>#DIV/0!</v>
      </c>
      <c r="MFV183" s="90" t="e">
        <f t="shared" si="137"/>
        <v>#DIV/0!</v>
      </c>
      <c r="MFW183" s="90" t="e">
        <f t="shared" si="137"/>
        <v>#DIV/0!</v>
      </c>
      <c r="MFX183" s="90" t="e">
        <f t="shared" si="137"/>
        <v>#DIV/0!</v>
      </c>
      <c r="MFY183" s="90" t="e">
        <f t="shared" si="137"/>
        <v>#DIV/0!</v>
      </c>
      <c r="MFZ183" s="90" t="e">
        <f t="shared" si="137"/>
        <v>#DIV/0!</v>
      </c>
      <c r="MGA183" s="90" t="e">
        <f t="shared" si="137"/>
        <v>#DIV/0!</v>
      </c>
      <c r="MGB183" s="90" t="e">
        <f t="shared" si="137"/>
        <v>#DIV/0!</v>
      </c>
      <c r="MGC183" s="90" t="e">
        <f t="shared" si="137"/>
        <v>#DIV/0!</v>
      </c>
      <c r="MGD183" s="90" t="e">
        <f t="shared" si="137"/>
        <v>#DIV/0!</v>
      </c>
      <c r="MGE183" s="90" t="e">
        <f t="shared" si="137"/>
        <v>#DIV/0!</v>
      </c>
      <c r="MGF183" s="90" t="e">
        <f t="shared" si="137"/>
        <v>#DIV/0!</v>
      </c>
      <c r="MGG183" s="90" t="e">
        <f t="shared" si="137"/>
        <v>#DIV/0!</v>
      </c>
      <c r="MGH183" s="90" t="e">
        <f t="shared" si="137"/>
        <v>#DIV/0!</v>
      </c>
      <c r="MGI183" s="90" t="e">
        <f t="shared" si="137"/>
        <v>#DIV/0!</v>
      </c>
      <c r="MGJ183" s="90" t="e">
        <f t="shared" si="137"/>
        <v>#DIV/0!</v>
      </c>
      <c r="MGK183" s="90" t="e">
        <f t="shared" si="137"/>
        <v>#DIV/0!</v>
      </c>
      <c r="MGL183" s="90" t="e">
        <f t="shared" si="137"/>
        <v>#DIV/0!</v>
      </c>
      <c r="MGM183" s="90" t="e">
        <f t="shared" si="137"/>
        <v>#DIV/0!</v>
      </c>
      <c r="MGN183" s="90" t="e">
        <f t="shared" si="137"/>
        <v>#DIV/0!</v>
      </c>
      <c r="MGO183" s="90" t="e">
        <f t="shared" si="137"/>
        <v>#DIV/0!</v>
      </c>
      <c r="MGP183" s="90" t="e">
        <f t="shared" si="137"/>
        <v>#DIV/0!</v>
      </c>
      <c r="MGQ183" s="90" t="e">
        <f t="shared" si="137"/>
        <v>#DIV/0!</v>
      </c>
      <c r="MGR183" s="90" t="e">
        <f t="shared" si="137"/>
        <v>#DIV/0!</v>
      </c>
      <c r="MGS183" s="90" t="e">
        <f t="shared" si="137"/>
        <v>#DIV/0!</v>
      </c>
      <c r="MGT183" s="90" t="e">
        <f t="shared" si="137"/>
        <v>#DIV/0!</v>
      </c>
      <c r="MGU183" s="90" t="e">
        <f t="shared" si="137"/>
        <v>#DIV/0!</v>
      </c>
      <c r="MGV183" s="90" t="e">
        <f t="shared" si="137"/>
        <v>#DIV/0!</v>
      </c>
      <c r="MGW183" s="90" t="e">
        <f t="shared" si="137"/>
        <v>#DIV/0!</v>
      </c>
      <c r="MGX183" s="90" t="e">
        <f t="shared" si="137"/>
        <v>#DIV/0!</v>
      </c>
      <c r="MGY183" s="90" t="e">
        <f t="shared" si="137"/>
        <v>#DIV/0!</v>
      </c>
      <c r="MGZ183" s="90" t="e">
        <f t="shared" si="137"/>
        <v>#DIV/0!</v>
      </c>
      <c r="MHA183" s="90" t="e">
        <f t="shared" si="137"/>
        <v>#DIV/0!</v>
      </c>
      <c r="MHB183" s="90" t="e">
        <f t="shared" si="137"/>
        <v>#DIV/0!</v>
      </c>
      <c r="MHC183" s="90" t="e">
        <f t="shared" si="137"/>
        <v>#DIV/0!</v>
      </c>
      <c r="MHD183" s="90" t="e">
        <f t="shared" si="137"/>
        <v>#DIV/0!</v>
      </c>
      <c r="MHE183" s="90" t="e">
        <f t="shared" si="137"/>
        <v>#DIV/0!</v>
      </c>
      <c r="MHF183" s="90" t="e">
        <f t="shared" si="137"/>
        <v>#DIV/0!</v>
      </c>
      <c r="MHG183" s="90" t="e">
        <f t="shared" ref="MHG183:MJR183" si="138">MHF183/MGF183</f>
        <v>#DIV/0!</v>
      </c>
      <c r="MHH183" s="90" t="e">
        <f t="shared" si="138"/>
        <v>#DIV/0!</v>
      </c>
      <c r="MHI183" s="90" t="e">
        <f t="shared" si="138"/>
        <v>#DIV/0!</v>
      </c>
      <c r="MHJ183" s="90" t="e">
        <f t="shared" si="138"/>
        <v>#DIV/0!</v>
      </c>
      <c r="MHK183" s="90" t="e">
        <f t="shared" si="138"/>
        <v>#DIV/0!</v>
      </c>
      <c r="MHL183" s="90" t="e">
        <f t="shared" si="138"/>
        <v>#DIV/0!</v>
      </c>
      <c r="MHM183" s="90" t="e">
        <f t="shared" si="138"/>
        <v>#DIV/0!</v>
      </c>
      <c r="MHN183" s="90" t="e">
        <f t="shared" si="138"/>
        <v>#DIV/0!</v>
      </c>
      <c r="MHO183" s="90" t="e">
        <f t="shared" si="138"/>
        <v>#DIV/0!</v>
      </c>
      <c r="MHP183" s="90" t="e">
        <f t="shared" si="138"/>
        <v>#DIV/0!</v>
      </c>
      <c r="MHQ183" s="90" t="e">
        <f t="shared" si="138"/>
        <v>#DIV/0!</v>
      </c>
      <c r="MHR183" s="90" t="e">
        <f t="shared" si="138"/>
        <v>#DIV/0!</v>
      </c>
      <c r="MHS183" s="90" t="e">
        <f t="shared" si="138"/>
        <v>#DIV/0!</v>
      </c>
      <c r="MHT183" s="90" t="e">
        <f t="shared" si="138"/>
        <v>#DIV/0!</v>
      </c>
      <c r="MHU183" s="90" t="e">
        <f t="shared" si="138"/>
        <v>#DIV/0!</v>
      </c>
      <c r="MHV183" s="90" t="e">
        <f t="shared" si="138"/>
        <v>#DIV/0!</v>
      </c>
      <c r="MHW183" s="90" t="e">
        <f t="shared" si="138"/>
        <v>#DIV/0!</v>
      </c>
      <c r="MHX183" s="90" t="e">
        <f t="shared" si="138"/>
        <v>#DIV/0!</v>
      </c>
      <c r="MHY183" s="90" t="e">
        <f t="shared" si="138"/>
        <v>#DIV/0!</v>
      </c>
      <c r="MHZ183" s="90" t="e">
        <f t="shared" si="138"/>
        <v>#DIV/0!</v>
      </c>
      <c r="MIA183" s="90" t="e">
        <f t="shared" si="138"/>
        <v>#DIV/0!</v>
      </c>
      <c r="MIB183" s="90" t="e">
        <f t="shared" si="138"/>
        <v>#DIV/0!</v>
      </c>
      <c r="MIC183" s="90" t="e">
        <f t="shared" si="138"/>
        <v>#DIV/0!</v>
      </c>
      <c r="MID183" s="90" t="e">
        <f t="shared" si="138"/>
        <v>#DIV/0!</v>
      </c>
      <c r="MIE183" s="90" t="e">
        <f t="shared" si="138"/>
        <v>#DIV/0!</v>
      </c>
      <c r="MIF183" s="90" t="e">
        <f t="shared" si="138"/>
        <v>#DIV/0!</v>
      </c>
      <c r="MIG183" s="90" t="e">
        <f t="shared" si="138"/>
        <v>#DIV/0!</v>
      </c>
      <c r="MIH183" s="90" t="e">
        <f t="shared" si="138"/>
        <v>#DIV/0!</v>
      </c>
      <c r="MII183" s="90" t="e">
        <f t="shared" si="138"/>
        <v>#DIV/0!</v>
      </c>
      <c r="MIJ183" s="90" t="e">
        <f t="shared" si="138"/>
        <v>#DIV/0!</v>
      </c>
      <c r="MIK183" s="90" t="e">
        <f t="shared" si="138"/>
        <v>#DIV/0!</v>
      </c>
      <c r="MIL183" s="90" t="e">
        <f t="shared" si="138"/>
        <v>#DIV/0!</v>
      </c>
      <c r="MIM183" s="90" t="e">
        <f t="shared" si="138"/>
        <v>#DIV/0!</v>
      </c>
      <c r="MIN183" s="90" t="e">
        <f t="shared" si="138"/>
        <v>#DIV/0!</v>
      </c>
      <c r="MIO183" s="90" t="e">
        <f t="shared" si="138"/>
        <v>#DIV/0!</v>
      </c>
      <c r="MIP183" s="90" t="e">
        <f t="shared" si="138"/>
        <v>#DIV/0!</v>
      </c>
      <c r="MIQ183" s="90" t="e">
        <f t="shared" si="138"/>
        <v>#DIV/0!</v>
      </c>
      <c r="MIR183" s="90" t="e">
        <f t="shared" si="138"/>
        <v>#DIV/0!</v>
      </c>
      <c r="MIS183" s="90" t="e">
        <f t="shared" si="138"/>
        <v>#DIV/0!</v>
      </c>
      <c r="MIT183" s="90" t="e">
        <f t="shared" si="138"/>
        <v>#DIV/0!</v>
      </c>
      <c r="MIU183" s="90" t="e">
        <f t="shared" si="138"/>
        <v>#DIV/0!</v>
      </c>
      <c r="MIV183" s="90" t="e">
        <f t="shared" si="138"/>
        <v>#DIV/0!</v>
      </c>
      <c r="MIW183" s="90" t="e">
        <f t="shared" si="138"/>
        <v>#DIV/0!</v>
      </c>
      <c r="MIX183" s="90" t="e">
        <f t="shared" si="138"/>
        <v>#DIV/0!</v>
      </c>
      <c r="MIY183" s="90" t="e">
        <f t="shared" si="138"/>
        <v>#DIV/0!</v>
      </c>
      <c r="MIZ183" s="90" t="e">
        <f t="shared" si="138"/>
        <v>#DIV/0!</v>
      </c>
      <c r="MJA183" s="90" t="e">
        <f t="shared" si="138"/>
        <v>#DIV/0!</v>
      </c>
      <c r="MJB183" s="90" t="e">
        <f t="shared" si="138"/>
        <v>#DIV/0!</v>
      </c>
      <c r="MJC183" s="90" t="e">
        <f t="shared" si="138"/>
        <v>#DIV/0!</v>
      </c>
      <c r="MJD183" s="90" t="e">
        <f t="shared" si="138"/>
        <v>#DIV/0!</v>
      </c>
      <c r="MJE183" s="90" t="e">
        <f t="shared" si="138"/>
        <v>#DIV/0!</v>
      </c>
      <c r="MJF183" s="90" t="e">
        <f t="shared" si="138"/>
        <v>#DIV/0!</v>
      </c>
      <c r="MJG183" s="90" t="e">
        <f t="shared" si="138"/>
        <v>#DIV/0!</v>
      </c>
      <c r="MJH183" s="90" t="e">
        <f t="shared" si="138"/>
        <v>#DIV/0!</v>
      </c>
      <c r="MJI183" s="90" t="e">
        <f t="shared" si="138"/>
        <v>#DIV/0!</v>
      </c>
      <c r="MJJ183" s="90" t="e">
        <f t="shared" si="138"/>
        <v>#DIV/0!</v>
      </c>
      <c r="MJK183" s="90" t="e">
        <f t="shared" si="138"/>
        <v>#DIV/0!</v>
      </c>
      <c r="MJL183" s="90" t="e">
        <f t="shared" si="138"/>
        <v>#DIV/0!</v>
      </c>
      <c r="MJM183" s="90" t="e">
        <f t="shared" si="138"/>
        <v>#DIV/0!</v>
      </c>
      <c r="MJN183" s="90" t="e">
        <f t="shared" si="138"/>
        <v>#DIV/0!</v>
      </c>
      <c r="MJO183" s="90" t="e">
        <f t="shared" si="138"/>
        <v>#DIV/0!</v>
      </c>
      <c r="MJP183" s="90" t="e">
        <f t="shared" si="138"/>
        <v>#DIV/0!</v>
      </c>
      <c r="MJQ183" s="90" t="e">
        <f t="shared" si="138"/>
        <v>#DIV/0!</v>
      </c>
      <c r="MJR183" s="90" t="e">
        <f t="shared" si="138"/>
        <v>#DIV/0!</v>
      </c>
      <c r="MJS183" s="90" t="e">
        <f t="shared" ref="MJS183:MMD183" si="139">MJR183/MIR183</f>
        <v>#DIV/0!</v>
      </c>
      <c r="MJT183" s="90" t="e">
        <f t="shared" si="139"/>
        <v>#DIV/0!</v>
      </c>
      <c r="MJU183" s="90" t="e">
        <f t="shared" si="139"/>
        <v>#DIV/0!</v>
      </c>
      <c r="MJV183" s="90" t="e">
        <f t="shared" si="139"/>
        <v>#DIV/0!</v>
      </c>
      <c r="MJW183" s="90" t="e">
        <f t="shared" si="139"/>
        <v>#DIV/0!</v>
      </c>
      <c r="MJX183" s="90" t="e">
        <f t="shared" si="139"/>
        <v>#DIV/0!</v>
      </c>
      <c r="MJY183" s="90" t="e">
        <f t="shared" si="139"/>
        <v>#DIV/0!</v>
      </c>
      <c r="MJZ183" s="90" t="e">
        <f t="shared" si="139"/>
        <v>#DIV/0!</v>
      </c>
      <c r="MKA183" s="90" t="e">
        <f t="shared" si="139"/>
        <v>#DIV/0!</v>
      </c>
      <c r="MKB183" s="90" t="e">
        <f t="shared" si="139"/>
        <v>#DIV/0!</v>
      </c>
      <c r="MKC183" s="90" t="e">
        <f t="shared" si="139"/>
        <v>#DIV/0!</v>
      </c>
      <c r="MKD183" s="90" t="e">
        <f t="shared" si="139"/>
        <v>#DIV/0!</v>
      </c>
      <c r="MKE183" s="90" t="e">
        <f t="shared" si="139"/>
        <v>#DIV/0!</v>
      </c>
      <c r="MKF183" s="90" t="e">
        <f t="shared" si="139"/>
        <v>#DIV/0!</v>
      </c>
      <c r="MKG183" s="90" t="e">
        <f t="shared" si="139"/>
        <v>#DIV/0!</v>
      </c>
      <c r="MKH183" s="90" t="e">
        <f t="shared" si="139"/>
        <v>#DIV/0!</v>
      </c>
      <c r="MKI183" s="90" t="e">
        <f t="shared" si="139"/>
        <v>#DIV/0!</v>
      </c>
      <c r="MKJ183" s="90" t="e">
        <f t="shared" si="139"/>
        <v>#DIV/0!</v>
      </c>
      <c r="MKK183" s="90" t="e">
        <f t="shared" si="139"/>
        <v>#DIV/0!</v>
      </c>
      <c r="MKL183" s="90" t="e">
        <f t="shared" si="139"/>
        <v>#DIV/0!</v>
      </c>
      <c r="MKM183" s="90" t="e">
        <f t="shared" si="139"/>
        <v>#DIV/0!</v>
      </c>
      <c r="MKN183" s="90" t="e">
        <f t="shared" si="139"/>
        <v>#DIV/0!</v>
      </c>
      <c r="MKO183" s="90" t="e">
        <f t="shared" si="139"/>
        <v>#DIV/0!</v>
      </c>
      <c r="MKP183" s="90" t="e">
        <f t="shared" si="139"/>
        <v>#DIV/0!</v>
      </c>
      <c r="MKQ183" s="90" t="e">
        <f t="shared" si="139"/>
        <v>#DIV/0!</v>
      </c>
      <c r="MKR183" s="90" t="e">
        <f t="shared" si="139"/>
        <v>#DIV/0!</v>
      </c>
      <c r="MKS183" s="90" t="e">
        <f t="shared" si="139"/>
        <v>#DIV/0!</v>
      </c>
      <c r="MKT183" s="90" t="e">
        <f t="shared" si="139"/>
        <v>#DIV/0!</v>
      </c>
      <c r="MKU183" s="90" t="e">
        <f t="shared" si="139"/>
        <v>#DIV/0!</v>
      </c>
      <c r="MKV183" s="90" t="e">
        <f t="shared" si="139"/>
        <v>#DIV/0!</v>
      </c>
      <c r="MKW183" s="90" t="e">
        <f t="shared" si="139"/>
        <v>#DIV/0!</v>
      </c>
      <c r="MKX183" s="90" t="e">
        <f t="shared" si="139"/>
        <v>#DIV/0!</v>
      </c>
      <c r="MKY183" s="90" t="e">
        <f t="shared" si="139"/>
        <v>#DIV/0!</v>
      </c>
      <c r="MKZ183" s="90" t="e">
        <f t="shared" si="139"/>
        <v>#DIV/0!</v>
      </c>
      <c r="MLA183" s="90" t="e">
        <f t="shared" si="139"/>
        <v>#DIV/0!</v>
      </c>
      <c r="MLB183" s="90" t="e">
        <f t="shared" si="139"/>
        <v>#DIV/0!</v>
      </c>
      <c r="MLC183" s="90" t="e">
        <f t="shared" si="139"/>
        <v>#DIV/0!</v>
      </c>
      <c r="MLD183" s="90" t="e">
        <f t="shared" si="139"/>
        <v>#DIV/0!</v>
      </c>
      <c r="MLE183" s="90" t="e">
        <f t="shared" si="139"/>
        <v>#DIV/0!</v>
      </c>
      <c r="MLF183" s="90" t="e">
        <f t="shared" si="139"/>
        <v>#DIV/0!</v>
      </c>
      <c r="MLG183" s="90" t="e">
        <f t="shared" si="139"/>
        <v>#DIV/0!</v>
      </c>
      <c r="MLH183" s="90" t="e">
        <f t="shared" si="139"/>
        <v>#DIV/0!</v>
      </c>
      <c r="MLI183" s="90" t="e">
        <f t="shared" si="139"/>
        <v>#DIV/0!</v>
      </c>
      <c r="MLJ183" s="90" t="e">
        <f t="shared" si="139"/>
        <v>#DIV/0!</v>
      </c>
      <c r="MLK183" s="90" t="e">
        <f t="shared" si="139"/>
        <v>#DIV/0!</v>
      </c>
      <c r="MLL183" s="90" t="e">
        <f t="shared" si="139"/>
        <v>#DIV/0!</v>
      </c>
      <c r="MLM183" s="90" t="e">
        <f t="shared" si="139"/>
        <v>#DIV/0!</v>
      </c>
      <c r="MLN183" s="90" t="e">
        <f t="shared" si="139"/>
        <v>#DIV/0!</v>
      </c>
      <c r="MLO183" s="90" t="e">
        <f t="shared" si="139"/>
        <v>#DIV/0!</v>
      </c>
      <c r="MLP183" s="90" t="e">
        <f t="shared" si="139"/>
        <v>#DIV/0!</v>
      </c>
      <c r="MLQ183" s="90" t="e">
        <f t="shared" si="139"/>
        <v>#DIV/0!</v>
      </c>
      <c r="MLR183" s="90" t="e">
        <f t="shared" si="139"/>
        <v>#DIV/0!</v>
      </c>
      <c r="MLS183" s="90" t="e">
        <f t="shared" si="139"/>
        <v>#DIV/0!</v>
      </c>
      <c r="MLT183" s="90" t="e">
        <f t="shared" si="139"/>
        <v>#DIV/0!</v>
      </c>
      <c r="MLU183" s="90" t="e">
        <f t="shared" si="139"/>
        <v>#DIV/0!</v>
      </c>
      <c r="MLV183" s="90" t="e">
        <f t="shared" si="139"/>
        <v>#DIV/0!</v>
      </c>
      <c r="MLW183" s="90" t="e">
        <f t="shared" si="139"/>
        <v>#DIV/0!</v>
      </c>
      <c r="MLX183" s="90" t="e">
        <f t="shared" si="139"/>
        <v>#DIV/0!</v>
      </c>
      <c r="MLY183" s="90" t="e">
        <f t="shared" si="139"/>
        <v>#DIV/0!</v>
      </c>
      <c r="MLZ183" s="90" t="e">
        <f t="shared" si="139"/>
        <v>#DIV/0!</v>
      </c>
      <c r="MMA183" s="90" t="e">
        <f t="shared" si="139"/>
        <v>#DIV/0!</v>
      </c>
      <c r="MMB183" s="90" t="e">
        <f t="shared" si="139"/>
        <v>#DIV/0!</v>
      </c>
      <c r="MMC183" s="90" t="e">
        <f t="shared" si="139"/>
        <v>#DIV/0!</v>
      </c>
      <c r="MMD183" s="90" t="e">
        <f t="shared" si="139"/>
        <v>#DIV/0!</v>
      </c>
      <c r="MME183" s="90" t="e">
        <f t="shared" ref="MME183:MOP183" si="140">MMD183/MLD183</f>
        <v>#DIV/0!</v>
      </c>
      <c r="MMF183" s="90" t="e">
        <f t="shared" si="140"/>
        <v>#DIV/0!</v>
      </c>
      <c r="MMG183" s="90" t="e">
        <f t="shared" si="140"/>
        <v>#DIV/0!</v>
      </c>
      <c r="MMH183" s="90" t="e">
        <f t="shared" si="140"/>
        <v>#DIV/0!</v>
      </c>
      <c r="MMI183" s="90" t="e">
        <f t="shared" si="140"/>
        <v>#DIV/0!</v>
      </c>
      <c r="MMJ183" s="90" t="e">
        <f t="shared" si="140"/>
        <v>#DIV/0!</v>
      </c>
      <c r="MMK183" s="90" t="e">
        <f t="shared" si="140"/>
        <v>#DIV/0!</v>
      </c>
      <c r="MML183" s="90" t="e">
        <f t="shared" si="140"/>
        <v>#DIV/0!</v>
      </c>
      <c r="MMM183" s="90" t="e">
        <f t="shared" si="140"/>
        <v>#DIV/0!</v>
      </c>
      <c r="MMN183" s="90" t="e">
        <f t="shared" si="140"/>
        <v>#DIV/0!</v>
      </c>
      <c r="MMO183" s="90" t="e">
        <f t="shared" si="140"/>
        <v>#DIV/0!</v>
      </c>
      <c r="MMP183" s="90" t="e">
        <f t="shared" si="140"/>
        <v>#DIV/0!</v>
      </c>
      <c r="MMQ183" s="90" t="e">
        <f t="shared" si="140"/>
        <v>#DIV/0!</v>
      </c>
      <c r="MMR183" s="90" t="e">
        <f t="shared" si="140"/>
        <v>#DIV/0!</v>
      </c>
      <c r="MMS183" s="90" t="e">
        <f t="shared" si="140"/>
        <v>#DIV/0!</v>
      </c>
      <c r="MMT183" s="90" t="e">
        <f t="shared" si="140"/>
        <v>#DIV/0!</v>
      </c>
      <c r="MMU183" s="90" t="e">
        <f t="shared" si="140"/>
        <v>#DIV/0!</v>
      </c>
      <c r="MMV183" s="90" t="e">
        <f t="shared" si="140"/>
        <v>#DIV/0!</v>
      </c>
      <c r="MMW183" s="90" t="e">
        <f t="shared" si="140"/>
        <v>#DIV/0!</v>
      </c>
      <c r="MMX183" s="90" t="e">
        <f t="shared" si="140"/>
        <v>#DIV/0!</v>
      </c>
      <c r="MMY183" s="90" t="e">
        <f t="shared" si="140"/>
        <v>#DIV/0!</v>
      </c>
      <c r="MMZ183" s="90" t="e">
        <f t="shared" si="140"/>
        <v>#DIV/0!</v>
      </c>
      <c r="MNA183" s="90" t="e">
        <f t="shared" si="140"/>
        <v>#DIV/0!</v>
      </c>
      <c r="MNB183" s="90" t="e">
        <f t="shared" si="140"/>
        <v>#DIV/0!</v>
      </c>
      <c r="MNC183" s="90" t="e">
        <f t="shared" si="140"/>
        <v>#DIV/0!</v>
      </c>
      <c r="MND183" s="90" t="e">
        <f t="shared" si="140"/>
        <v>#DIV/0!</v>
      </c>
      <c r="MNE183" s="90" t="e">
        <f t="shared" si="140"/>
        <v>#DIV/0!</v>
      </c>
      <c r="MNF183" s="90" t="e">
        <f t="shared" si="140"/>
        <v>#DIV/0!</v>
      </c>
      <c r="MNG183" s="90" t="e">
        <f t="shared" si="140"/>
        <v>#DIV/0!</v>
      </c>
      <c r="MNH183" s="90" t="e">
        <f t="shared" si="140"/>
        <v>#DIV/0!</v>
      </c>
      <c r="MNI183" s="90" t="e">
        <f t="shared" si="140"/>
        <v>#DIV/0!</v>
      </c>
      <c r="MNJ183" s="90" t="e">
        <f t="shared" si="140"/>
        <v>#DIV/0!</v>
      </c>
      <c r="MNK183" s="90" t="e">
        <f t="shared" si="140"/>
        <v>#DIV/0!</v>
      </c>
      <c r="MNL183" s="90" t="e">
        <f t="shared" si="140"/>
        <v>#DIV/0!</v>
      </c>
      <c r="MNM183" s="90" t="e">
        <f t="shared" si="140"/>
        <v>#DIV/0!</v>
      </c>
      <c r="MNN183" s="90" t="e">
        <f t="shared" si="140"/>
        <v>#DIV/0!</v>
      </c>
      <c r="MNO183" s="90" t="e">
        <f t="shared" si="140"/>
        <v>#DIV/0!</v>
      </c>
      <c r="MNP183" s="90" t="e">
        <f t="shared" si="140"/>
        <v>#DIV/0!</v>
      </c>
      <c r="MNQ183" s="90" t="e">
        <f t="shared" si="140"/>
        <v>#DIV/0!</v>
      </c>
      <c r="MNR183" s="90" t="e">
        <f t="shared" si="140"/>
        <v>#DIV/0!</v>
      </c>
      <c r="MNS183" s="90" t="e">
        <f t="shared" si="140"/>
        <v>#DIV/0!</v>
      </c>
      <c r="MNT183" s="90" t="e">
        <f t="shared" si="140"/>
        <v>#DIV/0!</v>
      </c>
      <c r="MNU183" s="90" t="e">
        <f t="shared" si="140"/>
        <v>#DIV/0!</v>
      </c>
      <c r="MNV183" s="90" t="e">
        <f t="shared" si="140"/>
        <v>#DIV/0!</v>
      </c>
      <c r="MNW183" s="90" t="e">
        <f t="shared" si="140"/>
        <v>#DIV/0!</v>
      </c>
      <c r="MNX183" s="90" t="e">
        <f t="shared" si="140"/>
        <v>#DIV/0!</v>
      </c>
      <c r="MNY183" s="90" t="e">
        <f t="shared" si="140"/>
        <v>#DIV/0!</v>
      </c>
      <c r="MNZ183" s="90" t="e">
        <f t="shared" si="140"/>
        <v>#DIV/0!</v>
      </c>
      <c r="MOA183" s="90" t="e">
        <f t="shared" si="140"/>
        <v>#DIV/0!</v>
      </c>
      <c r="MOB183" s="90" t="e">
        <f t="shared" si="140"/>
        <v>#DIV/0!</v>
      </c>
      <c r="MOC183" s="90" t="e">
        <f t="shared" si="140"/>
        <v>#DIV/0!</v>
      </c>
      <c r="MOD183" s="90" t="e">
        <f t="shared" si="140"/>
        <v>#DIV/0!</v>
      </c>
      <c r="MOE183" s="90" t="e">
        <f t="shared" si="140"/>
        <v>#DIV/0!</v>
      </c>
      <c r="MOF183" s="90" t="e">
        <f t="shared" si="140"/>
        <v>#DIV/0!</v>
      </c>
      <c r="MOG183" s="90" t="e">
        <f t="shared" si="140"/>
        <v>#DIV/0!</v>
      </c>
      <c r="MOH183" s="90" t="e">
        <f t="shared" si="140"/>
        <v>#DIV/0!</v>
      </c>
      <c r="MOI183" s="90" t="e">
        <f t="shared" si="140"/>
        <v>#DIV/0!</v>
      </c>
      <c r="MOJ183" s="90" t="e">
        <f t="shared" si="140"/>
        <v>#DIV/0!</v>
      </c>
      <c r="MOK183" s="90" t="e">
        <f t="shared" si="140"/>
        <v>#DIV/0!</v>
      </c>
      <c r="MOL183" s="90" t="e">
        <f t="shared" si="140"/>
        <v>#DIV/0!</v>
      </c>
      <c r="MOM183" s="90" t="e">
        <f t="shared" si="140"/>
        <v>#DIV/0!</v>
      </c>
      <c r="MON183" s="90" t="e">
        <f t="shared" si="140"/>
        <v>#DIV/0!</v>
      </c>
      <c r="MOO183" s="90" t="e">
        <f t="shared" si="140"/>
        <v>#DIV/0!</v>
      </c>
      <c r="MOP183" s="90" t="e">
        <f t="shared" si="140"/>
        <v>#DIV/0!</v>
      </c>
      <c r="MOQ183" s="90" t="e">
        <f t="shared" ref="MOQ183:MRB183" si="141">MOP183/MNP183</f>
        <v>#DIV/0!</v>
      </c>
      <c r="MOR183" s="90" t="e">
        <f t="shared" si="141"/>
        <v>#DIV/0!</v>
      </c>
      <c r="MOS183" s="90" t="e">
        <f t="shared" si="141"/>
        <v>#DIV/0!</v>
      </c>
      <c r="MOT183" s="90" t="e">
        <f t="shared" si="141"/>
        <v>#DIV/0!</v>
      </c>
      <c r="MOU183" s="90" t="e">
        <f t="shared" si="141"/>
        <v>#DIV/0!</v>
      </c>
      <c r="MOV183" s="90" t="e">
        <f t="shared" si="141"/>
        <v>#DIV/0!</v>
      </c>
      <c r="MOW183" s="90" t="e">
        <f t="shared" si="141"/>
        <v>#DIV/0!</v>
      </c>
      <c r="MOX183" s="90" t="e">
        <f t="shared" si="141"/>
        <v>#DIV/0!</v>
      </c>
      <c r="MOY183" s="90" t="e">
        <f t="shared" si="141"/>
        <v>#DIV/0!</v>
      </c>
      <c r="MOZ183" s="90" t="e">
        <f t="shared" si="141"/>
        <v>#DIV/0!</v>
      </c>
      <c r="MPA183" s="90" t="e">
        <f t="shared" si="141"/>
        <v>#DIV/0!</v>
      </c>
      <c r="MPB183" s="90" t="e">
        <f t="shared" si="141"/>
        <v>#DIV/0!</v>
      </c>
      <c r="MPC183" s="90" t="e">
        <f t="shared" si="141"/>
        <v>#DIV/0!</v>
      </c>
      <c r="MPD183" s="90" t="e">
        <f t="shared" si="141"/>
        <v>#DIV/0!</v>
      </c>
      <c r="MPE183" s="90" t="e">
        <f t="shared" si="141"/>
        <v>#DIV/0!</v>
      </c>
      <c r="MPF183" s="90" t="e">
        <f t="shared" si="141"/>
        <v>#DIV/0!</v>
      </c>
      <c r="MPG183" s="90" t="e">
        <f t="shared" si="141"/>
        <v>#DIV/0!</v>
      </c>
      <c r="MPH183" s="90" t="e">
        <f t="shared" si="141"/>
        <v>#DIV/0!</v>
      </c>
      <c r="MPI183" s="90" t="e">
        <f t="shared" si="141"/>
        <v>#DIV/0!</v>
      </c>
      <c r="MPJ183" s="90" t="e">
        <f t="shared" si="141"/>
        <v>#DIV/0!</v>
      </c>
      <c r="MPK183" s="90" t="e">
        <f t="shared" si="141"/>
        <v>#DIV/0!</v>
      </c>
      <c r="MPL183" s="90" t="e">
        <f t="shared" si="141"/>
        <v>#DIV/0!</v>
      </c>
      <c r="MPM183" s="90" t="e">
        <f t="shared" si="141"/>
        <v>#DIV/0!</v>
      </c>
      <c r="MPN183" s="90" t="e">
        <f t="shared" si="141"/>
        <v>#DIV/0!</v>
      </c>
      <c r="MPO183" s="90" t="e">
        <f t="shared" si="141"/>
        <v>#DIV/0!</v>
      </c>
      <c r="MPP183" s="90" t="e">
        <f t="shared" si="141"/>
        <v>#DIV/0!</v>
      </c>
      <c r="MPQ183" s="90" t="e">
        <f t="shared" si="141"/>
        <v>#DIV/0!</v>
      </c>
      <c r="MPR183" s="90" t="e">
        <f t="shared" si="141"/>
        <v>#DIV/0!</v>
      </c>
      <c r="MPS183" s="90" t="e">
        <f t="shared" si="141"/>
        <v>#DIV/0!</v>
      </c>
      <c r="MPT183" s="90" t="e">
        <f t="shared" si="141"/>
        <v>#DIV/0!</v>
      </c>
      <c r="MPU183" s="90" t="e">
        <f t="shared" si="141"/>
        <v>#DIV/0!</v>
      </c>
      <c r="MPV183" s="90" t="e">
        <f t="shared" si="141"/>
        <v>#DIV/0!</v>
      </c>
      <c r="MPW183" s="90" t="e">
        <f t="shared" si="141"/>
        <v>#DIV/0!</v>
      </c>
      <c r="MPX183" s="90" t="e">
        <f t="shared" si="141"/>
        <v>#DIV/0!</v>
      </c>
      <c r="MPY183" s="90" t="e">
        <f t="shared" si="141"/>
        <v>#DIV/0!</v>
      </c>
      <c r="MPZ183" s="90" t="e">
        <f t="shared" si="141"/>
        <v>#DIV/0!</v>
      </c>
      <c r="MQA183" s="90" t="e">
        <f t="shared" si="141"/>
        <v>#DIV/0!</v>
      </c>
      <c r="MQB183" s="90" t="e">
        <f t="shared" si="141"/>
        <v>#DIV/0!</v>
      </c>
      <c r="MQC183" s="90" t="e">
        <f t="shared" si="141"/>
        <v>#DIV/0!</v>
      </c>
      <c r="MQD183" s="90" t="e">
        <f t="shared" si="141"/>
        <v>#DIV/0!</v>
      </c>
      <c r="MQE183" s="90" t="e">
        <f t="shared" si="141"/>
        <v>#DIV/0!</v>
      </c>
      <c r="MQF183" s="90" t="e">
        <f t="shared" si="141"/>
        <v>#DIV/0!</v>
      </c>
      <c r="MQG183" s="90" t="e">
        <f t="shared" si="141"/>
        <v>#DIV/0!</v>
      </c>
      <c r="MQH183" s="90" t="e">
        <f t="shared" si="141"/>
        <v>#DIV/0!</v>
      </c>
      <c r="MQI183" s="90" t="e">
        <f t="shared" si="141"/>
        <v>#DIV/0!</v>
      </c>
      <c r="MQJ183" s="90" t="e">
        <f t="shared" si="141"/>
        <v>#DIV/0!</v>
      </c>
      <c r="MQK183" s="90" t="e">
        <f t="shared" si="141"/>
        <v>#DIV/0!</v>
      </c>
      <c r="MQL183" s="90" t="e">
        <f t="shared" si="141"/>
        <v>#DIV/0!</v>
      </c>
      <c r="MQM183" s="90" t="e">
        <f t="shared" si="141"/>
        <v>#DIV/0!</v>
      </c>
      <c r="MQN183" s="90" t="e">
        <f t="shared" si="141"/>
        <v>#DIV/0!</v>
      </c>
      <c r="MQO183" s="90" t="e">
        <f t="shared" si="141"/>
        <v>#DIV/0!</v>
      </c>
      <c r="MQP183" s="90" t="e">
        <f t="shared" si="141"/>
        <v>#DIV/0!</v>
      </c>
      <c r="MQQ183" s="90" t="e">
        <f t="shared" si="141"/>
        <v>#DIV/0!</v>
      </c>
      <c r="MQR183" s="90" t="e">
        <f t="shared" si="141"/>
        <v>#DIV/0!</v>
      </c>
      <c r="MQS183" s="90" t="e">
        <f t="shared" si="141"/>
        <v>#DIV/0!</v>
      </c>
      <c r="MQT183" s="90" t="e">
        <f t="shared" si="141"/>
        <v>#DIV/0!</v>
      </c>
      <c r="MQU183" s="90" t="e">
        <f t="shared" si="141"/>
        <v>#DIV/0!</v>
      </c>
      <c r="MQV183" s="90" t="e">
        <f t="shared" si="141"/>
        <v>#DIV/0!</v>
      </c>
      <c r="MQW183" s="90" t="e">
        <f t="shared" si="141"/>
        <v>#DIV/0!</v>
      </c>
      <c r="MQX183" s="90" t="e">
        <f t="shared" si="141"/>
        <v>#DIV/0!</v>
      </c>
      <c r="MQY183" s="90" t="e">
        <f t="shared" si="141"/>
        <v>#DIV/0!</v>
      </c>
      <c r="MQZ183" s="90" t="e">
        <f t="shared" si="141"/>
        <v>#DIV/0!</v>
      </c>
      <c r="MRA183" s="90" t="e">
        <f t="shared" si="141"/>
        <v>#DIV/0!</v>
      </c>
      <c r="MRB183" s="90" t="e">
        <f t="shared" si="141"/>
        <v>#DIV/0!</v>
      </c>
      <c r="MRC183" s="90" t="e">
        <f t="shared" ref="MRC183:MTN183" si="142">MRB183/MQB183</f>
        <v>#DIV/0!</v>
      </c>
      <c r="MRD183" s="90" t="e">
        <f t="shared" si="142"/>
        <v>#DIV/0!</v>
      </c>
      <c r="MRE183" s="90" t="e">
        <f t="shared" si="142"/>
        <v>#DIV/0!</v>
      </c>
      <c r="MRF183" s="90" t="e">
        <f t="shared" si="142"/>
        <v>#DIV/0!</v>
      </c>
      <c r="MRG183" s="90" t="e">
        <f t="shared" si="142"/>
        <v>#DIV/0!</v>
      </c>
      <c r="MRH183" s="90" t="e">
        <f t="shared" si="142"/>
        <v>#DIV/0!</v>
      </c>
      <c r="MRI183" s="90" t="e">
        <f t="shared" si="142"/>
        <v>#DIV/0!</v>
      </c>
      <c r="MRJ183" s="90" t="e">
        <f t="shared" si="142"/>
        <v>#DIV/0!</v>
      </c>
      <c r="MRK183" s="90" t="e">
        <f t="shared" si="142"/>
        <v>#DIV/0!</v>
      </c>
      <c r="MRL183" s="90" t="e">
        <f t="shared" si="142"/>
        <v>#DIV/0!</v>
      </c>
      <c r="MRM183" s="90" t="e">
        <f t="shared" si="142"/>
        <v>#DIV/0!</v>
      </c>
      <c r="MRN183" s="90" t="e">
        <f t="shared" si="142"/>
        <v>#DIV/0!</v>
      </c>
      <c r="MRO183" s="90" t="e">
        <f t="shared" si="142"/>
        <v>#DIV/0!</v>
      </c>
      <c r="MRP183" s="90" t="e">
        <f t="shared" si="142"/>
        <v>#DIV/0!</v>
      </c>
      <c r="MRQ183" s="90" t="e">
        <f t="shared" si="142"/>
        <v>#DIV/0!</v>
      </c>
      <c r="MRR183" s="90" t="e">
        <f t="shared" si="142"/>
        <v>#DIV/0!</v>
      </c>
      <c r="MRS183" s="90" t="e">
        <f t="shared" si="142"/>
        <v>#DIV/0!</v>
      </c>
      <c r="MRT183" s="90" t="e">
        <f t="shared" si="142"/>
        <v>#DIV/0!</v>
      </c>
      <c r="MRU183" s="90" t="e">
        <f t="shared" si="142"/>
        <v>#DIV/0!</v>
      </c>
      <c r="MRV183" s="90" t="e">
        <f t="shared" si="142"/>
        <v>#DIV/0!</v>
      </c>
      <c r="MRW183" s="90" t="e">
        <f t="shared" si="142"/>
        <v>#DIV/0!</v>
      </c>
      <c r="MRX183" s="90" t="e">
        <f t="shared" si="142"/>
        <v>#DIV/0!</v>
      </c>
      <c r="MRY183" s="90" t="e">
        <f t="shared" si="142"/>
        <v>#DIV/0!</v>
      </c>
      <c r="MRZ183" s="90" t="e">
        <f t="shared" si="142"/>
        <v>#DIV/0!</v>
      </c>
      <c r="MSA183" s="90" t="e">
        <f t="shared" si="142"/>
        <v>#DIV/0!</v>
      </c>
      <c r="MSB183" s="90" t="e">
        <f t="shared" si="142"/>
        <v>#DIV/0!</v>
      </c>
      <c r="MSC183" s="90" t="e">
        <f t="shared" si="142"/>
        <v>#DIV/0!</v>
      </c>
      <c r="MSD183" s="90" t="e">
        <f t="shared" si="142"/>
        <v>#DIV/0!</v>
      </c>
      <c r="MSE183" s="90" t="e">
        <f t="shared" si="142"/>
        <v>#DIV/0!</v>
      </c>
      <c r="MSF183" s="90" t="e">
        <f t="shared" si="142"/>
        <v>#DIV/0!</v>
      </c>
      <c r="MSG183" s="90" t="e">
        <f t="shared" si="142"/>
        <v>#DIV/0!</v>
      </c>
      <c r="MSH183" s="90" t="e">
        <f t="shared" si="142"/>
        <v>#DIV/0!</v>
      </c>
      <c r="MSI183" s="90" t="e">
        <f t="shared" si="142"/>
        <v>#DIV/0!</v>
      </c>
      <c r="MSJ183" s="90" t="e">
        <f t="shared" si="142"/>
        <v>#DIV/0!</v>
      </c>
      <c r="MSK183" s="90" t="e">
        <f t="shared" si="142"/>
        <v>#DIV/0!</v>
      </c>
      <c r="MSL183" s="90" t="e">
        <f t="shared" si="142"/>
        <v>#DIV/0!</v>
      </c>
      <c r="MSM183" s="90" t="e">
        <f t="shared" si="142"/>
        <v>#DIV/0!</v>
      </c>
      <c r="MSN183" s="90" t="e">
        <f t="shared" si="142"/>
        <v>#DIV/0!</v>
      </c>
      <c r="MSO183" s="90" t="e">
        <f t="shared" si="142"/>
        <v>#DIV/0!</v>
      </c>
      <c r="MSP183" s="90" t="e">
        <f t="shared" si="142"/>
        <v>#DIV/0!</v>
      </c>
      <c r="MSQ183" s="90" t="e">
        <f t="shared" si="142"/>
        <v>#DIV/0!</v>
      </c>
      <c r="MSR183" s="90" t="e">
        <f t="shared" si="142"/>
        <v>#DIV/0!</v>
      </c>
      <c r="MSS183" s="90" t="e">
        <f t="shared" si="142"/>
        <v>#DIV/0!</v>
      </c>
      <c r="MST183" s="90" t="e">
        <f t="shared" si="142"/>
        <v>#DIV/0!</v>
      </c>
      <c r="MSU183" s="90" t="e">
        <f t="shared" si="142"/>
        <v>#DIV/0!</v>
      </c>
      <c r="MSV183" s="90" t="e">
        <f t="shared" si="142"/>
        <v>#DIV/0!</v>
      </c>
      <c r="MSW183" s="90" t="e">
        <f t="shared" si="142"/>
        <v>#DIV/0!</v>
      </c>
      <c r="MSX183" s="90" t="e">
        <f t="shared" si="142"/>
        <v>#DIV/0!</v>
      </c>
      <c r="MSY183" s="90" t="e">
        <f t="shared" si="142"/>
        <v>#DIV/0!</v>
      </c>
      <c r="MSZ183" s="90" t="e">
        <f t="shared" si="142"/>
        <v>#DIV/0!</v>
      </c>
      <c r="MTA183" s="90" t="e">
        <f t="shared" si="142"/>
        <v>#DIV/0!</v>
      </c>
      <c r="MTB183" s="90" t="e">
        <f t="shared" si="142"/>
        <v>#DIV/0!</v>
      </c>
      <c r="MTC183" s="90" t="e">
        <f t="shared" si="142"/>
        <v>#DIV/0!</v>
      </c>
      <c r="MTD183" s="90" t="e">
        <f t="shared" si="142"/>
        <v>#DIV/0!</v>
      </c>
      <c r="MTE183" s="90" t="e">
        <f t="shared" si="142"/>
        <v>#DIV/0!</v>
      </c>
      <c r="MTF183" s="90" t="e">
        <f t="shared" si="142"/>
        <v>#DIV/0!</v>
      </c>
      <c r="MTG183" s="90" t="e">
        <f t="shared" si="142"/>
        <v>#DIV/0!</v>
      </c>
      <c r="MTH183" s="90" t="e">
        <f t="shared" si="142"/>
        <v>#DIV/0!</v>
      </c>
      <c r="MTI183" s="90" t="e">
        <f t="shared" si="142"/>
        <v>#DIV/0!</v>
      </c>
      <c r="MTJ183" s="90" t="e">
        <f t="shared" si="142"/>
        <v>#DIV/0!</v>
      </c>
      <c r="MTK183" s="90" t="e">
        <f t="shared" si="142"/>
        <v>#DIV/0!</v>
      </c>
      <c r="MTL183" s="90" t="e">
        <f t="shared" si="142"/>
        <v>#DIV/0!</v>
      </c>
      <c r="MTM183" s="90" t="e">
        <f t="shared" si="142"/>
        <v>#DIV/0!</v>
      </c>
      <c r="MTN183" s="90" t="e">
        <f t="shared" si="142"/>
        <v>#DIV/0!</v>
      </c>
      <c r="MTO183" s="90" t="e">
        <f t="shared" ref="MTO183:MVZ183" si="143">MTN183/MSN183</f>
        <v>#DIV/0!</v>
      </c>
      <c r="MTP183" s="90" t="e">
        <f t="shared" si="143"/>
        <v>#DIV/0!</v>
      </c>
      <c r="MTQ183" s="90" t="e">
        <f t="shared" si="143"/>
        <v>#DIV/0!</v>
      </c>
      <c r="MTR183" s="90" t="e">
        <f t="shared" si="143"/>
        <v>#DIV/0!</v>
      </c>
      <c r="MTS183" s="90" t="e">
        <f t="shared" si="143"/>
        <v>#DIV/0!</v>
      </c>
      <c r="MTT183" s="90" t="e">
        <f t="shared" si="143"/>
        <v>#DIV/0!</v>
      </c>
      <c r="MTU183" s="90" t="e">
        <f t="shared" si="143"/>
        <v>#DIV/0!</v>
      </c>
      <c r="MTV183" s="90" t="e">
        <f t="shared" si="143"/>
        <v>#DIV/0!</v>
      </c>
      <c r="MTW183" s="90" t="e">
        <f t="shared" si="143"/>
        <v>#DIV/0!</v>
      </c>
      <c r="MTX183" s="90" t="e">
        <f t="shared" si="143"/>
        <v>#DIV/0!</v>
      </c>
      <c r="MTY183" s="90" t="e">
        <f t="shared" si="143"/>
        <v>#DIV/0!</v>
      </c>
      <c r="MTZ183" s="90" t="e">
        <f t="shared" si="143"/>
        <v>#DIV/0!</v>
      </c>
      <c r="MUA183" s="90" t="e">
        <f t="shared" si="143"/>
        <v>#DIV/0!</v>
      </c>
      <c r="MUB183" s="90" t="e">
        <f t="shared" si="143"/>
        <v>#DIV/0!</v>
      </c>
      <c r="MUC183" s="90" t="e">
        <f t="shared" si="143"/>
        <v>#DIV/0!</v>
      </c>
      <c r="MUD183" s="90" t="e">
        <f t="shared" si="143"/>
        <v>#DIV/0!</v>
      </c>
      <c r="MUE183" s="90" t="e">
        <f t="shared" si="143"/>
        <v>#DIV/0!</v>
      </c>
      <c r="MUF183" s="90" t="e">
        <f t="shared" si="143"/>
        <v>#DIV/0!</v>
      </c>
      <c r="MUG183" s="90" t="e">
        <f t="shared" si="143"/>
        <v>#DIV/0!</v>
      </c>
      <c r="MUH183" s="90" t="e">
        <f t="shared" si="143"/>
        <v>#DIV/0!</v>
      </c>
      <c r="MUI183" s="90" t="e">
        <f t="shared" si="143"/>
        <v>#DIV/0!</v>
      </c>
      <c r="MUJ183" s="90" t="e">
        <f t="shared" si="143"/>
        <v>#DIV/0!</v>
      </c>
      <c r="MUK183" s="90" t="e">
        <f t="shared" si="143"/>
        <v>#DIV/0!</v>
      </c>
      <c r="MUL183" s="90" t="e">
        <f t="shared" si="143"/>
        <v>#DIV/0!</v>
      </c>
      <c r="MUM183" s="90" t="e">
        <f t="shared" si="143"/>
        <v>#DIV/0!</v>
      </c>
      <c r="MUN183" s="90" t="e">
        <f t="shared" si="143"/>
        <v>#DIV/0!</v>
      </c>
      <c r="MUO183" s="90" t="e">
        <f t="shared" si="143"/>
        <v>#DIV/0!</v>
      </c>
      <c r="MUP183" s="90" t="e">
        <f t="shared" si="143"/>
        <v>#DIV/0!</v>
      </c>
      <c r="MUQ183" s="90" t="e">
        <f t="shared" si="143"/>
        <v>#DIV/0!</v>
      </c>
      <c r="MUR183" s="90" t="e">
        <f t="shared" si="143"/>
        <v>#DIV/0!</v>
      </c>
      <c r="MUS183" s="90" t="e">
        <f t="shared" si="143"/>
        <v>#DIV/0!</v>
      </c>
      <c r="MUT183" s="90" t="e">
        <f t="shared" si="143"/>
        <v>#DIV/0!</v>
      </c>
      <c r="MUU183" s="90" t="e">
        <f t="shared" si="143"/>
        <v>#DIV/0!</v>
      </c>
      <c r="MUV183" s="90" t="e">
        <f t="shared" si="143"/>
        <v>#DIV/0!</v>
      </c>
      <c r="MUW183" s="90" t="e">
        <f t="shared" si="143"/>
        <v>#DIV/0!</v>
      </c>
      <c r="MUX183" s="90" t="e">
        <f t="shared" si="143"/>
        <v>#DIV/0!</v>
      </c>
      <c r="MUY183" s="90" t="e">
        <f t="shared" si="143"/>
        <v>#DIV/0!</v>
      </c>
      <c r="MUZ183" s="90" t="e">
        <f t="shared" si="143"/>
        <v>#DIV/0!</v>
      </c>
      <c r="MVA183" s="90" t="e">
        <f t="shared" si="143"/>
        <v>#DIV/0!</v>
      </c>
      <c r="MVB183" s="90" t="e">
        <f t="shared" si="143"/>
        <v>#DIV/0!</v>
      </c>
      <c r="MVC183" s="90" t="e">
        <f t="shared" si="143"/>
        <v>#DIV/0!</v>
      </c>
      <c r="MVD183" s="90" t="e">
        <f t="shared" si="143"/>
        <v>#DIV/0!</v>
      </c>
      <c r="MVE183" s="90" t="e">
        <f t="shared" si="143"/>
        <v>#DIV/0!</v>
      </c>
      <c r="MVF183" s="90" t="e">
        <f t="shared" si="143"/>
        <v>#DIV/0!</v>
      </c>
      <c r="MVG183" s="90" t="e">
        <f t="shared" si="143"/>
        <v>#DIV/0!</v>
      </c>
      <c r="MVH183" s="90" t="e">
        <f t="shared" si="143"/>
        <v>#DIV/0!</v>
      </c>
      <c r="MVI183" s="90" t="e">
        <f t="shared" si="143"/>
        <v>#DIV/0!</v>
      </c>
      <c r="MVJ183" s="90" t="e">
        <f t="shared" si="143"/>
        <v>#DIV/0!</v>
      </c>
      <c r="MVK183" s="90" t="e">
        <f t="shared" si="143"/>
        <v>#DIV/0!</v>
      </c>
      <c r="MVL183" s="90" t="e">
        <f t="shared" si="143"/>
        <v>#DIV/0!</v>
      </c>
      <c r="MVM183" s="90" t="e">
        <f t="shared" si="143"/>
        <v>#DIV/0!</v>
      </c>
      <c r="MVN183" s="90" t="e">
        <f t="shared" si="143"/>
        <v>#DIV/0!</v>
      </c>
      <c r="MVO183" s="90" t="e">
        <f t="shared" si="143"/>
        <v>#DIV/0!</v>
      </c>
      <c r="MVP183" s="90" t="e">
        <f t="shared" si="143"/>
        <v>#DIV/0!</v>
      </c>
      <c r="MVQ183" s="90" t="e">
        <f t="shared" si="143"/>
        <v>#DIV/0!</v>
      </c>
      <c r="MVR183" s="90" t="e">
        <f t="shared" si="143"/>
        <v>#DIV/0!</v>
      </c>
      <c r="MVS183" s="90" t="e">
        <f t="shared" si="143"/>
        <v>#DIV/0!</v>
      </c>
      <c r="MVT183" s="90" t="e">
        <f t="shared" si="143"/>
        <v>#DIV/0!</v>
      </c>
      <c r="MVU183" s="90" t="e">
        <f t="shared" si="143"/>
        <v>#DIV/0!</v>
      </c>
      <c r="MVV183" s="90" t="e">
        <f t="shared" si="143"/>
        <v>#DIV/0!</v>
      </c>
      <c r="MVW183" s="90" t="e">
        <f t="shared" si="143"/>
        <v>#DIV/0!</v>
      </c>
      <c r="MVX183" s="90" t="e">
        <f t="shared" si="143"/>
        <v>#DIV/0!</v>
      </c>
      <c r="MVY183" s="90" t="e">
        <f t="shared" si="143"/>
        <v>#DIV/0!</v>
      </c>
      <c r="MVZ183" s="90" t="e">
        <f t="shared" si="143"/>
        <v>#DIV/0!</v>
      </c>
      <c r="MWA183" s="90" t="e">
        <f t="shared" ref="MWA183:MYL183" si="144">MVZ183/MUZ183</f>
        <v>#DIV/0!</v>
      </c>
      <c r="MWB183" s="90" t="e">
        <f t="shared" si="144"/>
        <v>#DIV/0!</v>
      </c>
      <c r="MWC183" s="90" t="e">
        <f t="shared" si="144"/>
        <v>#DIV/0!</v>
      </c>
      <c r="MWD183" s="90" t="e">
        <f t="shared" si="144"/>
        <v>#DIV/0!</v>
      </c>
      <c r="MWE183" s="90" t="e">
        <f t="shared" si="144"/>
        <v>#DIV/0!</v>
      </c>
      <c r="MWF183" s="90" t="e">
        <f t="shared" si="144"/>
        <v>#DIV/0!</v>
      </c>
      <c r="MWG183" s="90" t="e">
        <f t="shared" si="144"/>
        <v>#DIV/0!</v>
      </c>
      <c r="MWH183" s="90" t="e">
        <f t="shared" si="144"/>
        <v>#DIV/0!</v>
      </c>
      <c r="MWI183" s="90" t="e">
        <f t="shared" si="144"/>
        <v>#DIV/0!</v>
      </c>
      <c r="MWJ183" s="90" t="e">
        <f t="shared" si="144"/>
        <v>#DIV/0!</v>
      </c>
      <c r="MWK183" s="90" t="e">
        <f t="shared" si="144"/>
        <v>#DIV/0!</v>
      </c>
      <c r="MWL183" s="90" t="e">
        <f t="shared" si="144"/>
        <v>#DIV/0!</v>
      </c>
      <c r="MWM183" s="90" t="e">
        <f t="shared" si="144"/>
        <v>#DIV/0!</v>
      </c>
      <c r="MWN183" s="90" t="e">
        <f t="shared" si="144"/>
        <v>#DIV/0!</v>
      </c>
      <c r="MWO183" s="90" t="e">
        <f t="shared" si="144"/>
        <v>#DIV/0!</v>
      </c>
      <c r="MWP183" s="90" t="e">
        <f t="shared" si="144"/>
        <v>#DIV/0!</v>
      </c>
      <c r="MWQ183" s="90" t="e">
        <f t="shared" si="144"/>
        <v>#DIV/0!</v>
      </c>
      <c r="MWR183" s="90" t="e">
        <f t="shared" si="144"/>
        <v>#DIV/0!</v>
      </c>
      <c r="MWS183" s="90" t="e">
        <f t="shared" si="144"/>
        <v>#DIV/0!</v>
      </c>
      <c r="MWT183" s="90" t="e">
        <f t="shared" si="144"/>
        <v>#DIV/0!</v>
      </c>
      <c r="MWU183" s="90" t="e">
        <f t="shared" si="144"/>
        <v>#DIV/0!</v>
      </c>
      <c r="MWV183" s="90" t="e">
        <f t="shared" si="144"/>
        <v>#DIV/0!</v>
      </c>
      <c r="MWW183" s="90" t="e">
        <f t="shared" si="144"/>
        <v>#DIV/0!</v>
      </c>
      <c r="MWX183" s="90" t="e">
        <f t="shared" si="144"/>
        <v>#DIV/0!</v>
      </c>
      <c r="MWY183" s="90" t="e">
        <f t="shared" si="144"/>
        <v>#DIV/0!</v>
      </c>
      <c r="MWZ183" s="90" t="e">
        <f t="shared" si="144"/>
        <v>#DIV/0!</v>
      </c>
      <c r="MXA183" s="90" t="e">
        <f t="shared" si="144"/>
        <v>#DIV/0!</v>
      </c>
      <c r="MXB183" s="90" t="e">
        <f t="shared" si="144"/>
        <v>#DIV/0!</v>
      </c>
      <c r="MXC183" s="90" t="e">
        <f t="shared" si="144"/>
        <v>#DIV/0!</v>
      </c>
      <c r="MXD183" s="90" t="e">
        <f t="shared" si="144"/>
        <v>#DIV/0!</v>
      </c>
      <c r="MXE183" s="90" t="e">
        <f t="shared" si="144"/>
        <v>#DIV/0!</v>
      </c>
      <c r="MXF183" s="90" t="e">
        <f t="shared" si="144"/>
        <v>#DIV/0!</v>
      </c>
      <c r="MXG183" s="90" t="e">
        <f t="shared" si="144"/>
        <v>#DIV/0!</v>
      </c>
      <c r="MXH183" s="90" t="e">
        <f t="shared" si="144"/>
        <v>#DIV/0!</v>
      </c>
      <c r="MXI183" s="90" t="e">
        <f t="shared" si="144"/>
        <v>#DIV/0!</v>
      </c>
      <c r="MXJ183" s="90" t="e">
        <f t="shared" si="144"/>
        <v>#DIV/0!</v>
      </c>
      <c r="MXK183" s="90" t="e">
        <f t="shared" si="144"/>
        <v>#DIV/0!</v>
      </c>
      <c r="MXL183" s="90" t="e">
        <f t="shared" si="144"/>
        <v>#DIV/0!</v>
      </c>
      <c r="MXM183" s="90" t="e">
        <f t="shared" si="144"/>
        <v>#DIV/0!</v>
      </c>
      <c r="MXN183" s="90" t="e">
        <f t="shared" si="144"/>
        <v>#DIV/0!</v>
      </c>
      <c r="MXO183" s="90" t="e">
        <f t="shared" si="144"/>
        <v>#DIV/0!</v>
      </c>
      <c r="MXP183" s="90" t="e">
        <f t="shared" si="144"/>
        <v>#DIV/0!</v>
      </c>
      <c r="MXQ183" s="90" t="e">
        <f t="shared" si="144"/>
        <v>#DIV/0!</v>
      </c>
      <c r="MXR183" s="90" t="e">
        <f t="shared" si="144"/>
        <v>#DIV/0!</v>
      </c>
      <c r="MXS183" s="90" t="e">
        <f t="shared" si="144"/>
        <v>#DIV/0!</v>
      </c>
      <c r="MXT183" s="90" t="e">
        <f t="shared" si="144"/>
        <v>#DIV/0!</v>
      </c>
      <c r="MXU183" s="90" t="e">
        <f t="shared" si="144"/>
        <v>#DIV/0!</v>
      </c>
      <c r="MXV183" s="90" t="e">
        <f t="shared" si="144"/>
        <v>#DIV/0!</v>
      </c>
      <c r="MXW183" s="90" t="e">
        <f t="shared" si="144"/>
        <v>#DIV/0!</v>
      </c>
      <c r="MXX183" s="90" t="e">
        <f t="shared" si="144"/>
        <v>#DIV/0!</v>
      </c>
      <c r="MXY183" s="90" t="e">
        <f t="shared" si="144"/>
        <v>#DIV/0!</v>
      </c>
      <c r="MXZ183" s="90" t="e">
        <f t="shared" si="144"/>
        <v>#DIV/0!</v>
      </c>
      <c r="MYA183" s="90" t="e">
        <f t="shared" si="144"/>
        <v>#DIV/0!</v>
      </c>
      <c r="MYB183" s="90" t="e">
        <f t="shared" si="144"/>
        <v>#DIV/0!</v>
      </c>
      <c r="MYC183" s="90" t="e">
        <f t="shared" si="144"/>
        <v>#DIV/0!</v>
      </c>
      <c r="MYD183" s="90" t="e">
        <f t="shared" si="144"/>
        <v>#DIV/0!</v>
      </c>
      <c r="MYE183" s="90" t="e">
        <f t="shared" si="144"/>
        <v>#DIV/0!</v>
      </c>
      <c r="MYF183" s="90" t="e">
        <f t="shared" si="144"/>
        <v>#DIV/0!</v>
      </c>
      <c r="MYG183" s="90" t="e">
        <f t="shared" si="144"/>
        <v>#DIV/0!</v>
      </c>
      <c r="MYH183" s="90" t="e">
        <f t="shared" si="144"/>
        <v>#DIV/0!</v>
      </c>
      <c r="MYI183" s="90" t="e">
        <f t="shared" si="144"/>
        <v>#DIV/0!</v>
      </c>
      <c r="MYJ183" s="90" t="e">
        <f t="shared" si="144"/>
        <v>#DIV/0!</v>
      </c>
      <c r="MYK183" s="90" t="e">
        <f t="shared" si="144"/>
        <v>#DIV/0!</v>
      </c>
      <c r="MYL183" s="90" t="e">
        <f t="shared" si="144"/>
        <v>#DIV/0!</v>
      </c>
      <c r="MYM183" s="90" t="e">
        <f t="shared" ref="MYM183:NAX183" si="145">MYL183/MXL183</f>
        <v>#DIV/0!</v>
      </c>
      <c r="MYN183" s="90" t="e">
        <f t="shared" si="145"/>
        <v>#DIV/0!</v>
      </c>
      <c r="MYO183" s="90" t="e">
        <f t="shared" si="145"/>
        <v>#DIV/0!</v>
      </c>
      <c r="MYP183" s="90" t="e">
        <f t="shared" si="145"/>
        <v>#DIV/0!</v>
      </c>
      <c r="MYQ183" s="90" t="e">
        <f t="shared" si="145"/>
        <v>#DIV/0!</v>
      </c>
      <c r="MYR183" s="90" t="e">
        <f t="shared" si="145"/>
        <v>#DIV/0!</v>
      </c>
      <c r="MYS183" s="90" t="e">
        <f t="shared" si="145"/>
        <v>#DIV/0!</v>
      </c>
      <c r="MYT183" s="90" t="e">
        <f t="shared" si="145"/>
        <v>#DIV/0!</v>
      </c>
      <c r="MYU183" s="90" t="e">
        <f t="shared" si="145"/>
        <v>#DIV/0!</v>
      </c>
      <c r="MYV183" s="90" t="e">
        <f t="shared" si="145"/>
        <v>#DIV/0!</v>
      </c>
      <c r="MYW183" s="90" t="e">
        <f t="shared" si="145"/>
        <v>#DIV/0!</v>
      </c>
      <c r="MYX183" s="90" t="e">
        <f t="shared" si="145"/>
        <v>#DIV/0!</v>
      </c>
      <c r="MYY183" s="90" t="e">
        <f t="shared" si="145"/>
        <v>#DIV/0!</v>
      </c>
      <c r="MYZ183" s="90" t="e">
        <f t="shared" si="145"/>
        <v>#DIV/0!</v>
      </c>
      <c r="MZA183" s="90" t="e">
        <f t="shared" si="145"/>
        <v>#DIV/0!</v>
      </c>
      <c r="MZB183" s="90" t="e">
        <f t="shared" si="145"/>
        <v>#DIV/0!</v>
      </c>
      <c r="MZC183" s="90" t="e">
        <f t="shared" si="145"/>
        <v>#DIV/0!</v>
      </c>
      <c r="MZD183" s="90" t="e">
        <f t="shared" si="145"/>
        <v>#DIV/0!</v>
      </c>
      <c r="MZE183" s="90" t="e">
        <f t="shared" si="145"/>
        <v>#DIV/0!</v>
      </c>
      <c r="MZF183" s="90" t="e">
        <f t="shared" si="145"/>
        <v>#DIV/0!</v>
      </c>
      <c r="MZG183" s="90" t="e">
        <f t="shared" si="145"/>
        <v>#DIV/0!</v>
      </c>
      <c r="MZH183" s="90" t="e">
        <f t="shared" si="145"/>
        <v>#DIV/0!</v>
      </c>
      <c r="MZI183" s="90" t="e">
        <f t="shared" si="145"/>
        <v>#DIV/0!</v>
      </c>
      <c r="MZJ183" s="90" t="e">
        <f t="shared" si="145"/>
        <v>#DIV/0!</v>
      </c>
      <c r="MZK183" s="90" t="e">
        <f t="shared" si="145"/>
        <v>#DIV/0!</v>
      </c>
      <c r="MZL183" s="90" t="e">
        <f t="shared" si="145"/>
        <v>#DIV/0!</v>
      </c>
      <c r="MZM183" s="90" t="e">
        <f t="shared" si="145"/>
        <v>#DIV/0!</v>
      </c>
      <c r="MZN183" s="90" t="e">
        <f t="shared" si="145"/>
        <v>#DIV/0!</v>
      </c>
      <c r="MZO183" s="90" t="e">
        <f t="shared" si="145"/>
        <v>#DIV/0!</v>
      </c>
      <c r="MZP183" s="90" t="e">
        <f t="shared" si="145"/>
        <v>#DIV/0!</v>
      </c>
      <c r="MZQ183" s="90" t="e">
        <f t="shared" si="145"/>
        <v>#DIV/0!</v>
      </c>
      <c r="MZR183" s="90" t="e">
        <f t="shared" si="145"/>
        <v>#DIV/0!</v>
      </c>
      <c r="MZS183" s="90" t="e">
        <f t="shared" si="145"/>
        <v>#DIV/0!</v>
      </c>
      <c r="MZT183" s="90" t="e">
        <f t="shared" si="145"/>
        <v>#DIV/0!</v>
      </c>
      <c r="MZU183" s="90" t="e">
        <f t="shared" si="145"/>
        <v>#DIV/0!</v>
      </c>
      <c r="MZV183" s="90" t="e">
        <f t="shared" si="145"/>
        <v>#DIV/0!</v>
      </c>
      <c r="MZW183" s="90" t="e">
        <f t="shared" si="145"/>
        <v>#DIV/0!</v>
      </c>
      <c r="MZX183" s="90" t="e">
        <f t="shared" si="145"/>
        <v>#DIV/0!</v>
      </c>
      <c r="MZY183" s="90" t="e">
        <f t="shared" si="145"/>
        <v>#DIV/0!</v>
      </c>
      <c r="MZZ183" s="90" t="e">
        <f t="shared" si="145"/>
        <v>#DIV/0!</v>
      </c>
      <c r="NAA183" s="90" t="e">
        <f t="shared" si="145"/>
        <v>#DIV/0!</v>
      </c>
      <c r="NAB183" s="90" t="e">
        <f t="shared" si="145"/>
        <v>#DIV/0!</v>
      </c>
      <c r="NAC183" s="90" t="e">
        <f t="shared" si="145"/>
        <v>#DIV/0!</v>
      </c>
      <c r="NAD183" s="90" t="e">
        <f t="shared" si="145"/>
        <v>#DIV/0!</v>
      </c>
      <c r="NAE183" s="90" t="e">
        <f t="shared" si="145"/>
        <v>#DIV/0!</v>
      </c>
      <c r="NAF183" s="90" t="e">
        <f t="shared" si="145"/>
        <v>#DIV/0!</v>
      </c>
      <c r="NAG183" s="90" t="e">
        <f t="shared" si="145"/>
        <v>#DIV/0!</v>
      </c>
      <c r="NAH183" s="90" t="e">
        <f t="shared" si="145"/>
        <v>#DIV/0!</v>
      </c>
      <c r="NAI183" s="90" t="e">
        <f t="shared" si="145"/>
        <v>#DIV/0!</v>
      </c>
      <c r="NAJ183" s="90" t="e">
        <f t="shared" si="145"/>
        <v>#DIV/0!</v>
      </c>
      <c r="NAK183" s="90" t="e">
        <f t="shared" si="145"/>
        <v>#DIV/0!</v>
      </c>
      <c r="NAL183" s="90" t="e">
        <f t="shared" si="145"/>
        <v>#DIV/0!</v>
      </c>
      <c r="NAM183" s="90" t="e">
        <f t="shared" si="145"/>
        <v>#DIV/0!</v>
      </c>
      <c r="NAN183" s="90" t="e">
        <f t="shared" si="145"/>
        <v>#DIV/0!</v>
      </c>
      <c r="NAO183" s="90" t="e">
        <f t="shared" si="145"/>
        <v>#DIV/0!</v>
      </c>
      <c r="NAP183" s="90" t="e">
        <f t="shared" si="145"/>
        <v>#DIV/0!</v>
      </c>
      <c r="NAQ183" s="90" t="e">
        <f t="shared" si="145"/>
        <v>#DIV/0!</v>
      </c>
      <c r="NAR183" s="90" t="e">
        <f t="shared" si="145"/>
        <v>#DIV/0!</v>
      </c>
      <c r="NAS183" s="90" t="e">
        <f t="shared" si="145"/>
        <v>#DIV/0!</v>
      </c>
      <c r="NAT183" s="90" t="e">
        <f t="shared" si="145"/>
        <v>#DIV/0!</v>
      </c>
      <c r="NAU183" s="90" t="e">
        <f t="shared" si="145"/>
        <v>#DIV/0!</v>
      </c>
      <c r="NAV183" s="90" t="e">
        <f t="shared" si="145"/>
        <v>#DIV/0!</v>
      </c>
      <c r="NAW183" s="90" t="e">
        <f t="shared" si="145"/>
        <v>#DIV/0!</v>
      </c>
      <c r="NAX183" s="90" t="e">
        <f t="shared" si="145"/>
        <v>#DIV/0!</v>
      </c>
      <c r="NAY183" s="90" t="e">
        <f t="shared" ref="NAY183:NDJ183" si="146">NAX183/MZX183</f>
        <v>#DIV/0!</v>
      </c>
      <c r="NAZ183" s="90" t="e">
        <f t="shared" si="146"/>
        <v>#DIV/0!</v>
      </c>
      <c r="NBA183" s="90" t="e">
        <f t="shared" si="146"/>
        <v>#DIV/0!</v>
      </c>
      <c r="NBB183" s="90" t="e">
        <f t="shared" si="146"/>
        <v>#DIV/0!</v>
      </c>
      <c r="NBC183" s="90" t="e">
        <f t="shared" si="146"/>
        <v>#DIV/0!</v>
      </c>
      <c r="NBD183" s="90" t="e">
        <f t="shared" si="146"/>
        <v>#DIV/0!</v>
      </c>
      <c r="NBE183" s="90" t="e">
        <f t="shared" si="146"/>
        <v>#DIV/0!</v>
      </c>
      <c r="NBF183" s="90" t="e">
        <f t="shared" si="146"/>
        <v>#DIV/0!</v>
      </c>
      <c r="NBG183" s="90" t="e">
        <f t="shared" si="146"/>
        <v>#DIV/0!</v>
      </c>
      <c r="NBH183" s="90" t="e">
        <f t="shared" si="146"/>
        <v>#DIV/0!</v>
      </c>
      <c r="NBI183" s="90" t="e">
        <f t="shared" si="146"/>
        <v>#DIV/0!</v>
      </c>
      <c r="NBJ183" s="90" t="e">
        <f t="shared" si="146"/>
        <v>#DIV/0!</v>
      </c>
      <c r="NBK183" s="90" t="e">
        <f t="shared" si="146"/>
        <v>#DIV/0!</v>
      </c>
      <c r="NBL183" s="90" t="e">
        <f t="shared" si="146"/>
        <v>#DIV/0!</v>
      </c>
      <c r="NBM183" s="90" t="e">
        <f t="shared" si="146"/>
        <v>#DIV/0!</v>
      </c>
      <c r="NBN183" s="90" t="e">
        <f t="shared" si="146"/>
        <v>#DIV/0!</v>
      </c>
      <c r="NBO183" s="90" t="e">
        <f t="shared" si="146"/>
        <v>#DIV/0!</v>
      </c>
      <c r="NBP183" s="90" t="e">
        <f t="shared" si="146"/>
        <v>#DIV/0!</v>
      </c>
      <c r="NBQ183" s="90" t="e">
        <f t="shared" si="146"/>
        <v>#DIV/0!</v>
      </c>
      <c r="NBR183" s="90" t="e">
        <f t="shared" si="146"/>
        <v>#DIV/0!</v>
      </c>
      <c r="NBS183" s="90" t="e">
        <f t="shared" si="146"/>
        <v>#DIV/0!</v>
      </c>
      <c r="NBT183" s="90" t="e">
        <f t="shared" si="146"/>
        <v>#DIV/0!</v>
      </c>
      <c r="NBU183" s="90" t="e">
        <f t="shared" si="146"/>
        <v>#DIV/0!</v>
      </c>
      <c r="NBV183" s="90" t="e">
        <f t="shared" si="146"/>
        <v>#DIV/0!</v>
      </c>
      <c r="NBW183" s="90" t="e">
        <f t="shared" si="146"/>
        <v>#DIV/0!</v>
      </c>
      <c r="NBX183" s="90" t="e">
        <f t="shared" si="146"/>
        <v>#DIV/0!</v>
      </c>
      <c r="NBY183" s="90" t="e">
        <f t="shared" si="146"/>
        <v>#DIV/0!</v>
      </c>
      <c r="NBZ183" s="90" t="e">
        <f t="shared" si="146"/>
        <v>#DIV/0!</v>
      </c>
      <c r="NCA183" s="90" t="e">
        <f t="shared" si="146"/>
        <v>#DIV/0!</v>
      </c>
      <c r="NCB183" s="90" t="e">
        <f t="shared" si="146"/>
        <v>#DIV/0!</v>
      </c>
      <c r="NCC183" s="90" t="e">
        <f t="shared" si="146"/>
        <v>#DIV/0!</v>
      </c>
      <c r="NCD183" s="90" t="e">
        <f t="shared" si="146"/>
        <v>#DIV/0!</v>
      </c>
      <c r="NCE183" s="90" t="e">
        <f t="shared" si="146"/>
        <v>#DIV/0!</v>
      </c>
      <c r="NCF183" s="90" t="e">
        <f t="shared" si="146"/>
        <v>#DIV/0!</v>
      </c>
      <c r="NCG183" s="90" t="e">
        <f t="shared" si="146"/>
        <v>#DIV/0!</v>
      </c>
      <c r="NCH183" s="90" t="e">
        <f t="shared" si="146"/>
        <v>#DIV/0!</v>
      </c>
      <c r="NCI183" s="90" t="e">
        <f t="shared" si="146"/>
        <v>#DIV/0!</v>
      </c>
      <c r="NCJ183" s="90" t="e">
        <f t="shared" si="146"/>
        <v>#DIV/0!</v>
      </c>
      <c r="NCK183" s="90" t="e">
        <f t="shared" si="146"/>
        <v>#DIV/0!</v>
      </c>
      <c r="NCL183" s="90" t="e">
        <f t="shared" si="146"/>
        <v>#DIV/0!</v>
      </c>
      <c r="NCM183" s="90" t="e">
        <f t="shared" si="146"/>
        <v>#DIV/0!</v>
      </c>
      <c r="NCN183" s="90" t="e">
        <f t="shared" si="146"/>
        <v>#DIV/0!</v>
      </c>
      <c r="NCO183" s="90" t="e">
        <f t="shared" si="146"/>
        <v>#DIV/0!</v>
      </c>
      <c r="NCP183" s="90" t="e">
        <f t="shared" si="146"/>
        <v>#DIV/0!</v>
      </c>
      <c r="NCQ183" s="90" t="e">
        <f t="shared" si="146"/>
        <v>#DIV/0!</v>
      </c>
      <c r="NCR183" s="90" t="e">
        <f t="shared" si="146"/>
        <v>#DIV/0!</v>
      </c>
      <c r="NCS183" s="90" t="e">
        <f t="shared" si="146"/>
        <v>#DIV/0!</v>
      </c>
      <c r="NCT183" s="90" t="e">
        <f t="shared" si="146"/>
        <v>#DIV/0!</v>
      </c>
      <c r="NCU183" s="90" t="e">
        <f t="shared" si="146"/>
        <v>#DIV/0!</v>
      </c>
      <c r="NCV183" s="90" t="e">
        <f t="shared" si="146"/>
        <v>#DIV/0!</v>
      </c>
      <c r="NCW183" s="90" t="e">
        <f t="shared" si="146"/>
        <v>#DIV/0!</v>
      </c>
      <c r="NCX183" s="90" t="e">
        <f t="shared" si="146"/>
        <v>#DIV/0!</v>
      </c>
      <c r="NCY183" s="90" t="e">
        <f t="shared" si="146"/>
        <v>#DIV/0!</v>
      </c>
      <c r="NCZ183" s="90" t="e">
        <f t="shared" si="146"/>
        <v>#DIV/0!</v>
      </c>
      <c r="NDA183" s="90" t="e">
        <f t="shared" si="146"/>
        <v>#DIV/0!</v>
      </c>
      <c r="NDB183" s="90" t="e">
        <f t="shared" si="146"/>
        <v>#DIV/0!</v>
      </c>
      <c r="NDC183" s="90" t="e">
        <f t="shared" si="146"/>
        <v>#DIV/0!</v>
      </c>
      <c r="NDD183" s="90" t="e">
        <f t="shared" si="146"/>
        <v>#DIV/0!</v>
      </c>
      <c r="NDE183" s="90" t="e">
        <f t="shared" si="146"/>
        <v>#DIV/0!</v>
      </c>
      <c r="NDF183" s="90" t="e">
        <f t="shared" si="146"/>
        <v>#DIV/0!</v>
      </c>
      <c r="NDG183" s="90" t="e">
        <f t="shared" si="146"/>
        <v>#DIV/0!</v>
      </c>
      <c r="NDH183" s="90" t="e">
        <f t="shared" si="146"/>
        <v>#DIV/0!</v>
      </c>
      <c r="NDI183" s="90" t="e">
        <f t="shared" si="146"/>
        <v>#DIV/0!</v>
      </c>
      <c r="NDJ183" s="90" t="e">
        <f t="shared" si="146"/>
        <v>#DIV/0!</v>
      </c>
      <c r="NDK183" s="90" t="e">
        <f t="shared" ref="NDK183:NFV183" si="147">NDJ183/NCJ183</f>
        <v>#DIV/0!</v>
      </c>
      <c r="NDL183" s="90" t="e">
        <f t="shared" si="147"/>
        <v>#DIV/0!</v>
      </c>
      <c r="NDM183" s="90" t="e">
        <f t="shared" si="147"/>
        <v>#DIV/0!</v>
      </c>
      <c r="NDN183" s="90" t="e">
        <f t="shared" si="147"/>
        <v>#DIV/0!</v>
      </c>
      <c r="NDO183" s="90" t="e">
        <f t="shared" si="147"/>
        <v>#DIV/0!</v>
      </c>
      <c r="NDP183" s="90" t="e">
        <f t="shared" si="147"/>
        <v>#DIV/0!</v>
      </c>
      <c r="NDQ183" s="90" t="e">
        <f t="shared" si="147"/>
        <v>#DIV/0!</v>
      </c>
      <c r="NDR183" s="90" t="e">
        <f t="shared" si="147"/>
        <v>#DIV/0!</v>
      </c>
      <c r="NDS183" s="90" t="e">
        <f t="shared" si="147"/>
        <v>#DIV/0!</v>
      </c>
      <c r="NDT183" s="90" t="e">
        <f t="shared" si="147"/>
        <v>#DIV/0!</v>
      </c>
      <c r="NDU183" s="90" t="e">
        <f t="shared" si="147"/>
        <v>#DIV/0!</v>
      </c>
      <c r="NDV183" s="90" t="e">
        <f t="shared" si="147"/>
        <v>#DIV/0!</v>
      </c>
      <c r="NDW183" s="90" t="e">
        <f t="shared" si="147"/>
        <v>#DIV/0!</v>
      </c>
      <c r="NDX183" s="90" t="e">
        <f t="shared" si="147"/>
        <v>#DIV/0!</v>
      </c>
      <c r="NDY183" s="90" t="e">
        <f t="shared" si="147"/>
        <v>#DIV/0!</v>
      </c>
      <c r="NDZ183" s="90" t="e">
        <f t="shared" si="147"/>
        <v>#DIV/0!</v>
      </c>
      <c r="NEA183" s="90" t="e">
        <f t="shared" si="147"/>
        <v>#DIV/0!</v>
      </c>
      <c r="NEB183" s="90" t="e">
        <f t="shared" si="147"/>
        <v>#DIV/0!</v>
      </c>
      <c r="NEC183" s="90" t="e">
        <f t="shared" si="147"/>
        <v>#DIV/0!</v>
      </c>
      <c r="NED183" s="90" t="e">
        <f t="shared" si="147"/>
        <v>#DIV/0!</v>
      </c>
      <c r="NEE183" s="90" t="e">
        <f t="shared" si="147"/>
        <v>#DIV/0!</v>
      </c>
      <c r="NEF183" s="90" t="e">
        <f t="shared" si="147"/>
        <v>#DIV/0!</v>
      </c>
      <c r="NEG183" s="90" t="e">
        <f t="shared" si="147"/>
        <v>#DIV/0!</v>
      </c>
      <c r="NEH183" s="90" t="e">
        <f t="shared" si="147"/>
        <v>#DIV/0!</v>
      </c>
      <c r="NEI183" s="90" t="e">
        <f t="shared" si="147"/>
        <v>#DIV/0!</v>
      </c>
      <c r="NEJ183" s="90" t="e">
        <f t="shared" si="147"/>
        <v>#DIV/0!</v>
      </c>
      <c r="NEK183" s="90" t="e">
        <f t="shared" si="147"/>
        <v>#DIV/0!</v>
      </c>
      <c r="NEL183" s="90" t="e">
        <f t="shared" si="147"/>
        <v>#DIV/0!</v>
      </c>
      <c r="NEM183" s="90" t="e">
        <f t="shared" si="147"/>
        <v>#DIV/0!</v>
      </c>
      <c r="NEN183" s="90" t="e">
        <f t="shared" si="147"/>
        <v>#DIV/0!</v>
      </c>
      <c r="NEO183" s="90" t="e">
        <f t="shared" si="147"/>
        <v>#DIV/0!</v>
      </c>
      <c r="NEP183" s="90" t="e">
        <f t="shared" si="147"/>
        <v>#DIV/0!</v>
      </c>
      <c r="NEQ183" s="90" t="e">
        <f t="shared" si="147"/>
        <v>#DIV/0!</v>
      </c>
      <c r="NER183" s="90" t="e">
        <f t="shared" si="147"/>
        <v>#DIV/0!</v>
      </c>
      <c r="NES183" s="90" t="e">
        <f t="shared" si="147"/>
        <v>#DIV/0!</v>
      </c>
      <c r="NET183" s="90" t="e">
        <f t="shared" si="147"/>
        <v>#DIV/0!</v>
      </c>
      <c r="NEU183" s="90" t="e">
        <f t="shared" si="147"/>
        <v>#DIV/0!</v>
      </c>
      <c r="NEV183" s="90" t="e">
        <f t="shared" si="147"/>
        <v>#DIV/0!</v>
      </c>
      <c r="NEW183" s="90" t="e">
        <f t="shared" si="147"/>
        <v>#DIV/0!</v>
      </c>
      <c r="NEX183" s="90" t="e">
        <f t="shared" si="147"/>
        <v>#DIV/0!</v>
      </c>
      <c r="NEY183" s="90" t="e">
        <f t="shared" si="147"/>
        <v>#DIV/0!</v>
      </c>
      <c r="NEZ183" s="90" t="e">
        <f t="shared" si="147"/>
        <v>#DIV/0!</v>
      </c>
      <c r="NFA183" s="90" t="e">
        <f t="shared" si="147"/>
        <v>#DIV/0!</v>
      </c>
      <c r="NFB183" s="90" t="e">
        <f t="shared" si="147"/>
        <v>#DIV/0!</v>
      </c>
      <c r="NFC183" s="90" t="e">
        <f t="shared" si="147"/>
        <v>#DIV/0!</v>
      </c>
      <c r="NFD183" s="90" t="e">
        <f t="shared" si="147"/>
        <v>#DIV/0!</v>
      </c>
      <c r="NFE183" s="90" t="e">
        <f t="shared" si="147"/>
        <v>#DIV/0!</v>
      </c>
      <c r="NFF183" s="90" t="e">
        <f t="shared" si="147"/>
        <v>#DIV/0!</v>
      </c>
      <c r="NFG183" s="90" t="e">
        <f t="shared" si="147"/>
        <v>#DIV/0!</v>
      </c>
      <c r="NFH183" s="90" t="e">
        <f t="shared" si="147"/>
        <v>#DIV/0!</v>
      </c>
      <c r="NFI183" s="90" t="e">
        <f t="shared" si="147"/>
        <v>#DIV/0!</v>
      </c>
      <c r="NFJ183" s="90" t="e">
        <f t="shared" si="147"/>
        <v>#DIV/0!</v>
      </c>
      <c r="NFK183" s="90" t="e">
        <f t="shared" si="147"/>
        <v>#DIV/0!</v>
      </c>
      <c r="NFL183" s="90" t="e">
        <f t="shared" si="147"/>
        <v>#DIV/0!</v>
      </c>
      <c r="NFM183" s="90" t="e">
        <f t="shared" si="147"/>
        <v>#DIV/0!</v>
      </c>
      <c r="NFN183" s="90" t="e">
        <f t="shared" si="147"/>
        <v>#DIV/0!</v>
      </c>
      <c r="NFO183" s="90" t="e">
        <f t="shared" si="147"/>
        <v>#DIV/0!</v>
      </c>
      <c r="NFP183" s="90" t="e">
        <f t="shared" si="147"/>
        <v>#DIV/0!</v>
      </c>
      <c r="NFQ183" s="90" t="e">
        <f t="shared" si="147"/>
        <v>#DIV/0!</v>
      </c>
      <c r="NFR183" s="90" t="e">
        <f t="shared" si="147"/>
        <v>#DIV/0!</v>
      </c>
      <c r="NFS183" s="90" t="e">
        <f t="shared" si="147"/>
        <v>#DIV/0!</v>
      </c>
      <c r="NFT183" s="90" t="e">
        <f t="shared" si="147"/>
        <v>#DIV/0!</v>
      </c>
      <c r="NFU183" s="90" t="e">
        <f t="shared" si="147"/>
        <v>#DIV/0!</v>
      </c>
      <c r="NFV183" s="90" t="e">
        <f t="shared" si="147"/>
        <v>#DIV/0!</v>
      </c>
      <c r="NFW183" s="90" t="e">
        <f t="shared" ref="NFW183:NIH183" si="148">NFV183/NEV183</f>
        <v>#DIV/0!</v>
      </c>
      <c r="NFX183" s="90" t="e">
        <f t="shared" si="148"/>
        <v>#DIV/0!</v>
      </c>
      <c r="NFY183" s="90" t="e">
        <f t="shared" si="148"/>
        <v>#DIV/0!</v>
      </c>
      <c r="NFZ183" s="90" t="e">
        <f t="shared" si="148"/>
        <v>#DIV/0!</v>
      </c>
      <c r="NGA183" s="90" t="e">
        <f t="shared" si="148"/>
        <v>#DIV/0!</v>
      </c>
      <c r="NGB183" s="90" t="e">
        <f t="shared" si="148"/>
        <v>#DIV/0!</v>
      </c>
      <c r="NGC183" s="90" t="e">
        <f t="shared" si="148"/>
        <v>#DIV/0!</v>
      </c>
      <c r="NGD183" s="90" t="e">
        <f t="shared" si="148"/>
        <v>#DIV/0!</v>
      </c>
      <c r="NGE183" s="90" t="e">
        <f t="shared" si="148"/>
        <v>#DIV/0!</v>
      </c>
      <c r="NGF183" s="90" t="e">
        <f t="shared" si="148"/>
        <v>#DIV/0!</v>
      </c>
      <c r="NGG183" s="90" t="e">
        <f t="shared" si="148"/>
        <v>#DIV/0!</v>
      </c>
      <c r="NGH183" s="90" t="e">
        <f t="shared" si="148"/>
        <v>#DIV/0!</v>
      </c>
      <c r="NGI183" s="90" t="e">
        <f t="shared" si="148"/>
        <v>#DIV/0!</v>
      </c>
      <c r="NGJ183" s="90" t="e">
        <f t="shared" si="148"/>
        <v>#DIV/0!</v>
      </c>
      <c r="NGK183" s="90" t="e">
        <f t="shared" si="148"/>
        <v>#DIV/0!</v>
      </c>
      <c r="NGL183" s="90" t="e">
        <f t="shared" si="148"/>
        <v>#DIV/0!</v>
      </c>
      <c r="NGM183" s="90" t="e">
        <f t="shared" si="148"/>
        <v>#DIV/0!</v>
      </c>
      <c r="NGN183" s="90" t="e">
        <f t="shared" si="148"/>
        <v>#DIV/0!</v>
      </c>
      <c r="NGO183" s="90" t="e">
        <f t="shared" si="148"/>
        <v>#DIV/0!</v>
      </c>
      <c r="NGP183" s="90" t="e">
        <f t="shared" si="148"/>
        <v>#DIV/0!</v>
      </c>
      <c r="NGQ183" s="90" t="e">
        <f t="shared" si="148"/>
        <v>#DIV/0!</v>
      </c>
      <c r="NGR183" s="90" t="e">
        <f t="shared" si="148"/>
        <v>#DIV/0!</v>
      </c>
      <c r="NGS183" s="90" t="e">
        <f t="shared" si="148"/>
        <v>#DIV/0!</v>
      </c>
      <c r="NGT183" s="90" t="e">
        <f t="shared" si="148"/>
        <v>#DIV/0!</v>
      </c>
      <c r="NGU183" s="90" t="e">
        <f t="shared" si="148"/>
        <v>#DIV/0!</v>
      </c>
      <c r="NGV183" s="90" t="e">
        <f t="shared" si="148"/>
        <v>#DIV/0!</v>
      </c>
      <c r="NGW183" s="90" t="e">
        <f t="shared" si="148"/>
        <v>#DIV/0!</v>
      </c>
      <c r="NGX183" s="90" t="e">
        <f t="shared" si="148"/>
        <v>#DIV/0!</v>
      </c>
      <c r="NGY183" s="90" t="e">
        <f t="shared" si="148"/>
        <v>#DIV/0!</v>
      </c>
      <c r="NGZ183" s="90" t="e">
        <f t="shared" si="148"/>
        <v>#DIV/0!</v>
      </c>
      <c r="NHA183" s="90" t="e">
        <f t="shared" si="148"/>
        <v>#DIV/0!</v>
      </c>
      <c r="NHB183" s="90" t="e">
        <f t="shared" si="148"/>
        <v>#DIV/0!</v>
      </c>
      <c r="NHC183" s="90" t="e">
        <f t="shared" si="148"/>
        <v>#DIV/0!</v>
      </c>
      <c r="NHD183" s="90" t="e">
        <f t="shared" si="148"/>
        <v>#DIV/0!</v>
      </c>
      <c r="NHE183" s="90" t="e">
        <f t="shared" si="148"/>
        <v>#DIV/0!</v>
      </c>
      <c r="NHF183" s="90" t="e">
        <f t="shared" si="148"/>
        <v>#DIV/0!</v>
      </c>
      <c r="NHG183" s="90" t="e">
        <f t="shared" si="148"/>
        <v>#DIV/0!</v>
      </c>
      <c r="NHH183" s="90" t="e">
        <f t="shared" si="148"/>
        <v>#DIV/0!</v>
      </c>
      <c r="NHI183" s="90" t="e">
        <f t="shared" si="148"/>
        <v>#DIV/0!</v>
      </c>
      <c r="NHJ183" s="90" t="e">
        <f t="shared" si="148"/>
        <v>#DIV/0!</v>
      </c>
      <c r="NHK183" s="90" t="e">
        <f t="shared" si="148"/>
        <v>#DIV/0!</v>
      </c>
      <c r="NHL183" s="90" t="e">
        <f t="shared" si="148"/>
        <v>#DIV/0!</v>
      </c>
      <c r="NHM183" s="90" t="e">
        <f t="shared" si="148"/>
        <v>#DIV/0!</v>
      </c>
      <c r="NHN183" s="90" t="e">
        <f t="shared" si="148"/>
        <v>#DIV/0!</v>
      </c>
      <c r="NHO183" s="90" t="e">
        <f t="shared" si="148"/>
        <v>#DIV/0!</v>
      </c>
      <c r="NHP183" s="90" t="e">
        <f t="shared" si="148"/>
        <v>#DIV/0!</v>
      </c>
      <c r="NHQ183" s="90" t="e">
        <f t="shared" si="148"/>
        <v>#DIV/0!</v>
      </c>
      <c r="NHR183" s="90" t="e">
        <f t="shared" si="148"/>
        <v>#DIV/0!</v>
      </c>
      <c r="NHS183" s="90" t="e">
        <f t="shared" si="148"/>
        <v>#DIV/0!</v>
      </c>
      <c r="NHT183" s="90" t="e">
        <f t="shared" si="148"/>
        <v>#DIV/0!</v>
      </c>
      <c r="NHU183" s="90" t="e">
        <f t="shared" si="148"/>
        <v>#DIV/0!</v>
      </c>
      <c r="NHV183" s="90" t="e">
        <f t="shared" si="148"/>
        <v>#DIV/0!</v>
      </c>
      <c r="NHW183" s="90" t="e">
        <f t="shared" si="148"/>
        <v>#DIV/0!</v>
      </c>
      <c r="NHX183" s="90" t="e">
        <f t="shared" si="148"/>
        <v>#DIV/0!</v>
      </c>
      <c r="NHY183" s="90" t="e">
        <f t="shared" si="148"/>
        <v>#DIV/0!</v>
      </c>
      <c r="NHZ183" s="90" t="e">
        <f t="shared" si="148"/>
        <v>#DIV/0!</v>
      </c>
      <c r="NIA183" s="90" t="e">
        <f t="shared" si="148"/>
        <v>#DIV/0!</v>
      </c>
      <c r="NIB183" s="90" t="e">
        <f t="shared" si="148"/>
        <v>#DIV/0!</v>
      </c>
      <c r="NIC183" s="90" t="e">
        <f t="shared" si="148"/>
        <v>#DIV/0!</v>
      </c>
      <c r="NID183" s="90" t="e">
        <f t="shared" si="148"/>
        <v>#DIV/0!</v>
      </c>
      <c r="NIE183" s="90" t="e">
        <f t="shared" si="148"/>
        <v>#DIV/0!</v>
      </c>
      <c r="NIF183" s="90" t="e">
        <f t="shared" si="148"/>
        <v>#DIV/0!</v>
      </c>
      <c r="NIG183" s="90" t="e">
        <f t="shared" si="148"/>
        <v>#DIV/0!</v>
      </c>
      <c r="NIH183" s="90" t="e">
        <f t="shared" si="148"/>
        <v>#DIV/0!</v>
      </c>
      <c r="NII183" s="90" t="e">
        <f t="shared" ref="NII183:NKT183" si="149">NIH183/NHH183</f>
        <v>#DIV/0!</v>
      </c>
      <c r="NIJ183" s="90" t="e">
        <f t="shared" si="149"/>
        <v>#DIV/0!</v>
      </c>
      <c r="NIK183" s="90" t="e">
        <f t="shared" si="149"/>
        <v>#DIV/0!</v>
      </c>
      <c r="NIL183" s="90" t="e">
        <f t="shared" si="149"/>
        <v>#DIV/0!</v>
      </c>
      <c r="NIM183" s="90" t="e">
        <f t="shared" si="149"/>
        <v>#DIV/0!</v>
      </c>
      <c r="NIN183" s="90" t="e">
        <f t="shared" si="149"/>
        <v>#DIV/0!</v>
      </c>
      <c r="NIO183" s="90" t="e">
        <f t="shared" si="149"/>
        <v>#DIV/0!</v>
      </c>
      <c r="NIP183" s="90" t="e">
        <f t="shared" si="149"/>
        <v>#DIV/0!</v>
      </c>
      <c r="NIQ183" s="90" t="e">
        <f t="shared" si="149"/>
        <v>#DIV/0!</v>
      </c>
      <c r="NIR183" s="90" t="e">
        <f t="shared" si="149"/>
        <v>#DIV/0!</v>
      </c>
      <c r="NIS183" s="90" t="e">
        <f t="shared" si="149"/>
        <v>#DIV/0!</v>
      </c>
      <c r="NIT183" s="90" t="e">
        <f t="shared" si="149"/>
        <v>#DIV/0!</v>
      </c>
      <c r="NIU183" s="90" t="e">
        <f t="shared" si="149"/>
        <v>#DIV/0!</v>
      </c>
      <c r="NIV183" s="90" t="e">
        <f t="shared" si="149"/>
        <v>#DIV/0!</v>
      </c>
      <c r="NIW183" s="90" t="e">
        <f t="shared" si="149"/>
        <v>#DIV/0!</v>
      </c>
      <c r="NIX183" s="90" t="e">
        <f t="shared" si="149"/>
        <v>#DIV/0!</v>
      </c>
      <c r="NIY183" s="90" t="e">
        <f t="shared" si="149"/>
        <v>#DIV/0!</v>
      </c>
      <c r="NIZ183" s="90" t="e">
        <f t="shared" si="149"/>
        <v>#DIV/0!</v>
      </c>
      <c r="NJA183" s="90" t="e">
        <f t="shared" si="149"/>
        <v>#DIV/0!</v>
      </c>
      <c r="NJB183" s="90" t="e">
        <f t="shared" si="149"/>
        <v>#DIV/0!</v>
      </c>
      <c r="NJC183" s="90" t="e">
        <f t="shared" si="149"/>
        <v>#DIV/0!</v>
      </c>
      <c r="NJD183" s="90" t="e">
        <f t="shared" si="149"/>
        <v>#DIV/0!</v>
      </c>
      <c r="NJE183" s="90" t="e">
        <f t="shared" si="149"/>
        <v>#DIV/0!</v>
      </c>
      <c r="NJF183" s="90" t="e">
        <f t="shared" si="149"/>
        <v>#DIV/0!</v>
      </c>
      <c r="NJG183" s="90" t="e">
        <f t="shared" si="149"/>
        <v>#DIV/0!</v>
      </c>
      <c r="NJH183" s="90" t="e">
        <f t="shared" si="149"/>
        <v>#DIV/0!</v>
      </c>
      <c r="NJI183" s="90" t="e">
        <f t="shared" si="149"/>
        <v>#DIV/0!</v>
      </c>
      <c r="NJJ183" s="90" t="e">
        <f t="shared" si="149"/>
        <v>#DIV/0!</v>
      </c>
      <c r="NJK183" s="90" t="e">
        <f t="shared" si="149"/>
        <v>#DIV/0!</v>
      </c>
      <c r="NJL183" s="90" t="e">
        <f t="shared" si="149"/>
        <v>#DIV/0!</v>
      </c>
      <c r="NJM183" s="90" t="e">
        <f t="shared" si="149"/>
        <v>#DIV/0!</v>
      </c>
      <c r="NJN183" s="90" t="e">
        <f t="shared" si="149"/>
        <v>#DIV/0!</v>
      </c>
      <c r="NJO183" s="90" t="e">
        <f t="shared" si="149"/>
        <v>#DIV/0!</v>
      </c>
      <c r="NJP183" s="90" t="e">
        <f t="shared" si="149"/>
        <v>#DIV/0!</v>
      </c>
      <c r="NJQ183" s="90" t="e">
        <f t="shared" si="149"/>
        <v>#DIV/0!</v>
      </c>
      <c r="NJR183" s="90" t="e">
        <f t="shared" si="149"/>
        <v>#DIV/0!</v>
      </c>
      <c r="NJS183" s="90" t="e">
        <f t="shared" si="149"/>
        <v>#DIV/0!</v>
      </c>
      <c r="NJT183" s="90" t="e">
        <f t="shared" si="149"/>
        <v>#DIV/0!</v>
      </c>
      <c r="NJU183" s="90" t="e">
        <f t="shared" si="149"/>
        <v>#DIV/0!</v>
      </c>
      <c r="NJV183" s="90" t="e">
        <f t="shared" si="149"/>
        <v>#DIV/0!</v>
      </c>
      <c r="NJW183" s="90" t="e">
        <f t="shared" si="149"/>
        <v>#DIV/0!</v>
      </c>
      <c r="NJX183" s="90" t="e">
        <f t="shared" si="149"/>
        <v>#DIV/0!</v>
      </c>
      <c r="NJY183" s="90" t="e">
        <f t="shared" si="149"/>
        <v>#DIV/0!</v>
      </c>
      <c r="NJZ183" s="90" t="e">
        <f t="shared" si="149"/>
        <v>#DIV/0!</v>
      </c>
      <c r="NKA183" s="90" t="e">
        <f t="shared" si="149"/>
        <v>#DIV/0!</v>
      </c>
      <c r="NKB183" s="90" t="e">
        <f t="shared" si="149"/>
        <v>#DIV/0!</v>
      </c>
      <c r="NKC183" s="90" t="e">
        <f t="shared" si="149"/>
        <v>#DIV/0!</v>
      </c>
      <c r="NKD183" s="90" t="e">
        <f t="shared" si="149"/>
        <v>#DIV/0!</v>
      </c>
      <c r="NKE183" s="90" t="e">
        <f t="shared" si="149"/>
        <v>#DIV/0!</v>
      </c>
      <c r="NKF183" s="90" t="e">
        <f t="shared" si="149"/>
        <v>#DIV/0!</v>
      </c>
      <c r="NKG183" s="90" t="e">
        <f t="shared" si="149"/>
        <v>#DIV/0!</v>
      </c>
      <c r="NKH183" s="90" t="e">
        <f t="shared" si="149"/>
        <v>#DIV/0!</v>
      </c>
      <c r="NKI183" s="90" t="e">
        <f t="shared" si="149"/>
        <v>#DIV/0!</v>
      </c>
      <c r="NKJ183" s="90" t="e">
        <f t="shared" si="149"/>
        <v>#DIV/0!</v>
      </c>
      <c r="NKK183" s="90" t="e">
        <f t="shared" si="149"/>
        <v>#DIV/0!</v>
      </c>
      <c r="NKL183" s="90" t="e">
        <f t="shared" si="149"/>
        <v>#DIV/0!</v>
      </c>
      <c r="NKM183" s="90" t="e">
        <f t="shared" si="149"/>
        <v>#DIV/0!</v>
      </c>
      <c r="NKN183" s="90" t="e">
        <f t="shared" si="149"/>
        <v>#DIV/0!</v>
      </c>
      <c r="NKO183" s="90" t="e">
        <f t="shared" si="149"/>
        <v>#DIV/0!</v>
      </c>
      <c r="NKP183" s="90" t="e">
        <f t="shared" si="149"/>
        <v>#DIV/0!</v>
      </c>
      <c r="NKQ183" s="90" t="e">
        <f t="shared" si="149"/>
        <v>#DIV/0!</v>
      </c>
      <c r="NKR183" s="90" t="e">
        <f t="shared" si="149"/>
        <v>#DIV/0!</v>
      </c>
      <c r="NKS183" s="90" t="e">
        <f t="shared" si="149"/>
        <v>#DIV/0!</v>
      </c>
      <c r="NKT183" s="90" t="e">
        <f t="shared" si="149"/>
        <v>#DIV/0!</v>
      </c>
      <c r="NKU183" s="90" t="e">
        <f t="shared" ref="NKU183:NNF183" si="150">NKT183/NJT183</f>
        <v>#DIV/0!</v>
      </c>
      <c r="NKV183" s="90" t="e">
        <f t="shared" si="150"/>
        <v>#DIV/0!</v>
      </c>
      <c r="NKW183" s="90" t="e">
        <f t="shared" si="150"/>
        <v>#DIV/0!</v>
      </c>
      <c r="NKX183" s="90" t="e">
        <f t="shared" si="150"/>
        <v>#DIV/0!</v>
      </c>
      <c r="NKY183" s="90" t="e">
        <f t="shared" si="150"/>
        <v>#DIV/0!</v>
      </c>
      <c r="NKZ183" s="90" t="e">
        <f t="shared" si="150"/>
        <v>#DIV/0!</v>
      </c>
      <c r="NLA183" s="90" t="e">
        <f t="shared" si="150"/>
        <v>#DIV/0!</v>
      </c>
      <c r="NLB183" s="90" t="e">
        <f t="shared" si="150"/>
        <v>#DIV/0!</v>
      </c>
      <c r="NLC183" s="90" t="e">
        <f t="shared" si="150"/>
        <v>#DIV/0!</v>
      </c>
      <c r="NLD183" s="90" t="e">
        <f t="shared" si="150"/>
        <v>#DIV/0!</v>
      </c>
      <c r="NLE183" s="90" t="e">
        <f t="shared" si="150"/>
        <v>#DIV/0!</v>
      </c>
      <c r="NLF183" s="90" t="e">
        <f t="shared" si="150"/>
        <v>#DIV/0!</v>
      </c>
      <c r="NLG183" s="90" t="e">
        <f t="shared" si="150"/>
        <v>#DIV/0!</v>
      </c>
      <c r="NLH183" s="90" t="e">
        <f t="shared" si="150"/>
        <v>#DIV/0!</v>
      </c>
      <c r="NLI183" s="90" t="e">
        <f t="shared" si="150"/>
        <v>#DIV/0!</v>
      </c>
      <c r="NLJ183" s="90" t="e">
        <f t="shared" si="150"/>
        <v>#DIV/0!</v>
      </c>
      <c r="NLK183" s="90" t="e">
        <f t="shared" si="150"/>
        <v>#DIV/0!</v>
      </c>
      <c r="NLL183" s="90" t="e">
        <f t="shared" si="150"/>
        <v>#DIV/0!</v>
      </c>
      <c r="NLM183" s="90" t="e">
        <f t="shared" si="150"/>
        <v>#DIV/0!</v>
      </c>
      <c r="NLN183" s="90" t="e">
        <f t="shared" si="150"/>
        <v>#DIV/0!</v>
      </c>
      <c r="NLO183" s="90" t="e">
        <f t="shared" si="150"/>
        <v>#DIV/0!</v>
      </c>
      <c r="NLP183" s="90" t="e">
        <f t="shared" si="150"/>
        <v>#DIV/0!</v>
      </c>
      <c r="NLQ183" s="90" t="e">
        <f t="shared" si="150"/>
        <v>#DIV/0!</v>
      </c>
      <c r="NLR183" s="90" t="e">
        <f t="shared" si="150"/>
        <v>#DIV/0!</v>
      </c>
      <c r="NLS183" s="90" t="e">
        <f t="shared" si="150"/>
        <v>#DIV/0!</v>
      </c>
      <c r="NLT183" s="90" t="e">
        <f t="shared" si="150"/>
        <v>#DIV/0!</v>
      </c>
      <c r="NLU183" s="90" t="e">
        <f t="shared" si="150"/>
        <v>#DIV/0!</v>
      </c>
      <c r="NLV183" s="90" t="e">
        <f t="shared" si="150"/>
        <v>#DIV/0!</v>
      </c>
      <c r="NLW183" s="90" t="e">
        <f t="shared" si="150"/>
        <v>#DIV/0!</v>
      </c>
      <c r="NLX183" s="90" t="e">
        <f t="shared" si="150"/>
        <v>#DIV/0!</v>
      </c>
      <c r="NLY183" s="90" t="e">
        <f t="shared" si="150"/>
        <v>#DIV/0!</v>
      </c>
      <c r="NLZ183" s="90" t="e">
        <f t="shared" si="150"/>
        <v>#DIV/0!</v>
      </c>
      <c r="NMA183" s="90" t="e">
        <f t="shared" si="150"/>
        <v>#DIV/0!</v>
      </c>
      <c r="NMB183" s="90" t="e">
        <f t="shared" si="150"/>
        <v>#DIV/0!</v>
      </c>
      <c r="NMC183" s="90" t="e">
        <f t="shared" si="150"/>
        <v>#DIV/0!</v>
      </c>
      <c r="NMD183" s="90" t="e">
        <f t="shared" si="150"/>
        <v>#DIV/0!</v>
      </c>
      <c r="NME183" s="90" t="e">
        <f t="shared" si="150"/>
        <v>#DIV/0!</v>
      </c>
      <c r="NMF183" s="90" t="e">
        <f t="shared" si="150"/>
        <v>#DIV/0!</v>
      </c>
      <c r="NMG183" s="90" t="e">
        <f t="shared" si="150"/>
        <v>#DIV/0!</v>
      </c>
      <c r="NMH183" s="90" t="e">
        <f t="shared" si="150"/>
        <v>#DIV/0!</v>
      </c>
      <c r="NMI183" s="90" t="e">
        <f t="shared" si="150"/>
        <v>#DIV/0!</v>
      </c>
      <c r="NMJ183" s="90" t="e">
        <f t="shared" si="150"/>
        <v>#DIV/0!</v>
      </c>
      <c r="NMK183" s="90" t="e">
        <f t="shared" si="150"/>
        <v>#DIV/0!</v>
      </c>
      <c r="NML183" s="90" t="e">
        <f t="shared" si="150"/>
        <v>#DIV/0!</v>
      </c>
      <c r="NMM183" s="90" t="e">
        <f t="shared" si="150"/>
        <v>#DIV/0!</v>
      </c>
      <c r="NMN183" s="90" t="e">
        <f t="shared" si="150"/>
        <v>#DIV/0!</v>
      </c>
      <c r="NMO183" s="90" t="e">
        <f t="shared" si="150"/>
        <v>#DIV/0!</v>
      </c>
      <c r="NMP183" s="90" t="e">
        <f t="shared" si="150"/>
        <v>#DIV/0!</v>
      </c>
      <c r="NMQ183" s="90" t="e">
        <f t="shared" si="150"/>
        <v>#DIV/0!</v>
      </c>
      <c r="NMR183" s="90" t="e">
        <f t="shared" si="150"/>
        <v>#DIV/0!</v>
      </c>
      <c r="NMS183" s="90" t="e">
        <f t="shared" si="150"/>
        <v>#DIV/0!</v>
      </c>
      <c r="NMT183" s="90" t="e">
        <f t="shared" si="150"/>
        <v>#DIV/0!</v>
      </c>
      <c r="NMU183" s="90" t="e">
        <f t="shared" si="150"/>
        <v>#DIV/0!</v>
      </c>
      <c r="NMV183" s="90" t="e">
        <f t="shared" si="150"/>
        <v>#DIV/0!</v>
      </c>
      <c r="NMW183" s="90" t="e">
        <f t="shared" si="150"/>
        <v>#DIV/0!</v>
      </c>
      <c r="NMX183" s="90" t="e">
        <f t="shared" si="150"/>
        <v>#DIV/0!</v>
      </c>
      <c r="NMY183" s="90" t="e">
        <f t="shared" si="150"/>
        <v>#DIV/0!</v>
      </c>
      <c r="NMZ183" s="90" t="e">
        <f t="shared" si="150"/>
        <v>#DIV/0!</v>
      </c>
      <c r="NNA183" s="90" t="e">
        <f t="shared" si="150"/>
        <v>#DIV/0!</v>
      </c>
      <c r="NNB183" s="90" t="e">
        <f t="shared" si="150"/>
        <v>#DIV/0!</v>
      </c>
      <c r="NNC183" s="90" t="e">
        <f t="shared" si="150"/>
        <v>#DIV/0!</v>
      </c>
      <c r="NND183" s="90" t="e">
        <f t="shared" si="150"/>
        <v>#DIV/0!</v>
      </c>
      <c r="NNE183" s="90" t="e">
        <f t="shared" si="150"/>
        <v>#DIV/0!</v>
      </c>
      <c r="NNF183" s="90" t="e">
        <f t="shared" si="150"/>
        <v>#DIV/0!</v>
      </c>
      <c r="NNG183" s="90" t="e">
        <f t="shared" ref="NNG183:NPR183" si="151">NNF183/NMF183</f>
        <v>#DIV/0!</v>
      </c>
      <c r="NNH183" s="90" t="e">
        <f t="shared" si="151"/>
        <v>#DIV/0!</v>
      </c>
      <c r="NNI183" s="90" t="e">
        <f t="shared" si="151"/>
        <v>#DIV/0!</v>
      </c>
      <c r="NNJ183" s="90" t="e">
        <f t="shared" si="151"/>
        <v>#DIV/0!</v>
      </c>
      <c r="NNK183" s="90" t="e">
        <f t="shared" si="151"/>
        <v>#DIV/0!</v>
      </c>
      <c r="NNL183" s="90" t="e">
        <f t="shared" si="151"/>
        <v>#DIV/0!</v>
      </c>
      <c r="NNM183" s="90" t="e">
        <f t="shared" si="151"/>
        <v>#DIV/0!</v>
      </c>
      <c r="NNN183" s="90" t="e">
        <f t="shared" si="151"/>
        <v>#DIV/0!</v>
      </c>
      <c r="NNO183" s="90" t="e">
        <f t="shared" si="151"/>
        <v>#DIV/0!</v>
      </c>
      <c r="NNP183" s="90" t="e">
        <f t="shared" si="151"/>
        <v>#DIV/0!</v>
      </c>
      <c r="NNQ183" s="90" t="e">
        <f t="shared" si="151"/>
        <v>#DIV/0!</v>
      </c>
      <c r="NNR183" s="90" t="e">
        <f t="shared" si="151"/>
        <v>#DIV/0!</v>
      </c>
      <c r="NNS183" s="90" t="e">
        <f t="shared" si="151"/>
        <v>#DIV/0!</v>
      </c>
      <c r="NNT183" s="90" t="e">
        <f t="shared" si="151"/>
        <v>#DIV/0!</v>
      </c>
      <c r="NNU183" s="90" t="e">
        <f t="shared" si="151"/>
        <v>#DIV/0!</v>
      </c>
      <c r="NNV183" s="90" t="e">
        <f t="shared" si="151"/>
        <v>#DIV/0!</v>
      </c>
      <c r="NNW183" s="90" t="e">
        <f t="shared" si="151"/>
        <v>#DIV/0!</v>
      </c>
      <c r="NNX183" s="90" t="e">
        <f t="shared" si="151"/>
        <v>#DIV/0!</v>
      </c>
      <c r="NNY183" s="90" t="e">
        <f t="shared" si="151"/>
        <v>#DIV/0!</v>
      </c>
      <c r="NNZ183" s="90" t="e">
        <f t="shared" si="151"/>
        <v>#DIV/0!</v>
      </c>
      <c r="NOA183" s="90" t="e">
        <f t="shared" si="151"/>
        <v>#DIV/0!</v>
      </c>
      <c r="NOB183" s="90" t="e">
        <f t="shared" si="151"/>
        <v>#DIV/0!</v>
      </c>
      <c r="NOC183" s="90" t="e">
        <f t="shared" si="151"/>
        <v>#DIV/0!</v>
      </c>
      <c r="NOD183" s="90" t="e">
        <f t="shared" si="151"/>
        <v>#DIV/0!</v>
      </c>
      <c r="NOE183" s="90" t="e">
        <f t="shared" si="151"/>
        <v>#DIV/0!</v>
      </c>
      <c r="NOF183" s="90" t="e">
        <f t="shared" si="151"/>
        <v>#DIV/0!</v>
      </c>
      <c r="NOG183" s="90" t="e">
        <f t="shared" si="151"/>
        <v>#DIV/0!</v>
      </c>
      <c r="NOH183" s="90" t="e">
        <f t="shared" si="151"/>
        <v>#DIV/0!</v>
      </c>
      <c r="NOI183" s="90" t="e">
        <f t="shared" si="151"/>
        <v>#DIV/0!</v>
      </c>
      <c r="NOJ183" s="90" t="e">
        <f t="shared" si="151"/>
        <v>#DIV/0!</v>
      </c>
      <c r="NOK183" s="90" t="e">
        <f t="shared" si="151"/>
        <v>#DIV/0!</v>
      </c>
      <c r="NOL183" s="90" t="e">
        <f t="shared" si="151"/>
        <v>#DIV/0!</v>
      </c>
      <c r="NOM183" s="90" t="e">
        <f t="shared" si="151"/>
        <v>#DIV/0!</v>
      </c>
      <c r="NON183" s="90" t="e">
        <f t="shared" si="151"/>
        <v>#DIV/0!</v>
      </c>
      <c r="NOO183" s="90" t="e">
        <f t="shared" si="151"/>
        <v>#DIV/0!</v>
      </c>
      <c r="NOP183" s="90" t="e">
        <f t="shared" si="151"/>
        <v>#DIV/0!</v>
      </c>
      <c r="NOQ183" s="90" t="e">
        <f t="shared" si="151"/>
        <v>#DIV/0!</v>
      </c>
      <c r="NOR183" s="90" t="e">
        <f t="shared" si="151"/>
        <v>#DIV/0!</v>
      </c>
      <c r="NOS183" s="90" t="e">
        <f t="shared" si="151"/>
        <v>#DIV/0!</v>
      </c>
      <c r="NOT183" s="90" t="e">
        <f t="shared" si="151"/>
        <v>#DIV/0!</v>
      </c>
      <c r="NOU183" s="90" t="e">
        <f t="shared" si="151"/>
        <v>#DIV/0!</v>
      </c>
      <c r="NOV183" s="90" t="e">
        <f t="shared" si="151"/>
        <v>#DIV/0!</v>
      </c>
      <c r="NOW183" s="90" t="e">
        <f t="shared" si="151"/>
        <v>#DIV/0!</v>
      </c>
      <c r="NOX183" s="90" t="e">
        <f t="shared" si="151"/>
        <v>#DIV/0!</v>
      </c>
      <c r="NOY183" s="90" t="e">
        <f t="shared" si="151"/>
        <v>#DIV/0!</v>
      </c>
      <c r="NOZ183" s="90" t="e">
        <f t="shared" si="151"/>
        <v>#DIV/0!</v>
      </c>
      <c r="NPA183" s="90" t="e">
        <f t="shared" si="151"/>
        <v>#DIV/0!</v>
      </c>
      <c r="NPB183" s="90" t="e">
        <f t="shared" si="151"/>
        <v>#DIV/0!</v>
      </c>
      <c r="NPC183" s="90" t="e">
        <f t="shared" si="151"/>
        <v>#DIV/0!</v>
      </c>
      <c r="NPD183" s="90" t="e">
        <f t="shared" si="151"/>
        <v>#DIV/0!</v>
      </c>
      <c r="NPE183" s="90" t="e">
        <f t="shared" si="151"/>
        <v>#DIV/0!</v>
      </c>
      <c r="NPF183" s="90" t="e">
        <f t="shared" si="151"/>
        <v>#DIV/0!</v>
      </c>
      <c r="NPG183" s="90" t="e">
        <f t="shared" si="151"/>
        <v>#DIV/0!</v>
      </c>
      <c r="NPH183" s="90" t="e">
        <f t="shared" si="151"/>
        <v>#DIV/0!</v>
      </c>
      <c r="NPI183" s="90" t="e">
        <f t="shared" si="151"/>
        <v>#DIV/0!</v>
      </c>
      <c r="NPJ183" s="90" t="e">
        <f t="shared" si="151"/>
        <v>#DIV/0!</v>
      </c>
      <c r="NPK183" s="90" t="e">
        <f t="shared" si="151"/>
        <v>#DIV/0!</v>
      </c>
      <c r="NPL183" s="90" t="e">
        <f t="shared" si="151"/>
        <v>#DIV/0!</v>
      </c>
      <c r="NPM183" s="90" t="e">
        <f t="shared" si="151"/>
        <v>#DIV/0!</v>
      </c>
      <c r="NPN183" s="90" t="e">
        <f t="shared" si="151"/>
        <v>#DIV/0!</v>
      </c>
      <c r="NPO183" s="90" t="e">
        <f t="shared" si="151"/>
        <v>#DIV/0!</v>
      </c>
      <c r="NPP183" s="90" t="e">
        <f t="shared" si="151"/>
        <v>#DIV/0!</v>
      </c>
      <c r="NPQ183" s="90" t="e">
        <f t="shared" si="151"/>
        <v>#DIV/0!</v>
      </c>
      <c r="NPR183" s="90" t="e">
        <f t="shared" si="151"/>
        <v>#DIV/0!</v>
      </c>
      <c r="NPS183" s="90" t="e">
        <f t="shared" ref="NPS183:NSD183" si="152">NPR183/NOR183</f>
        <v>#DIV/0!</v>
      </c>
      <c r="NPT183" s="90" t="e">
        <f t="shared" si="152"/>
        <v>#DIV/0!</v>
      </c>
      <c r="NPU183" s="90" t="e">
        <f t="shared" si="152"/>
        <v>#DIV/0!</v>
      </c>
      <c r="NPV183" s="90" t="e">
        <f t="shared" si="152"/>
        <v>#DIV/0!</v>
      </c>
      <c r="NPW183" s="90" t="e">
        <f t="shared" si="152"/>
        <v>#DIV/0!</v>
      </c>
      <c r="NPX183" s="90" t="e">
        <f t="shared" si="152"/>
        <v>#DIV/0!</v>
      </c>
      <c r="NPY183" s="90" t="e">
        <f t="shared" si="152"/>
        <v>#DIV/0!</v>
      </c>
      <c r="NPZ183" s="90" t="e">
        <f t="shared" si="152"/>
        <v>#DIV/0!</v>
      </c>
      <c r="NQA183" s="90" t="e">
        <f t="shared" si="152"/>
        <v>#DIV/0!</v>
      </c>
      <c r="NQB183" s="90" t="e">
        <f t="shared" si="152"/>
        <v>#DIV/0!</v>
      </c>
      <c r="NQC183" s="90" t="e">
        <f t="shared" si="152"/>
        <v>#DIV/0!</v>
      </c>
      <c r="NQD183" s="90" t="e">
        <f t="shared" si="152"/>
        <v>#DIV/0!</v>
      </c>
      <c r="NQE183" s="90" t="e">
        <f t="shared" si="152"/>
        <v>#DIV/0!</v>
      </c>
      <c r="NQF183" s="90" t="e">
        <f t="shared" si="152"/>
        <v>#DIV/0!</v>
      </c>
      <c r="NQG183" s="90" t="e">
        <f t="shared" si="152"/>
        <v>#DIV/0!</v>
      </c>
      <c r="NQH183" s="90" t="e">
        <f t="shared" si="152"/>
        <v>#DIV/0!</v>
      </c>
      <c r="NQI183" s="90" t="e">
        <f t="shared" si="152"/>
        <v>#DIV/0!</v>
      </c>
      <c r="NQJ183" s="90" t="e">
        <f t="shared" si="152"/>
        <v>#DIV/0!</v>
      </c>
      <c r="NQK183" s="90" t="e">
        <f t="shared" si="152"/>
        <v>#DIV/0!</v>
      </c>
      <c r="NQL183" s="90" t="e">
        <f t="shared" si="152"/>
        <v>#DIV/0!</v>
      </c>
      <c r="NQM183" s="90" t="e">
        <f t="shared" si="152"/>
        <v>#DIV/0!</v>
      </c>
      <c r="NQN183" s="90" t="e">
        <f t="shared" si="152"/>
        <v>#DIV/0!</v>
      </c>
      <c r="NQO183" s="90" t="e">
        <f t="shared" si="152"/>
        <v>#DIV/0!</v>
      </c>
      <c r="NQP183" s="90" t="e">
        <f t="shared" si="152"/>
        <v>#DIV/0!</v>
      </c>
      <c r="NQQ183" s="90" t="e">
        <f t="shared" si="152"/>
        <v>#DIV/0!</v>
      </c>
      <c r="NQR183" s="90" t="e">
        <f t="shared" si="152"/>
        <v>#DIV/0!</v>
      </c>
      <c r="NQS183" s="90" t="e">
        <f t="shared" si="152"/>
        <v>#DIV/0!</v>
      </c>
      <c r="NQT183" s="90" t="e">
        <f t="shared" si="152"/>
        <v>#DIV/0!</v>
      </c>
      <c r="NQU183" s="90" t="e">
        <f t="shared" si="152"/>
        <v>#DIV/0!</v>
      </c>
      <c r="NQV183" s="90" t="e">
        <f t="shared" si="152"/>
        <v>#DIV/0!</v>
      </c>
      <c r="NQW183" s="90" t="e">
        <f t="shared" si="152"/>
        <v>#DIV/0!</v>
      </c>
      <c r="NQX183" s="90" t="e">
        <f t="shared" si="152"/>
        <v>#DIV/0!</v>
      </c>
      <c r="NQY183" s="90" t="e">
        <f t="shared" si="152"/>
        <v>#DIV/0!</v>
      </c>
      <c r="NQZ183" s="90" t="e">
        <f t="shared" si="152"/>
        <v>#DIV/0!</v>
      </c>
      <c r="NRA183" s="90" t="e">
        <f t="shared" si="152"/>
        <v>#DIV/0!</v>
      </c>
      <c r="NRB183" s="90" t="e">
        <f t="shared" si="152"/>
        <v>#DIV/0!</v>
      </c>
      <c r="NRC183" s="90" t="e">
        <f t="shared" si="152"/>
        <v>#DIV/0!</v>
      </c>
      <c r="NRD183" s="90" t="e">
        <f t="shared" si="152"/>
        <v>#DIV/0!</v>
      </c>
      <c r="NRE183" s="90" t="e">
        <f t="shared" si="152"/>
        <v>#DIV/0!</v>
      </c>
      <c r="NRF183" s="90" t="e">
        <f t="shared" si="152"/>
        <v>#DIV/0!</v>
      </c>
      <c r="NRG183" s="90" t="e">
        <f t="shared" si="152"/>
        <v>#DIV/0!</v>
      </c>
      <c r="NRH183" s="90" t="e">
        <f t="shared" si="152"/>
        <v>#DIV/0!</v>
      </c>
      <c r="NRI183" s="90" t="e">
        <f t="shared" si="152"/>
        <v>#DIV/0!</v>
      </c>
      <c r="NRJ183" s="90" t="e">
        <f t="shared" si="152"/>
        <v>#DIV/0!</v>
      </c>
      <c r="NRK183" s="90" t="e">
        <f t="shared" si="152"/>
        <v>#DIV/0!</v>
      </c>
      <c r="NRL183" s="90" t="e">
        <f t="shared" si="152"/>
        <v>#DIV/0!</v>
      </c>
      <c r="NRM183" s="90" t="e">
        <f t="shared" si="152"/>
        <v>#DIV/0!</v>
      </c>
      <c r="NRN183" s="90" t="e">
        <f t="shared" si="152"/>
        <v>#DIV/0!</v>
      </c>
      <c r="NRO183" s="90" t="e">
        <f t="shared" si="152"/>
        <v>#DIV/0!</v>
      </c>
      <c r="NRP183" s="90" t="e">
        <f t="shared" si="152"/>
        <v>#DIV/0!</v>
      </c>
      <c r="NRQ183" s="90" t="e">
        <f t="shared" si="152"/>
        <v>#DIV/0!</v>
      </c>
      <c r="NRR183" s="90" t="e">
        <f t="shared" si="152"/>
        <v>#DIV/0!</v>
      </c>
      <c r="NRS183" s="90" t="e">
        <f t="shared" si="152"/>
        <v>#DIV/0!</v>
      </c>
      <c r="NRT183" s="90" t="e">
        <f t="shared" si="152"/>
        <v>#DIV/0!</v>
      </c>
      <c r="NRU183" s="90" t="e">
        <f t="shared" si="152"/>
        <v>#DIV/0!</v>
      </c>
      <c r="NRV183" s="90" t="e">
        <f t="shared" si="152"/>
        <v>#DIV/0!</v>
      </c>
      <c r="NRW183" s="90" t="e">
        <f t="shared" si="152"/>
        <v>#DIV/0!</v>
      </c>
      <c r="NRX183" s="90" t="e">
        <f t="shared" si="152"/>
        <v>#DIV/0!</v>
      </c>
      <c r="NRY183" s="90" t="e">
        <f t="shared" si="152"/>
        <v>#DIV/0!</v>
      </c>
      <c r="NRZ183" s="90" t="e">
        <f t="shared" si="152"/>
        <v>#DIV/0!</v>
      </c>
      <c r="NSA183" s="90" t="e">
        <f t="shared" si="152"/>
        <v>#DIV/0!</v>
      </c>
      <c r="NSB183" s="90" t="e">
        <f t="shared" si="152"/>
        <v>#DIV/0!</v>
      </c>
      <c r="NSC183" s="90" t="e">
        <f t="shared" si="152"/>
        <v>#DIV/0!</v>
      </c>
      <c r="NSD183" s="90" t="e">
        <f t="shared" si="152"/>
        <v>#DIV/0!</v>
      </c>
      <c r="NSE183" s="90" t="e">
        <f t="shared" ref="NSE183:NUP183" si="153">NSD183/NRD183</f>
        <v>#DIV/0!</v>
      </c>
      <c r="NSF183" s="90" t="e">
        <f t="shared" si="153"/>
        <v>#DIV/0!</v>
      </c>
      <c r="NSG183" s="90" t="e">
        <f t="shared" si="153"/>
        <v>#DIV/0!</v>
      </c>
      <c r="NSH183" s="90" t="e">
        <f t="shared" si="153"/>
        <v>#DIV/0!</v>
      </c>
      <c r="NSI183" s="90" t="e">
        <f t="shared" si="153"/>
        <v>#DIV/0!</v>
      </c>
      <c r="NSJ183" s="90" t="e">
        <f t="shared" si="153"/>
        <v>#DIV/0!</v>
      </c>
      <c r="NSK183" s="90" t="e">
        <f t="shared" si="153"/>
        <v>#DIV/0!</v>
      </c>
      <c r="NSL183" s="90" t="e">
        <f t="shared" si="153"/>
        <v>#DIV/0!</v>
      </c>
      <c r="NSM183" s="90" t="e">
        <f t="shared" si="153"/>
        <v>#DIV/0!</v>
      </c>
      <c r="NSN183" s="90" t="e">
        <f t="shared" si="153"/>
        <v>#DIV/0!</v>
      </c>
      <c r="NSO183" s="90" t="e">
        <f t="shared" si="153"/>
        <v>#DIV/0!</v>
      </c>
      <c r="NSP183" s="90" t="e">
        <f t="shared" si="153"/>
        <v>#DIV/0!</v>
      </c>
      <c r="NSQ183" s="90" t="e">
        <f t="shared" si="153"/>
        <v>#DIV/0!</v>
      </c>
      <c r="NSR183" s="90" t="e">
        <f t="shared" si="153"/>
        <v>#DIV/0!</v>
      </c>
      <c r="NSS183" s="90" t="e">
        <f t="shared" si="153"/>
        <v>#DIV/0!</v>
      </c>
      <c r="NST183" s="90" t="e">
        <f t="shared" si="153"/>
        <v>#DIV/0!</v>
      </c>
      <c r="NSU183" s="90" t="e">
        <f t="shared" si="153"/>
        <v>#DIV/0!</v>
      </c>
      <c r="NSV183" s="90" t="e">
        <f t="shared" si="153"/>
        <v>#DIV/0!</v>
      </c>
      <c r="NSW183" s="90" t="e">
        <f t="shared" si="153"/>
        <v>#DIV/0!</v>
      </c>
      <c r="NSX183" s="90" t="e">
        <f t="shared" si="153"/>
        <v>#DIV/0!</v>
      </c>
      <c r="NSY183" s="90" t="e">
        <f t="shared" si="153"/>
        <v>#DIV/0!</v>
      </c>
      <c r="NSZ183" s="90" t="e">
        <f t="shared" si="153"/>
        <v>#DIV/0!</v>
      </c>
      <c r="NTA183" s="90" t="e">
        <f t="shared" si="153"/>
        <v>#DIV/0!</v>
      </c>
      <c r="NTB183" s="90" t="e">
        <f t="shared" si="153"/>
        <v>#DIV/0!</v>
      </c>
      <c r="NTC183" s="90" t="e">
        <f t="shared" si="153"/>
        <v>#DIV/0!</v>
      </c>
      <c r="NTD183" s="90" t="e">
        <f t="shared" si="153"/>
        <v>#DIV/0!</v>
      </c>
      <c r="NTE183" s="90" t="e">
        <f t="shared" si="153"/>
        <v>#DIV/0!</v>
      </c>
      <c r="NTF183" s="90" t="e">
        <f t="shared" si="153"/>
        <v>#DIV/0!</v>
      </c>
      <c r="NTG183" s="90" t="e">
        <f t="shared" si="153"/>
        <v>#DIV/0!</v>
      </c>
      <c r="NTH183" s="90" t="e">
        <f t="shared" si="153"/>
        <v>#DIV/0!</v>
      </c>
      <c r="NTI183" s="90" t="e">
        <f t="shared" si="153"/>
        <v>#DIV/0!</v>
      </c>
      <c r="NTJ183" s="90" t="e">
        <f t="shared" si="153"/>
        <v>#DIV/0!</v>
      </c>
      <c r="NTK183" s="90" t="e">
        <f t="shared" si="153"/>
        <v>#DIV/0!</v>
      </c>
      <c r="NTL183" s="90" t="e">
        <f t="shared" si="153"/>
        <v>#DIV/0!</v>
      </c>
      <c r="NTM183" s="90" t="e">
        <f t="shared" si="153"/>
        <v>#DIV/0!</v>
      </c>
      <c r="NTN183" s="90" t="e">
        <f t="shared" si="153"/>
        <v>#DIV/0!</v>
      </c>
      <c r="NTO183" s="90" t="e">
        <f t="shared" si="153"/>
        <v>#DIV/0!</v>
      </c>
      <c r="NTP183" s="90" t="e">
        <f t="shared" si="153"/>
        <v>#DIV/0!</v>
      </c>
      <c r="NTQ183" s="90" t="e">
        <f t="shared" si="153"/>
        <v>#DIV/0!</v>
      </c>
      <c r="NTR183" s="90" t="e">
        <f t="shared" si="153"/>
        <v>#DIV/0!</v>
      </c>
      <c r="NTS183" s="90" t="e">
        <f t="shared" si="153"/>
        <v>#DIV/0!</v>
      </c>
      <c r="NTT183" s="90" t="e">
        <f t="shared" si="153"/>
        <v>#DIV/0!</v>
      </c>
      <c r="NTU183" s="90" t="e">
        <f t="shared" si="153"/>
        <v>#DIV/0!</v>
      </c>
      <c r="NTV183" s="90" t="e">
        <f t="shared" si="153"/>
        <v>#DIV/0!</v>
      </c>
      <c r="NTW183" s="90" t="e">
        <f t="shared" si="153"/>
        <v>#DIV/0!</v>
      </c>
      <c r="NTX183" s="90" t="e">
        <f t="shared" si="153"/>
        <v>#DIV/0!</v>
      </c>
      <c r="NTY183" s="90" t="e">
        <f t="shared" si="153"/>
        <v>#DIV/0!</v>
      </c>
      <c r="NTZ183" s="90" t="e">
        <f t="shared" si="153"/>
        <v>#DIV/0!</v>
      </c>
      <c r="NUA183" s="90" t="e">
        <f t="shared" si="153"/>
        <v>#DIV/0!</v>
      </c>
      <c r="NUB183" s="90" t="e">
        <f t="shared" si="153"/>
        <v>#DIV/0!</v>
      </c>
      <c r="NUC183" s="90" t="e">
        <f t="shared" si="153"/>
        <v>#DIV/0!</v>
      </c>
      <c r="NUD183" s="90" t="e">
        <f t="shared" si="153"/>
        <v>#DIV/0!</v>
      </c>
      <c r="NUE183" s="90" t="e">
        <f t="shared" si="153"/>
        <v>#DIV/0!</v>
      </c>
      <c r="NUF183" s="90" t="e">
        <f t="shared" si="153"/>
        <v>#DIV/0!</v>
      </c>
      <c r="NUG183" s="90" t="e">
        <f t="shared" si="153"/>
        <v>#DIV/0!</v>
      </c>
      <c r="NUH183" s="90" t="e">
        <f t="shared" si="153"/>
        <v>#DIV/0!</v>
      </c>
      <c r="NUI183" s="90" t="e">
        <f t="shared" si="153"/>
        <v>#DIV/0!</v>
      </c>
      <c r="NUJ183" s="90" t="e">
        <f t="shared" si="153"/>
        <v>#DIV/0!</v>
      </c>
      <c r="NUK183" s="90" t="e">
        <f t="shared" si="153"/>
        <v>#DIV/0!</v>
      </c>
      <c r="NUL183" s="90" t="e">
        <f t="shared" si="153"/>
        <v>#DIV/0!</v>
      </c>
      <c r="NUM183" s="90" t="e">
        <f t="shared" si="153"/>
        <v>#DIV/0!</v>
      </c>
      <c r="NUN183" s="90" t="e">
        <f t="shared" si="153"/>
        <v>#DIV/0!</v>
      </c>
      <c r="NUO183" s="90" t="e">
        <f t="shared" si="153"/>
        <v>#DIV/0!</v>
      </c>
      <c r="NUP183" s="90" t="e">
        <f t="shared" si="153"/>
        <v>#DIV/0!</v>
      </c>
      <c r="NUQ183" s="90" t="e">
        <f t="shared" ref="NUQ183:NXB183" si="154">NUP183/NTP183</f>
        <v>#DIV/0!</v>
      </c>
      <c r="NUR183" s="90" t="e">
        <f t="shared" si="154"/>
        <v>#DIV/0!</v>
      </c>
      <c r="NUS183" s="90" t="e">
        <f t="shared" si="154"/>
        <v>#DIV/0!</v>
      </c>
      <c r="NUT183" s="90" t="e">
        <f t="shared" si="154"/>
        <v>#DIV/0!</v>
      </c>
      <c r="NUU183" s="90" t="e">
        <f t="shared" si="154"/>
        <v>#DIV/0!</v>
      </c>
      <c r="NUV183" s="90" t="e">
        <f t="shared" si="154"/>
        <v>#DIV/0!</v>
      </c>
      <c r="NUW183" s="90" t="e">
        <f t="shared" si="154"/>
        <v>#DIV/0!</v>
      </c>
      <c r="NUX183" s="90" t="e">
        <f t="shared" si="154"/>
        <v>#DIV/0!</v>
      </c>
      <c r="NUY183" s="90" t="e">
        <f t="shared" si="154"/>
        <v>#DIV/0!</v>
      </c>
      <c r="NUZ183" s="90" t="e">
        <f t="shared" si="154"/>
        <v>#DIV/0!</v>
      </c>
      <c r="NVA183" s="90" t="e">
        <f t="shared" si="154"/>
        <v>#DIV/0!</v>
      </c>
      <c r="NVB183" s="90" t="e">
        <f t="shared" si="154"/>
        <v>#DIV/0!</v>
      </c>
      <c r="NVC183" s="90" t="e">
        <f t="shared" si="154"/>
        <v>#DIV/0!</v>
      </c>
      <c r="NVD183" s="90" t="e">
        <f t="shared" si="154"/>
        <v>#DIV/0!</v>
      </c>
      <c r="NVE183" s="90" t="e">
        <f t="shared" si="154"/>
        <v>#DIV/0!</v>
      </c>
      <c r="NVF183" s="90" t="e">
        <f t="shared" si="154"/>
        <v>#DIV/0!</v>
      </c>
      <c r="NVG183" s="90" t="e">
        <f t="shared" si="154"/>
        <v>#DIV/0!</v>
      </c>
      <c r="NVH183" s="90" t="e">
        <f t="shared" si="154"/>
        <v>#DIV/0!</v>
      </c>
      <c r="NVI183" s="90" t="e">
        <f t="shared" si="154"/>
        <v>#DIV/0!</v>
      </c>
      <c r="NVJ183" s="90" t="e">
        <f t="shared" si="154"/>
        <v>#DIV/0!</v>
      </c>
      <c r="NVK183" s="90" t="e">
        <f t="shared" si="154"/>
        <v>#DIV/0!</v>
      </c>
      <c r="NVL183" s="90" t="e">
        <f t="shared" si="154"/>
        <v>#DIV/0!</v>
      </c>
      <c r="NVM183" s="90" t="e">
        <f t="shared" si="154"/>
        <v>#DIV/0!</v>
      </c>
      <c r="NVN183" s="90" t="e">
        <f t="shared" si="154"/>
        <v>#DIV/0!</v>
      </c>
      <c r="NVO183" s="90" t="e">
        <f t="shared" si="154"/>
        <v>#DIV/0!</v>
      </c>
      <c r="NVP183" s="90" t="e">
        <f t="shared" si="154"/>
        <v>#DIV/0!</v>
      </c>
      <c r="NVQ183" s="90" t="e">
        <f t="shared" si="154"/>
        <v>#DIV/0!</v>
      </c>
      <c r="NVR183" s="90" t="e">
        <f t="shared" si="154"/>
        <v>#DIV/0!</v>
      </c>
      <c r="NVS183" s="90" t="e">
        <f t="shared" si="154"/>
        <v>#DIV/0!</v>
      </c>
      <c r="NVT183" s="90" t="e">
        <f t="shared" si="154"/>
        <v>#DIV/0!</v>
      </c>
      <c r="NVU183" s="90" t="e">
        <f t="shared" si="154"/>
        <v>#DIV/0!</v>
      </c>
      <c r="NVV183" s="90" t="e">
        <f t="shared" si="154"/>
        <v>#DIV/0!</v>
      </c>
      <c r="NVW183" s="90" t="e">
        <f t="shared" si="154"/>
        <v>#DIV/0!</v>
      </c>
      <c r="NVX183" s="90" t="e">
        <f t="shared" si="154"/>
        <v>#DIV/0!</v>
      </c>
      <c r="NVY183" s="90" t="e">
        <f t="shared" si="154"/>
        <v>#DIV/0!</v>
      </c>
      <c r="NVZ183" s="90" t="e">
        <f t="shared" si="154"/>
        <v>#DIV/0!</v>
      </c>
      <c r="NWA183" s="90" t="e">
        <f t="shared" si="154"/>
        <v>#DIV/0!</v>
      </c>
      <c r="NWB183" s="90" t="e">
        <f t="shared" si="154"/>
        <v>#DIV/0!</v>
      </c>
      <c r="NWC183" s="90" t="e">
        <f t="shared" si="154"/>
        <v>#DIV/0!</v>
      </c>
      <c r="NWD183" s="90" t="e">
        <f t="shared" si="154"/>
        <v>#DIV/0!</v>
      </c>
      <c r="NWE183" s="90" t="e">
        <f t="shared" si="154"/>
        <v>#DIV/0!</v>
      </c>
      <c r="NWF183" s="90" t="e">
        <f t="shared" si="154"/>
        <v>#DIV/0!</v>
      </c>
      <c r="NWG183" s="90" t="e">
        <f t="shared" si="154"/>
        <v>#DIV/0!</v>
      </c>
      <c r="NWH183" s="90" t="e">
        <f t="shared" si="154"/>
        <v>#DIV/0!</v>
      </c>
      <c r="NWI183" s="90" t="e">
        <f t="shared" si="154"/>
        <v>#DIV/0!</v>
      </c>
      <c r="NWJ183" s="90" t="e">
        <f t="shared" si="154"/>
        <v>#DIV/0!</v>
      </c>
      <c r="NWK183" s="90" t="e">
        <f t="shared" si="154"/>
        <v>#DIV/0!</v>
      </c>
      <c r="NWL183" s="90" t="e">
        <f t="shared" si="154"/>
        <v>#DIV/0!</v>
      </c>
      <c r="NWM183" s="90" t="e">
        <f t="shared" si="154"/>
        <v>#DIV/0!</v>
      </c>
      <c r="NWN183" s="90" t="e">
        <f t="shared" si="154"/>
        <v>#DIV/0!</v>
      </c>
      <c r="NWO183" s="90" t="e">
        <f t="shared" si="154"/>
        <v>#DIV/0!</v>
      </c>
      <c r="NWP183" s="90" t="e">
        <f t="shared" si="154"/>
        <v>#DIV/0!</v>
      </c>
      <c r="NWQ183" s="90" t="e">
        <f t="shared" si="154"/>
        <v>#DIV/0!</v>
      </c>
      <c r="NWR183" s="90" t="e">
        <f t="shared" si="154"/>
        <v>#DIV/0!</v>
      </c>
      <c r="NWS183" s="90" t="e">
        <f t="shared" si="154"/>
        <v>#DIV/0!</v>
      </c>
      <c r="NWT183" s="90" t="e">
        <f t="shared" si="154"/>
        <v>#DIV/0!</v>
      </c>
      <c r="NWU183" s="90" t="e">
        <f t="shared" si="154"/>
        <v>#DIV/0!</v>
      </c>
      <c r="NWV183" s="90" t="e">
        <f t="shared" si="154"/>
        <v>#DIV/0!</v>
      </c>
      <c r="NWW183" s="90" t="e">
        <f t="shared" si="154"/>
        <v>#DIV/0!</v>
      </c>
      <c r="NWX183" s="90" t="e">
        <f t="shared" si="154"/>
        <v>#DIV/0!</v>
      </c>
      <c r="NWY183" s="90" t="e">
        <f t="shared" si="154"/>
        <v>#DIV/0!</v>
      </c>
      <c r="NWZ183" s="90" t="e">
        <f t="shared" si="154"/>
        <v>#DIV/0!</v>
      </c>
      <c r="NXA183" s="90" t="e">
        <f t="shared" si="154"/>
        <v>#DIV/0!</v>
      </c>
      <c r="NXB183" s="90" t="e">
        <f t="shared" si="154"/>
        <v>#DIV/0!</v>
      </c>
      <c r="NXC183" s="90" t="e">
        <f t="shared" ref="NXC183:NZN183" si="155">NXB183/NWB183</f>
        <v>#DIV/0!</v>
      </c>
      <c r="NXD183" s="90" t="e">
        <f t="shared" si="155"/>
        <v>#DIV/0!</v>
      </c>
      <c r="NXE183" s="90" t="e">
        <f t="shared" si="155"/>
        <v>#DIV/0!</v>
      </c>
      <c r="NXF183" s="90" t="e">
        <f t="shared" si="155"/>
        <v>#DIV/0!</v>
      </c>
      <c r="NXG183" s="90" t="e">
        <f t="shared" si="155"/>
        <v>#DIV/0!</v>
      </c>
      <c r="NXH183" s="90" t="e">
        <f t="shared" si="155"/>
        <v>#DIV/0!</v>
      </c>
      <c r="NXI183" s="90" t="e">
        <f t="shared" si="155"/>
        <v>#DIV/0!</v>
      </c>
      <c r="NXJ183" s="90" t="e">
        <f t="shared" si="155"/>
        <v>#DIV/0!</v>
      </c>
      <c r="NXK183" s="90" t="e">
        <f t="shared" si="155"/>
        <v>#DIV/0!</v>
      </c>
      <c r="NXL183" s="90" t="e">
        <f t="shared" si="155"/>
        <v>#DIV/0!</v>
      </c>
      <c r="NXM183" s="90" t="e">
        <f t="shared" si="155"/>
        <v>#DIV/0!</v>
      </c>
      <c r="NXN183" s="90" t="e">
        <f t="shared" si="155"/>
        <v>#DIV/0!</v>
      </c>
      <c r="NXO183" s="90" t="e">
        <f t="shared" si="155"/>
        <v>#DIV/0!</v>
      </c>
      <c r="NXP183" s="90" t="e">
        <f t="shared" si="155"/>
        <v>#DIV/0!</v>
      </c>
      <c r="NXQ183" s="90" t="e">
        <f t="shared" si="155"/>
        <v>#DIV/0!</v>
      </c>
      <c r="NXR183" s="90" t="e">
        <f t="shared" si="155"/>
        <v>#DIV/0!</v>
      </c>
      <c r="NXS183" s="90" t="e">
        <f t="shared" si="155"/>
        <v>#DIV/0!</v>
      </c>
      <c r="NXT183" s="90" t="e">
        <f t="shared" si="155"/>
        <v>#DIV/0!</v>
      </c>
      <c r="NXU183" s="90" t="e">
        <f t="shared" si="155"/>
        <v>#DIV/0!</v>
      </c>
      <c r="NXV183" s="90" t="e">
        <f t="shared" si="155"/>
        <v>#DIV/0!</v>
      </c>
      <c r="NXW183" s="90" t="e">
        <f t="shared" si="155"/>
        <v>#DIV/0!</v>
      </c>
      <c r="NXX183" s="90" t="e">
        <f t="shared" si="155"/>
        <v>#DIV/0!</v>
      </c>
      <c r="NXY183" s="90" t="e">
        <f t="shared" si="155"/>
        <v>#DIV/0!</v>
      </c>
      <c r="NXZ183" s="90" t="e">
        <f t="shared" si="155"/>
        <v>#DIV/0!</v>
      </c>
      <c r="NYA183" s="90" t="e">
        <f t="shared" si="155"/>
        <v>#DIV/0!</v>
      </c>
      <c r="NYB183" s="90" t="e">
        <f t="shared" si="155"/>
        <v>#DIV/0!</v>
      </c>
      <c r="NYC183" s="90" t="e">
        <f t="shared" si="155"/>
        <v>#DIV/0!</v>
      </c>
      <c r="NYD183" s="90" t="e">
        <f t="shared" si="155"/>
        <v>#DIV/0!</v>
      </c>
      <c r="NYE183" s="90" t="e">
        <f t="shared" si="155"/>
        <v>#DIV/0!</v>
      </c>
      <c r="NYF183" s="90" t="e">
        <f t="shared" si="155"/>
        <v>#DIV/0!</v>
      </c>
      <c r="NYG183" s="90" t="e">
        <f t="shared" si="155"/>
        <v>#DIV/0!</v>
      </c>
      <c r="NYH183" s="90" t="e">
        <f t="shared" si="155"/>
        <v>#DIV/0!</v>
      </c>
      <c r="NYI183" s="90" t="e">
        <f t="shared" si="155"/>
        <v>#DIV/0!</v>
      </c>
      <c r="NYJ183" s="90" t="e">
        <f t="shared" si="155"/>
        <v>#DIV/0!</v>
      </c>
      <c r="NYK183" s="90" t="e">
        <f t="shared" si="155"/>
        <v>#DIV/0!</v>
      </c>
      <c r="NYL183" s="90" t="e">
        <f t="shared" si="155"/>
        <v>#DIV/0!</v>
      </c>
      <c r="NYM183" s="90" t="e">
        <f t="shared" si="155"/>
        <v>#DIV/0!</v>
      </c>
      <c r="NYN183" s="90" t="e">
        <f t="shared" si="155"/>
        <v>#DIV/0!</v>
      </c>
      <c r="NYO183" s="90" t="e">
        <f t="shared" si="155"/>
        <v>#DIV/0!</v>
      </c>
      <c r="NYP183" s="90" t="e">
        <f t="shared" si="155"/>
        <v>#DIV/0!</v>
      </c>
      <c r="NYQ183" s="90" t="e">
        <f t="shared" si="155"/>
        <v>#DIV/0!</v>
      </c>
      <c r="NYR183" s="90" t="e">
        <f t="shared" si="155"/>
        <v>#DIV/0!</v>
      </c>
      <c r="NYS183" s="90" t="e">
        <f t="shared" si="155"/>
        <v>#DIV/0!</v>
      </c>
      <c r="NYT183" s="90" t="e">
        <f t="shared" si="155"/>
        <v>#DIV/0!</v>
      </c>
      <c r="NYU183" s="90" t="e">
        <f t="shared" si="155"/>
        <v>#DIV/0!</v>
      </c>
      <c r="NYV183" s="90" t="e">
        <f t="shared" si="155"/>
        <v>#DIV/0!</v>
      </c>
      <c r="NYW183" s="90" t="e">
        <f t="shared" si="155"/>
        <v>#DIV/0!</v>
      </c>
      <c r="NYX183" s="90" t="e">
        <f t="shared" si="155"/>
        <v>#DIV/0!</v>
      </c>
      <c r="NYY183" s="90" t="e">
        <f t="shared" si="155"/>
        <v>#DIV/0!</v>
      </c>
      <c r="NYZ183" s="90" t="e">
        <f t="shared" si="155"/>
        <v>#DIV/0!</v>
      </c>
      <c r="NZA183" s="90" t="e">
        <f t="shared" si="155"/>
        <v>#DIV/0!</v>
      </c>
      <c r="NZB183" s="90" t="e">
        <f t="shared" si="155"/>
        <v>#DIV/0!</v>
      </c>
      <c r="NZC183" s="90" t="e">
        <f t="shared" si="155"/>
        <v>#DIV/0!</v>
      </c>
      <c r="NZD183" s="90" t="e">
        <f t="shared" si="155"/>
        <v>#DIV/0!</v>
      </c>
      <c r="NZE183" s="90" t="e">
        <f t="shared" si="155"/>
        <v>#DIV/0!</v>
      </c>
      <c r="NZF183" s="90" t="e">
        <f t="shared" si="155"/>
        <v>#DIV/0!</v>
      </c>
      <c r="NZG183" s="90" t="e">
        <f t="shared" si="155"/>
        <v>#DIV/0!</v>
      </c>
      <c r="NZH183" s="90" t="e">
        <f t="shared" si="155"/>
        <v>#DIV/0!</v>
      </c>
      <c r="NZI183" s="90" t="e">
        <f t="shared" si="155"/>
        <v>#DIV/0!</v>
      </c>
      <c r="NZJ183" s="90" t="e">
        <f t="shared" si="155"/>
        <v>#DIV/0!</v>
      </c>
      <c r="NZK183" s="90" t="e">
        <f t="shared" si="155"/>
        <v>#DIV/0!</v>
      </c>
      <c r="NZL183" s="90" t="e">
        <f t="shared" si="155"/>
        <v>#DIV/0!</v>
      </c>
      <c r="NZM183" s="90" t="e">
        <f t="shared" si="155"/>
        <v>#DIV/0!</v>
      </c>
      <c r="NZN183" s="90" t="e">
        <f t="shared" si="155"/>
        <v>#DIV/0!</v>
      </c>
      <c r="NZO183" s="90" t="e">
        <f t="shared" ref="NZO183:OBZ183" si="156">NZN183/NYN183</f>
        <v>#DIV/0!</v>
      </c>
      <c r="NZP183" s="90" t="e">
        <f t="shared" si="156"/>
        <v>#DIV/0!</v>
      </c>
      <c r="NZQ183" s="90" t="e">
        <f t="shared" si="156"/>
        <v>#DIV/0!</v>
      </c>
      <c r="NZR183" s="90" t="e">
        <f t="shared" si="156"/>
        <v>#DIV/0!</v>
      </c>
      <c r="NZS183" s="90" t="e">
        <f t="shared" si="156"/>
        <v>#DIV/0!</v>
      </c>
      <c r="NZT183" s="90" t="e">
        <f t="shared" si="156"/>
        <v>#DIV/0!</v>
      </c>
      <c r="NZU183" s="90" t="e">
        <f t="shared" si="156"/>
        <v>#DIV/0!</v>
      </c>
      <c r="NZV183" s="90" t="e">
        <f t="shared" si="156"/>
        <v>#DIV/0!</v>
      </c>
      <c r="NZW183" s="90" t="e">
        <f t="shared" si="156"/>
        <v>#DIV/0!</v>
      </c>
      <c r="NZX183" s="90" t="e">
        <f t="shared" si="156"/>
        <v>#DIV/0!</v>
      </c>
      <c r="NZY183" s="90" t="e">
        <f t="shared" si="156"/>
        <v>#DIV/0!</v>
      </c>
      <c r="NZZ183" s="90" t="e">
        <f t="shared" si="156"/>
        <v>#DIV/0!</v>
      </c>
      <c r="OAA183" s="90" t="e">
        <f t="shared" si="156"/>
        <v>#DIV/0!</v>
      </c>
      <c r="OAB183" s="90" t="e">
        <f t="shared" si="156"/>
        <v>#DIV/0!</v>
      </c>
      <c r="OAC183" s="90" t="e">
        <f t="shared" si="156"/>
        <v>#DIV/0!</v>
      </c>
      <c r="OAD183" s="90" t="e">
        <f t="shared" si="156"/>
        <v>#DIV/0!</v>
      </c>
      <c r="OAE183" s="90" t="e">
        <f t="shared" si="156"/>
        <v>#DIV/0!</v>
      </c>
      <c r="OAF183" s="90" t="e">
        <f t="shared" si="156"/>
        <v>#DIV/0!</v>
      </c>
      <c r="OAG183" s="90" t="e">
        <f t="shared" si="156"/>
        <v>#DIV/0!</v>
      </c>
      <c r="OAH183" s="90" t="e">
        <f t="shared" si="156"/>
        <v>#DIV/0!</v>
      </c>
      <c r="OAI183" s="90" t="e">
        <f t="shared" si="156"/>
        <v>#DIV/0!</v>
      </c>
      <c r="OAJ183" s="90" t="e">
        <f t="shared" si="156"/>
        <v>#DIV/0!</v>
      </c>
      <c r="OAK183" s="90" t="e">
        <f t="shared" si="156"/>
        <v>#DIV/0!</v>
      </c>
      <c r="OAL183" s="90" t="e">
        <f t="shared" si="156"/>
        <v>#DIV/0!</v>
      </c>
      <c r="OAM183" s="90" t="e">
        <f t="shared" si="156"/>
        <v>#DIV/0!</v>
      </c>
      <c r="OAN183" s="90" t="e">
        <f t="shared" si="156"/>
        <v>#DIV/0!</v>
      </c>
      <c r="OAO183" s="90" t="e">
        <f t="shared" si="156"/>
        <v>#DIV/0!</v>
      </c>
      <c r="OAP183" s="90" t="e">
        <f t="shared" si="156"/>
        <v>#DIV/0!</v>
      </c>
      <c r="OAQ183" s="90" t="e">
        <f t="shared" si="156"/>
        <v>#DIV/0!</v>
      </c>
      <c r="OAR183" s="90" t="e">
        <f t="shared" si="156"/>
        <v>#DIV/0!</v>
      </c>
      <c r="OAS183" s="90" t="e">
        <f t="shared" si="156"/>
        <v>#DIV/0!</v>
      </c>
      <c r="OAT183" s="90" t="e">
        <f t="shared" si="156"/>
        <v>#DIV/0!</v>
      </c>
      <c r="OAU183" s="90" t="e">
        <f t="shared" si="156"/>
        <v>#DIV/0!</v>
      </c>
      <c r="OAV183" s="90" t="e">
        <f t="shared" si="156"/>
        <v>#DIV/0!</v>
      </c>
      <c r="OAW183" s="90" t="e">
        <f t="shared" si="156"/>
        <v>#DIV/0!</v>
      </c>
      <c r="OAX183" s="90" t="e">
        <f t="shared" si="156"/>
        <v>#DIV/0!</v>
      </c>
      <c r="OAY183" s="90" t="e">
        <f t="shared" si="156"/>
        <v>#DIV/0!</v>
      </c>
      <c r="OAZ183" s="90" t="e">
        <f t="shared" si="156"/>
        <v>#DIV/0!</v>
      </c>
      <c r="OBA183" s="90" t="e">
        <f t="shared" si="156"/>
        <v>#DIV/0!</v>
      </c>
      <c r="OBB183" s="90" t="e">
        <f t="shared" si="156"/>
        <v>#DIV/0!</v>
      </c>
      <c r="OBC183" s="90" t="e">
        <f t="shared" si="156"/>
        <v>#DIV/0!</v>
      </c>
      <c r="OBD183" s="90" t="e">
        <f t="shared" si="156"/>
        <v>#DIV/0!</v>
      </c>
      <c r="OBE183" s="90" t="e">
        <f t="shared" si="156"/>
        <v>#DIV/0!</v>
      </c>
      <c r="OBF183" s="90" t="e">
        <f t="shared" si="156"/>
        <v>#DIV/0!</v>
      </c>
      <c r="OBG183" s="90" t="e">
        <f t="shared" si="156"/>
        <v>#DIV/0!</v>
      </c>
      <c r="OBH183" s="90" t="e">
        <f t="shared" si="156"/>
        <v>#DIV/0!</v>
      </c>
      <c r="OBI183" s="90" t="e">
        <f t="shared" si="156"/>
        <v>#DIV/0!</v>
      </c>
      <c r="OBJ183" s="90" t="e">
        <f t="shared" si="156"/>
        <v>#DIV/0!</v>
      </c>
      <c r="OBK183" s="90" t="e">
        <f t="shared" si="156"/>
        <v>#DIV/0!</v>
      </c>
      <c r="OBL183" s="90" t="e">
        <f t="shared" si="156"/>
        <v>#DIV/0!</v>
      </c>
      <c r="OBM183" s="90" t="e">
        <f t="shared" si="156"/>
        <v>#DIV/0!</v>
      </c>
      <c r="OBN183" s="90" t="e">
        <f t="shared" si="156"/>
        <v>#DIV/0!</v>
      </c>
      <c r="OBO183" s="90" t="e">
        <f t="shared" si="156"/>
        <v>#DIV/0!</v>
      </c>
      <c r="OBP183" s="90" t="e">
        <f t="shared" si="156"/>
        <v>#DIV/0!</v>
      </c>
      <c r="OBQ183" s="90" t="e">
        <f t="shared" si="156"/>
        <v>#DIV/0!</v>
      </c>
      <c r="OBR183" s="90" t="e">
        <f t="shared" si="156"/>
        <v>#DIV/0!</v>
      </c>
      <c r="OBS183" s="90" t="e">
        <f t="shared" si="156"/>
        <v>#DIV/0!</v>
      </c>
      <c r="OBT183" s="90" t="e">
        <f t="shared" si="156"/>
        <v>#DIV/0!</v>
      </c>
      <c r="OBU183" s="90" t="e">
        <f t="shared" si="156"/>
        <v>#DIV/0!</v>
      </c>
      <c r="OBV183" s="90" t="e">
        <f t="shared" si="156"/>
        <v>#DIV/0!</v>
      </c>
      <c r="OBW183" s="90" t="e">
        <f t="shared" si="156"/>
        <v>#DIV/0!</v>
      </c>
      <c r="OBX183" s="90" t="e">
        <f t="shared" si="156"/>
        <v>#DIV/0!</v>
      </c>
      <c r="OBY183" s="90" t="e">
        <f t="shared" si="156"/>
        <v>#DIV/0!</v>
      </c>
      <c r="OBZ183" s="90" t="e">
        <f t="shared" si="156"/>
        <v>#DIV/0!</v>
      </c>
      <c r="OCA183" s="90" t="e">
        <f t="shared" ref="OCA183:OEL183" si="157">OBZ183/OAZ183</f>
        <v>#DIV/0!</v>
      </c>
      <c r="OCB183" s="90" t="e">
        <f t="shared" si="157"/>
        <v>#DIV/0!</v>
      </c>
      <c r="OCC183" s="90" t="e">
        <f t="shared" si="157"/>
        <v>#DIV/0!</v>
      </c>
      <c r="OCD183" s="90" t="e">
        <f t="shared" si="157"/>
        <v>#DIV/0!</v>
      </c>
      <c r="OCE183" s="90" t="e">
        <f t="shared" si="157"/>
        <v>#DIV/0!</v>
      </c>
      <c r="OCF183" s="90" t="e">
        <f t="shared" si="157"/>
        <v>#DIV/0!</v>
      </c>
      <c r="OCG183" s="90" t="e">
        <f t="shared" si="157"/>
        <v>#DIV/0!</v>
      </c>
      <c r="OCH183" s="90" t="e">
        <f t="shared" si="157"/>
        <v>#DIV/0!</v>
      </c>
      <c r="OCI183" s="90" t="e">
        <f t="shared" si="157"/>
        <v>#DIV/0!</v>
      </c>
      <c r="OCJ183" s="90" t="e">
        <f t="shared" si="157"/>
        <v>#DIV/0!</v>
      </c>
      <c r="OCK183" s="90" t="e">
        <f t="shared" si="157"/>
        <v>#DIV/0!</v>
      </c>
      <c r="OCL183" s="90" t="e">
        <f t="shared" si="157"/>
        <v>#DIV/0!</v>
      </c>
      <c r="OCM183" s="90" t="e">
        <f t="shared" si="157"/>
        <v>#DIV/0!</v>
      </c>
      <c r="OCN183" s="90" t="e">
        <f t="shared" si="157"/>
        <v>#DIV/0!</v>
      </c>
      <c r="OCO183" s="90" t="e">
        <f t="shared" si="157"/>
        <v>#DIV/0!</v>
      </c>
      <c r="OCP183" s="90" t="e">
        <f t="shared" si="157"/>
        <v>#DIV/0!</v>
      </c>
      <c r="OCQ183" s="90" t="e">
        <f t="shared" si="157"/>
        <v>#DIV/0!</v>
      </c>
      <c r="OCR183" s="90" t="e">
        <f t="shared" si="157"/>
        <v>#DIV/0!</v>
      </c>
      <c r="OCS183" s="90" t="e">
        <f t="shared" si="157"/>
        <v>#DIV/0!</v>
      </c>
      <c r="OCT183" s="90" t="e">
        <f t="shared" si="157"/>
        <v>#DIV/0!</v>
      </c>
      <c r="OCU183" s="90" t="e">
        <f t="shared" si="157"/>
        <v>#DIV/0!</v>
      </c>
      <c r="OCV183" s="90" t="e">
        <f t="shared" si="157"/>
        <v>#DIV/0!</v>
      </c>
      <c r="OCW183" s="90" t="e">
        <f t="shared" si="157"/>
        <v>#DIV/0!</v>
      </c>
      <c r="OCX183" s="90" t="e">
        <f t="shared" si="157"/>
        <v>#DIV/0!</v>
      </c>
      <c r="OCY183" s="90" t="e">
        <f t="shared" si="157"/>
        <v>#DIV/0!</v>
      </c>
      <c r="OCZ183" s="90" t="e">
        <f t="shared" si="157"/>
        <v>#DIV/0!</v>
      </c>
      <c r="ODA183" s="90" t="e">
        <f t="shared" si="157"/>
        <v>#DIV/0!</v>
      </c>
      <c r="ODB183" s="90" t="e">
        <f t="shared" si="157"/>
        <v>#DIV/0!</v>
      </c>
      <c r="ODC183" s="90" t="e">
        <f t="shared" si="157"/>
        <v>#DIV/0!</v>
      </c>
      <c r="ODD183" s="90" t="e">
        <f t="shared" si="157"/>
        <v>#DIV/0!</v>
      </c>
      <c r="ODE183" s="90" t="e">
        <f t="shared" si="157"/>
        <v>#DIV/0!</v>
      </c>
      <c r="ODF183" s="90" t="e">
        <f t="shared" si="157"/>
        <v>#DIV/0!</v>
      </c>
      <c r="ODG183" s="90" t="e">
        <f t="shared" si="157"/>
        <v>#DIV/0!</v>
      </c>
      <c r="ODH183" s="90" t="e">
        <f t="shared" si="157"/>
        <v>#DIV/0!</v>
      </c>
      <c r="ODI183" s="90" t="e">
        <f t="shared" si="157"/>
        <v>#DIV/0!</v>
      </c>
      <c r="ODJ183" s="90" t="e">
        <f t="shared" si="157"/>
        <v>#DIV/0!</v>
      </c>
      <c r="ODK183" s="90" t="e">
        <f t="shared" si="157"/>
        <v>#DIV/0!</v>
      </c>
      <c r="ODL183" s="90" t="e">
        <f t="shared" si="157"/>
        <v>#DIV/0!</v>
      </c>
      <c r="ODM183" s="90" t="e">
        <f t="shared" si="157"/>
        <v>#DIV/0!</v>
      </c>
      <c r="ODN183" s="90" t="e">
        <f t="shared" si="157"/>
        <v>#DIV/0!</v>
      </c>
      <c r="ODO183" s="90" t="e">
        <f t="shared" si="157"/>
        <v>#DIV/0!</v>
      </c>
      <c r="ODP183" s="90" t="e">
        <f t="shared" si="157"/>
        <v>#DIV/0!</v>
      </c>
      <c r="ODQ183" s="90" t="e">
        <f t="shared" si="157"/>
        <v>#DIV/0!</v>
      </c>
      <c r="ODR183" s="90" t="e">
        <f t="shared" si="157"/>
        <v>#DIV/0!</v>
      </c>
      <c r="ODS183" s="90" t="e">
        <f t="shared" si="157"/>
        <v>#DIV/0!</v>
      </c>
      <c r="ODT183" s="90" t="e">
        <f t="shared" si="157"/>
        <v>#DIV/0!</v>
      </c>
      <c r="ODU183" s="90" t="e">
        <f t="shared" si="157"/>
        <v>#DIV/0!</v>
      </c>
      <c r="ODV183" s="90" t="e">
        <f t="shared" si="157"/>
        <v>#DIV/0!</v>
      </c>
      <c r="ODW183" s="90" t="e">
        <f t="shared" si="157"/>
        <v>#DIV/0!</v>
      </c>
      <c r="ODX183" s="90" t="e">
        <f t="shared" si="157"/>
        <v>#DIV/0!</v>
      </c>
      <c r="ODY183" s="90" t="e">
        <f t="shared" si="157"/>
        <v>#DIV/0!</v>
      </c>
      <c r="ODZ183" s="90" t="e">
        <f t="shared" si="157"/>
        <v>#DIV/0!</v>
      </c>
      <c r="OEA183" s="90" t="e">
        <f t="shared" si="157"/>
        <v>#DIV/0!</v>
      </c>
      <c r="OEB183" s="90" t="e">
        <f t="shared" si="157"/>
        <v>#DIV/0!</v>
      </c>
      <c r="OEC183" s="90" t="e">
        <f t="shared" si="157"/>
        <v>#DIV/0!</v>
      </c>
      <c r="OED183" s="90" t="e">
        <f t="shared" si="157"/>
        <v>#DIV/0!</v>
      </c>
      <c r="OEE183" s="90" t="e">
        <f t="shared" si="157"/>
        <v>#DIV/0!</v>
      </c>
      <c r="OEF183" s="90" t="e">
        <f t="shared" si="157"/>
        <v>#DIV/0!</v>
      </c>
      <c r="OEG183" s="90" t="e">
        <f t="shared" si="157"/>
        <v>#DIV/0!</v>
      </c>
      <c r="OEH183" s="90" t="e">
        <f t="shared" si="157"/>
        <v>#DIV/0!</v>
      </c>
      <c r="OEI183" s="90" t="e">
        <f t="shared" si="157"/>
        <v>#DIV/0!</v>
      </c>
      <c r="OEJ183" s="90" t="e">
        <f t="shared" si="157"/>
        <v>#DIV/0!</v>
      </c>
      <c r="OEK183" s="90" t="e">
        <f t="shared" si="157"/>
        <v>#DIV/0!</v>
      </c>
      <c r="OEL183" s="90" t="e">
        <f t="shared" si="157"/>
        <v>#DIV/0!</v>
      </c>
      <c r="OEM183" s="90" t="e">
        <f t="shared" ref="OEM183:OGX183" si="158">OEL183/ODL183</f>
        <v>#DIV/0!</v>
      </c>
      <c r="OEN183" s="90" t="e">
        <f t="shared" si="158"/>
        <v>#DIV/0!</v>
      </c>
      <c r="OEO183" s="90" t="e">
        <f t="shared" si="158"/>
        <v>#DIV/0!</v>
      </c>
      <c r="OEP183" s="90" t="e">
        <f t="shared" si="158"/>
        <v>#DIV/0!</v>
      </c>
      <c r="OEQ183" s="90" t="e">
        <f t="shared" si="158"/>
        <v>#DIV/0!</v>
      </c>
      <c r="OER183" s="90" t="e">
        <f t="shared" si="158"/>
        <v>#DIV/0!</v>
      </c>
      <c r="OES183" s="90" t="e">
        <f t="shared" si="158"/>
        <v>#DIV/0!</v>
      </c>
      <c r="OET183" s="90" t="e">
        <f t="shared" si="158"/>
        <v>#DIV/0!</v>
      </c>
      <c r="OEU183" s="90" t="e">
        <f t="shared" si="158"/>
        <v>#DIV/0!</v>
      </c>
      <c r="OEV183" s="90" t="e">
        <f t="shared" si="158"/>
        <v>#DIV/0!</v>
      </c>
      <c r="OEW183" s="90" t="e">
        <f t="shared" si="158"/>
        <v>#DIV/0!</v>
      </c>
      <c r="OEX183" s="90" t="e">
        <f t="shared" si="158"/>
        <v>#DIV/0!</v>
      </c>
      <c r="OEY183" s="90" t="e">
        <f t="shared" si="158"/>
        <v>#DIV/0!</v>
      </c>
      <c r="OEZ183" s="90" t="e">
        <f t="shared" si="158"/>
        <v>#DIV/0!</v>
      </c>
      <c r="OFA183" s="90" t="e">
        <f t="shared" si="158"/>
        <v>#DIV/0!</v>
      </c>
      <c r="OFB183" s="90" t="e">
        <f t="shared" si="158"/>
        <v>#DIV/0!</v>
      </c>
      <c r="OFC183" s="90" t="e">
        <f t="shared" si="158"/>
        <v>#DIV/0!</v>
      </c>
      <c r="OFD183" s="90" t="e">
        <f t="shared" si="158"/>
        <v>#DIV/0!</v>
      </c>
      <c r="OFE183" s="90" t="e">
        <f t="shared" si="158"/>
        <v>#DIV/0!</v>
      </c>
      <c r="OFF183" s="90" t="e">
        <f t="shared" si="158"/>
        <v>#DIV/0!</v>
      </c>
      <c r="OFG183" s="90" t="e">
        <f t="shared" si="158"/>
        <v>#DIV/0!</v>
      </c>
      <c r="OFH183" s="90" t="e">
        <f t="shared" si="158"/>
        <v>#DIV/0!</v>
      </c>
      <c r="OFI183" s="90" t="e">
        <f t="shared" si="158"/>
        <v>#DIV/0!</v>
      </c>
      <c r="OFJ183" s="90" t="e">
        <f t="shared" si="158"/>
        <v>#DIV/0!</v>
      </c>
      <c r="OFK183" s="90" t="e">
        <f t="shared" si="158"/>
        <v>#DIV/0!</v>
      </c>
      <c r="OFL183" s="90" t="e">
        <f t="shared" si="158"/>
        <v>#DIV/0!</v>
      </c>
      <c r="OFM183" s="90" t="e">
        <f t="shared" si="158"/>
        <v>#DIV/0!</v>
      </c>
      <c r="OFN183" s="90" t="e">
        <f t="shared" si="158"/>
        <v>#DIV/0!</v>
      </c>
      <c r="OFO183" s="90" t="e">
        <f t="shared" si="158"/>
        <v>#DIV/0!</v>
      </c>
      <c r="OFP183" s="90" t="e">
        <f t="shared" si="158"/>
        <v>#DIV/0!</v>
      </c>
      <c r="OFQ183" s="90" t="e">
        <f t="shared" si="158"/>
        <v>#DIV/0!</v>
      </c>
      <c r="OFR183" s="90" t="e">
        <f t="shared" si="158"/>
        <v>#DIV/0!</v>
      </c>
      <c r="OFS183" s="90" t="e">
        <f t="shared" si="158"/>
        <v>#DIV/0!</v>
      </c>
      <c r="OFT183" s="90" t="e">
        <f t="shared" si="158"/>
        <v>#DIV/0!</v>
      </c>
      <c r="OFU183" s="90" t="e">
        <f t="shared" si="158"/>
        <v>#DIV/0!</v>
      </c>
      <c r="OFV183" s="90" t="e">
        <f t="shared" si="158"/>
        <v>#DIV/0!</v>
      </c>
      <c r="OFW183" s="90" t="e">
        <f t="shared" si="158"/>
        <v>#DIV/0!</v>
      </c>
      <c r="OFX183" s="90" t="e">
        <f t="shared" si="158"/>
        <v>#DIV/0!</v>
      </c>
      <c r="OFY183" s="90" t="e">
        <f t="shared" si="158"/>
        <v>#DIV/0!</v>
      </c>
      <c r="OFZ183" s="90" t="e">
        <f t="shared" si="158"/>
        <v>#DIV/0!</v>
      </c>
      <c r="OGA183" s="90" t="e">
        <f t="shared" si="158"/>
        <v>#DIV/0!</v>
      </c>
      <c r="OGB183" s="90" t="e">
        <f t="shared" si="158"/>
        <v>#DIV/0!</v>
      </c>
      <c r="OGC183" s="90" t="e">
        <f t="shared" si="158"/>
        <v>#DIV/0!</v>
      </c>
      <c r="OGD183" s="90" t="e">
        <f t="shared" si="158"/>
        <v>#DIV/0!</v>
      </c>
      <c r="OGE183" s="90" t="e">
        <f t="shared" si="158"/>
        <v>#DIV/0!</v>
      </c>
      <c r="OGF183" s="90" t="e">
        <f t="shared" si="158"/>
        <v>#DIV/0!</v>
      </c>
      <c r="OGG183" s="90" t="e">
        <f t="shared" si="158"/>
        <v>#DIV/0!</v>
      </c>
      <c r="OGH183" s="90" t="e">
        <f t="shared" si="158"/>
        <v>#DIV/0!</v>
      </c>
      <c r="OGI183" s="90" t="e">
        <f t="shared" si="158"/>
        <v>#DIV/0!</v>
      </c>
      <c r="OGJ183" s="90" t="e">
        <f t="shared" si="158"/>
        <v>#DIV/0!</v>
      </c>
      <c r="OGK183" s="90" t="e">
        <f t="shared" si="158"/>
        <v>#DIV/0!</v>
      </c>
      <c r="OGL183" s="90" t="e">
        <f t="shared" si="158"/>
        <v>#DIV/0!</v>
      </c>
      <c r="OGM183" s="90" t="e">
        <f t="shared" si="158"/>
        <v>#DIV/0!</v>
      </c>
      <c r="OGN183" s="90" t="e">
        <f t="shared" si="158"/>
        <v>#DIV/0!</v>
      </c>
      <c r="OGO183" s="90" t="e">
        <f t="shared" si="158"/>
        <v>#DIV/0!</v>
      </c>
      <c r="OGP183" s="90" t="e">
        <f t="shared" si="158"/>
        <v>#DIV/0!</v>
      </c>
      <c r="OGQ183" s="90" t="e">
        <f t="shared" si="158"/>
        <v>#DIV/0!</v>
      </c>
      <c r="OGR183" s="90" t="e">
        <f t="shared" si="158"/>
        <v>#DIV/0!</v>
      </c>
      <c r="OGS183" s="90" t="e">
        <f t="shared" si="158"/>
        <v>#DIV/0!</v>
      </c>
      <c r="OGT183" s="90" t="e">
        <f t="shared" si="158"/>
        <v>#DIV/0!</v>
      </c>
      <c r="OGU183" s="90" t="e">
        <f t="shared" si="158"/>
        <v>#DIV/0!</v>
      </c>
      <c r="OGV183" s="90" t="e">
        <f t="shared" si="158"/>
        <v>#DIV/0!</v>
      </c>
      <c r="OGW183" s="90" t="e">
        <f t="shared" si="158"/>
        <v>#DIV/0!</v>
      </c>
      <c r="OGX183" s="90" t="e">
        <f t="shared" si="158"/>
        <v>#DIV/0!</v>
      </c>
      <c r="OGY183" s="90" t="e">
        <f t="shared" ref="OGY183:OJJ183" si="159">OGX183/OFX183</f>
        <v>#DIV/0!</v>
      </c>
      <c r="OGZ183" s="90" t="e">
        <f t="shared" si="159"/>
        <v>#DIV/0!</v>
      </c>
      <c r="OHA183" s="90" t="e">
        <f t="shared" si="159"/>
        <v>#DIV/0!</v>
      </c>
      <c r="OHB183" s="90" t="e">
        <f t="shared" si="159"/>
        <v>#DIV/0!</v>
      </c>
      <c r="OHC183" s="90" t="e">
        <f t="shared" si="159"/>
        <v>#DIV/0!</v>
      </c>
      <c r="OHD183" s="90" t="e">
        <f t="shared" si="159"/>
        <v>#DIV/0!</v>
      </c>
      <c r="OHE183" s="90" t="e">
        <f t="shared" si="159"/>
        <v>#DIV/0!</v>
      </c>
      <c r="OHF183" s="90" t="e">
        <f t="shared" si="159"/>
        <v>#DIV/0!</v>
      </c>
      <c r="OHG183" s="90" t="e">
        <f t="shared" si="159"/>
        <v>#DIV/0!</v>
      </c>
      <c r="OHH183" s="90" t="e">
        <f t="shared" si="159"/>
        <v>#DIV/0!</v>
      </c>
      <c r="OHI183" s="90" t="e">
        <f t="shared" si="159"/>
        <v>#DIV/0!</v>
      </c>
      <c r="OHJ183" s="90" t="e">
        <f t="shared" si="159"/>
        <v>#DIV/0!</v>
      </c>
      <c r="OHK183" s="90" t="e">
        <f t="shared" si="159"/>
        <v>#DIV/0!</v>
      </c>
      <c r="OHL183" s="90" t="e">
        <f t="shared" si="159"/>
        <v>#DIV/0!</v>
      </c>
      <c r="OHM183" s="90" t="e">
        <f t="shared" si="159"/>
        <v>#DIV/0!</v>
      </c>
      <c r="OHN183" s="90" t="e">
        <f t="shared" si="159"/>
        <v>#DIV/0!</v>
      </c>
      <c r="OHO183" s="90" t="e">
        <f t="shared" si="159"/>
        <v>#DIV/0!</v>
      </c>
      <c r="OHP183" s="90" t="e">
        <f t="shared" si="159"/>
        <v>#DIV/0!</v>
      </c>
      <c r="OHQ183" s="90" t="e">
        <f t="shared" si="159"/>
        <v>#DIV/0!</v>
      </c>
      <c r="OHR183" s="90" t="e">
        <f t="shared" si="159"/>
        <v>#DIV/0!</v>
      </c>
      <c r="OHS183" s="90" t="e">
        <f t="shared" si="159"/>
        <v>#DIV/0!</v>
      </c>
      <c r="OHT183" s="90" t="e">
        <f t="shared" si="159"/>
        <v>#DIV/0!</v>
      </c>
      <c r="OHU183" s="90" t="e">
        <f t="shared" si="159"/>
        <v>#DIV/0!</v>
      </c>
      <c r="OHV183" s="90" t="e">
        <f t="shared" si="159"/>
        <v>#DIV/0!</v>
      </c>
      <c r="OHW183" s="90" t="e">
        <f t="shared" si="159"/>
        <v>#DIV/0!</v>
      </c>
      <c r="OHX183" s="90" t="e">
        <f t="shared" si="159"/>
        <v>#DIV/0!</v>
      </c>
      <c r="OHY183" s="90" t="e">
        <f t="shared" si="159"/>
        <v>#DIV/0!</v>
      </c>
      <c r="OHZ183" s="90" t="e">
        <f t="shared" si="159"/>
        <v>#DIV/0!</v>
      </c>
      <c r="OIA183" s="90" t="e">
        <f t="shared" si="159"/>
        <v>#DIV/0!</v>
      </c>
      <c r="OIB183" s="90" t="e">
        <f t="shared" si="159"/>
        <v>#DIV/0!</v>
      </c>
      <c r="OIC183" s="90" t="e">
        <f t="shared" si="159"/>
        <v>#DIV/0!</v>
      </c>
      <c r="OID183" s="90" t="e">
        <f t="shared" si="159"/>
        <v>#DIV/0!</v>
      </c>
      <c r="OIE183" s="90" t="e">
        <f t="shared" si="159"/>
        <v>#DIV/0!</v>
      </c>
      <c r="OIF183" s="90" t="e">
        <f t="shared" si="159"/>
        <v>#DIV/0!</v>
      </c>
      <c r="OIG183" s="90" t="e">
        <f t="shared" si="159"/>
        <v>#DIV/0!</v>
      </c>
      <c r="OIH183" s="90" t="e">
        <f t="shared" si="159"/>
        <v>#DIV/0!</v>
      </c>
      <c r="OII183" s="90" t="e">
        <f t="shared" si="159"/>
        <v>#DIV/0!</v>
      </c>
      <c r="OIJ183" s="90" t="e">
        <f t="shared" si="159"/>
        <v>#DIV/0!</v>
      </c>
      <c r="OIK183" s="90" t="e">
        <f t="shared" si="159"/>
        <v>#DIV/0!</v>
      </c>
      <c r="OIL183" s="90" t="e">
        <f t="shared" si="159"/>
        <v>#DIV/0!</v>
      </c>
      <c r="OIM183" s="90" t="e">
        <f t="shared" si="159"/>
        <v>#DIV/0!</v>
      </c>
      <c r="OIN183" s="90" t="e">
        <f t="shared" si="159"/>
        <v>#DIV/0!</v>
      </c>
      <c r="OIO183" s="90" t="e">
        <f t="shared" si="159"/>
        <v>#DIV/0!</v>
      </c>
      <c r="OIP183" s="90" t="e">
        <f t="shared" si="159"/>
        <v>#DIV/0!</v>
      </c>
      <c r="OIQ183" s="90" t="e">
        <f t="shared" si="159"/>
        <v>#DIV/0!</v>
      </c>
      <c r="OIR183" s="90" t="e">
        <f t="shared" si="159"/>
        <v>#DIV/0!</v>
      </c>
      <c r="OIS183" s="90" t="e">
        <f t="shared" si="159"/>
        <v>#DIV/0!</v>
      </c>
      <c r="OIT183" s="90" t="e">
        <f t="shared" si="159"/>
        <v>#DIV/0!</v>
      </c>
      <c r="OIU183" s="90" t="e">
        <f t="shared" si="159"/>
        <v>#DIV/0!</v>
      </c>
      <c r="OIV183" s="90" t="e">
        <f t="shared" si="159"/>
        <v>#DIV/0!</v>
      </c>
      <c r="OIW183" s="90" t="e">
        <f t="shared" si="159"/>
        <v>#DIV/0!</v>
      </c>
      <c r="OIX183" s="90" t="e">
        <f t="shared" si="159"/>
        <v>#DIV/0!</v>
      </c>
      <c r="OIY183" s="90" t="e">
        <f t="shared" si="159"/>
        <v>#DIV/0!</v>
      </c>
      <c r="OIZ183" s="90" t="e">
        <f t="shared" si="159"/>
        <v>#DIV/0!</v>
      </c>
      <c r="OJA183" s="90" t="e">
        <f t="shared" si="159"/>
        <v>#DIV/0!</v>
      </c>
      <c r="OJB183" s="90" t="e">
        <f t="shared" si="159"/>
        <v>#DIV/0!</v>
      </c>
      <c r="OJC183" s="90" t="e">
        <f t="shared" si="159"/>
        <v>#DIV/0!</v>
      </c>
      <c r="OJD183" s="90" t="e">
        <f t="shared" si="159"/>
        <v>#DIV/0!</v>
      </c>
      <c r="OJE183" s="90" t="e">
        <f t="shared" si="159"/>
        <v>#DIV/0!</v>
      </c>
      <c r="OJF183" s="90" t="e">
        <f t="shared" si="159"/>
        <v>#DIV/0!</v>
      </c>
      <c r="OJG183" s="90" t="e">
        <f t="shared" si="159"/>
        <v>#DIV/0!</v>
      </c>
      <c r="OJH183" s="90" t="e">
        <f t="shared" si="159"/>
        <v>#DIV/0!</v>
      </c>
      <c r="OJI183" s="90" t="e">
        <f t="shared" si="159"/>
        <v>#DIV/0!</v>
      </c>
      <c r="OJJ183" s="90" t="e">
        <f t="shared" si="159"/>
        <v>#DIV/0!</v>
      </c>
      <c r="OJK183" s="90" t="e">
        <f t="shared" ref="OJK183:OLV183" si="160">OJJ183/OIJ183</f>
        <v>#DIV/0!</v>
      </c>
      <c r="OJL183" s="90" t="e">
        <f t="shared" si="160"/>
        <v>#DIV/0!</v>
      </c>
      <c r="OJM183" s="90" t="e">
        <f t="shared" si="160"/>
        <v>#DIV/0!</v>
      </c>
      <c r="OJN183" s="90" t="e">
        <f t="shared" si="160"/>
        <v>#DIV/0!</v>
      </c>
      <c r="OJO183" s="90" t="e">
        <f t="shared" si="160"/>
        <v>#DIV/0!</v>
      </c>
      <c r="OJP183" s="90" t="e">
        <f t="shared" si="160"/>
        <v>#DIV/0!</v>
      </c>
      <c r="OJQ183" s="90" t="e">
        <f t="shared" si="160"/>
        <v>#DIV/0!</v>
      </c>
      <c r="OJR183" s="90" t="e">
        <f t="shared" si="160"/>
        <v>#DIV/0!</v>
      </c>
      <c r="OJS183" s="90" t="e">
        <f t="shared" si="160"/>
        <v>#DIV/0!</v>
      </c>
      <c r="OJT183" s="90" t="e">
        <f t="shared" si="160"/>
        <v>#DIV/0!</v>
      </c>
      <c r="OJU183" s="90" t="e">
        <f t="shared" si="160"/>
        <v>#DIV/0!</v>
      </c>
      <c r="OJV183" s="90" t="e">
        <f t="shared" si="160"/>
        <v>#DIV/0!</v>
      </c>
      <c r="OJW183" s="90" t="e">
        <f t="shared" si="160"/>
        <v>#DIV/0!</v>
      </c>
      <c r="OJX183" s="90" t="e">
        <f t="shared" si="160"/>
        <v>#DIV/0!</v>
      </c>
      <c r="OJY183" s="90" t="e">
        <f t="shared" si="160"/>
        <v>#DIV/0!</v>
      </c>
      <c r="OJZ183" s="90" t="e">
        <f t="shared" si="160"/>
        <v>#DIV/0!</v>
      </c>
      <c r="OKA183" s="90" t="e">
        <f t="shared" si="160"/>
        <v>#DIV/0!</v>
      </c>
      <c r="OKB183" s="90" t="e">
        <f t="shared" si="160"/>
        <v>#DIV/0!</v>
      </c>
      <c r="OKC183" s="90" t="e">
        <f t="shared" si="160"/>
        <v>#DIV/0!</v>
      </c>
      <c r="OKD183" s="90" t="e">
        <f t="shared" si="160"/>
        <v>#DIV/0!</v>
      </c>
      <c r="OKE183" s="90" t="e">
        <f t="shared" si="160"/>
        <v>#DIV/0!</v>
      </c>
      <c r="OKF183" s="90" t="e">
        <f t="shared" si="160"/>
        <v>#DIV/0!</v>
      </c>
      <c r="OKG183" s="90" t="e">
        <f t="shared" si="160"/>
        <v>#DIV/0!</v>
      </c>
      <c r="OKH183" s="90" t="e">
        <f t="shared" si="160"/>
        <v>#DIV/0!</v>
      </c>
      <c r="OKI183" s="90" t="e">
        <f t="shared" si="160"/>
        <v>#DIV/0!</v>
      </c>
      <c r="OKJ183" s="90" t="e">
        <f t="shared" si="160"/>
        <v>#DIV/0!</v>
      </c>
      <c r="OKK183" s="90" t="e">
        <f t="shared" si="160"/>
        <v>#DIV/0!</v>
      </c>
      <c r="OKL183" s="90" t="e">
        <f t="shared" si="160"/>
        <v>#DIV/0!</v>
      </c>
      <c r="OKM183" s="90" t="e">
        <f t="shared" si="160"/>
        <v>#DIV/0!</v>
      </c>
      <c r="OKN183" s="90" t="e">
        <f t="shared" si="160"/>
        <v>#DIV/0!</v>
      </c>
      <c r="OKO183" s="90" t="e">
        <f t="shared" si="160"/>
        <v>#DIV/0!</v>
      </c>
      <c r="OKP183" s="90" t="e">
        <f t="shared" si="160"/>
        <v>#DIV/0!</v>
      </c>
      <c r="OKQ183" s="90" t="e">
        <f t="shared" si="160"/>
        <v>#DIV/0!</v>
      </c>
      <c r="OKR183" s="90" t="e">
        <f t="shared" si="160"/>
        <v>#DIV/0!</v>
      </c>
      <c r="OKS183" s="90" t="e">
        <f t="shared" si="160"/>
        <v>#DIV/0!</v>
      </c>
      <c r="OKT183" s="90" t="e">
        <f t="shared" si="160"/>
        <v>#DIV/0!</v>
      </c>
      <c r="OKU183" s="90" t="e">
        <f t="shared" si="160"/>
        <v>#DIV/0!</v>
      </c>
      <c r="OKV183" s="90" t="e">
        <f t="shared" si="160"/>
        <v>#DIV/0!</v>
      </c>
      <c r="OKW183" s="90" t="e">
        <f t="shared" si="160"/>
        <v>#DIV/0!</v>
      </c>
      <c r="OKX183" s="90" t="e">
        <f t="shared" si="160"/>
        <v>#DIV/0!</v>
      </c>
      <c r="OKY183" s="90" t="e">
        <f t="shared" si="160"/>
        <v>#DIV/0!</v>
      </c>
      <c r="OKZ183" s="90" t="e">
        <f t="shared" si="160"/>
        <v>#DIV/0!</v>
      </c>
      <c r="OLA183" s="90" t="e">
        <f t="shared" si="160"/>
        <v>#DIV/0!</v>
      </c>
      <c r="OLB183" s="90" t="e">
        <f t="shared" si="160"/>
        <v>#DIV/0!</v>
      </c>
      <c r="OLC183" s="90" t="e">
        <f t="shared" si="160"/>
        <v>#DIV/0!</v>
      </c>
      <c r="OLD183" s="90" t="e">
        <f t="shared" si="160"/>
        <v>#DIV/0!</v>
      </c>
      <c r="OLE183" s="90" t="e">
        <f t="shared" si="160"/>
        <v>#DIV/0!</v>
      </c>
      <c r="OLF183" s="90" t="e">
        <f t="shared" si="160"/>
        <v>#DIV/0!</v>
      </c>
      <c r="OLG183" s="90" t="e">
        <f t="shared" si="160"/>
        <v>#DIV/0!</v>
      </c>
      <c r="OLH183" s="90" t="e">
        <f t="shared" si="160"/>
        <v>#DIV/0!</v>
      </c>
      <c r="OLI183" s="90" t="e">
        <f t="shared" si="160"/>
        <v>#DIV/0!</v>
      </c>
      <c r="OLJ183" s="90" t="e">
        <f t="shared" si="160"/>
        <v>#DIV/0!</v>
      </c>
      <c r="OLK183" s="90" t="e">
        <f t="shared" si="160"/>
        <v>#DIV/0!</v>
      </c>
      <c r="OLL183" s="90" t="e">
        <f t="shared" si="160"/>
        <v>#DIV/0!</v>
      </c>
      <c r="OLM183" s="90" t="e">
        <f t="shared" si="160"/>
        <v>#DIV/0!</v>
      </c>
      <c r="OLN183" s="90" t="e">
        <f t="shared" si="160"/>
        <v>#DIV/0!</v>
      </c>
      <c r="OLO183" s="90" t="e">
        <f t="shared" si="160"/>
        <v>#DIV/0!</v>
      </c>
      <c r="OLP183" s="90" t="e">
        <f t="shared" si="160"/>
        <v>#DIV/0!</v>
      </c>
      <c r="OLQ183" s="90" t="e">
        <f t="shared" si="160"/>
        <v>#DIV/0!</v>
      </c>
      <c r="OLR183" s="90" t="e">
        <f t="shared" si="160"/>
        <v>#DIV/0!</v>
      </c>
      <c r="OLS183" s="90" t="e">
        <f t="shared" si="160"/>
        <v>#DIV/0!</v>
      </c>
      <c r="OLT183" s="90" t="e">
        <f t="shared" si="160"/>
        <v>#DIV/0!</v>
      </c>
      <c r="OLU183" s="90" t="e">
        <f t="shared" si="160"/>
        <v>#DIV/0!</v>
      </c>
      <c r="OLV183" s="90" t="e">
        <f t="shared" si="160"/>
        <v>#DIV/0!</v>
      </c>
      <c r="OLW183" s="90" t="e">
        <f t="shared" ref="OLW183:OOH183" si="161">OLV183/OKV183</f>
        <v>#DIV/0!</v>
      </c>
      <c r="OLX183" s="90" t="e">
        <f t="shared" si="161"/>
        <v>#DIV/0!</v>
      </c>
      <c r="OLY183" s="90" t="e">
        <f t="shared" si="161"/>
        <v>#DIV/0!</v>
      </c>
      <c r="OLZ183" s="90" t="e">
        <f t="shared" si="161"/>
        <v>#DIV/0!</v>
      </c>
      <c r="OMA183" s="90" t="e">
        <f t="shared" si="161"/>
        <v>#DIV/0!</v>
      </c>
      <c r="OMB183" s="90" t="e">
        <f t="shared" si="161"/>
        <v>#DIV/0!</v>
      </c>
      <c r="OMC183" s="90" t="e">
        <f t="shared" si="161"/>
        <v>#DIV/0!</v>
      </c>
      <c r="OMD183" s="90" t="e">
        <f t="shared" si="161"/>
        <v>#DIV/0!</v>
      </c>
      <c r="OME183" s="90" t="e">
        <f t="shared" si="161"/>
        <v>#DIV/0!</v>
      </c>
      <c r="OMF183" s="90" t="e">
        <f t="shared" si="161"/>
        <v>#DIV/0!</v>
      </c>
      <c r="OMG183" s="90" t="e">
        <f t="shared" si="161"/>
        <v>#DIV/0!</v>
      </c>
      <c r="OMH183" s="90" t="e">
        <f t="shared" si="161"/>
        <v>#DIV/0!</v>
      </c>
      <c r="OMI183" s="90" t="e">
        <f t="shared" si="161"/>
        <v>#DIV/0!</v>
      </c>
      <c r="OMJ183" s="90" t="e">
        <f t="shared" si="161"/>
        <v>#DIV/0!</v>
      </c>
      <c r="OMK183" s="90" t="e">
        <f t="shared" si="161"/>
        <v>#DIV/0!</v>
      </c>
      <c r="OML183" s="90" t="e">
        <f t="shared" si="161"/>
        <v>#DIV/0!</v>
      </c>
      <c r="OMM183" s="90" t="e">
        <f t="shared" si="161"/>
        <v>#DIV/0!</v>
      </c>
      <c r="OMN183" s="90" t="e">
        <f t="shared" si="161"/>
        <v>#DIV/0!</v>
      </c>
      <c r="OMO183" s="90" t="e">
        <f t="shared" si="161"/>
        <v>#DIV/0!</v>
      </c>
      <c r="OMP183" s="90" t="e">
        <f t="shared" si="161"/>
        <v>#DIV/0!</v>
      </c>
      <c r="OMQ183" s="90" t="e">
        <f t="shared" si="161"/>
        <v>#DIV/0!</v>
      </c>
      <c r="OMR183" s="90" t="e">
        <f t="shared" si="161"/>
        <v>#DIV/0!</v>
      </c>
      <c r="OMS183" s="90" t="e">
        <f t="shared" si="161"/>
        <v>#DIV/0!</v>
      </c>
      <c r="OMT183" s="90" t="e">
        <f t="shared" si="161"/>
        <v>#DIV/0!</v>
      </c>
      <c r="OMU183" s="90" t="e">
        <f t="shared" si="161"/>
        <v>#DIV/0!</v>
      </c>
      <c r="OMV183" s="90" t="e">
        <f t="shared" si="161"/>
        <v>#DIV/0!</v>
      </c>
      <c r="OMW183" s="90" t="e">
        <f t="shared" si="161"/>
        <v>#DIV/0!</v>
      </c>
      <c r="OMX183" s="90" t="e">
        <f t="shared" si="161"/>
        <v>#DIV/0!</v>
      </c>
      <c r="OMY183" s="90" t="e">
        <f t="shared" si="161"/>
        <v>#DIV/0!</v>
      </c>
      <c r="OMZ183" s="90" t="e">
        <f t="shared" si="161"/>
        <v>#DIV/0!</v>
      </c>
      <c r="ONA183" s="90" t="e">
        <f t="shared" si="161"/>
        <v>#DIV/0!</v>
      </c>
      <c r="ONB183" s="90" t="e">
        <f t="shared" si="161"/>
        <v>#DIV/0!</v>
      </c>
      <c r="ONC183" s="90" t="e">
        <f t="shared" si="161"/>
        <v>#DIV/0!</v>
      </c>
      <c r="OND183" s="90" t="e">
        <f t="shared" si="161"/>
        <v>#DIV/0!</v>
      </c>
      <c r="ONE183" s="90" t="e">
        <f t="shared" si="161"/>
        <v>#DIV/0!</v>
      </c>
      <c r="ONF183" s="90" t="e">
        <f t="shared" si="161"/>
        <v>#DIV/0!</v>
      </c>
      <c r="ONG183" s="90" t="e">
        <f t="shared" si="161"/>
        <v>#DIV/0!</v>
      </c>
      <c r="ONH183" s="90" t="e">
        <f t="shared" si="161"/>
        <v>#DIV/0!</v>
      </c>
      <c r="ONI183" s="90" t="e">
        <f t="shared" si="161"/>
        <v>#DIV/0!</v>
      </c>
      <c r="ONJ183" s="90" t="e">
        <f t="shared" si="161"/>
        <v>#DIV/0!</v>
      </c>
      <c r="ONK183" s="90" t="e">
        <f t="shared" si="161"/>
        <v>#DIV/0!</v>
      </c>
      <c r="ONL183" s="90" t="e">
        <f t="shared" si="161"/>
        <v>#DIV/0!</v>
      </c>
      <c r="ONM183" s="90" t="e">
        <f t="shared" si="161"/>
        <v>#DIV/0!</v>
      </c>
      <c r="ONN183" s="90" t="e">
        <f t="shared" si="161"/>
        <v>#DIV/0!</v>
      </c>
      <c r="ONO183" s="90" t="e">
        <f t="shared" si="161"/>
        <v>#DIV/0!</v>
      </c>
      <c r="ONP183" s="90" t="e">
        <f t="shared" si="161"/>
        <v>#DIV/0!</v>
      </c>
      <c r="ONQ183" s="90" t="e">
        <f t="shared" si="161"/>
        <v>#DIV/0!</v>
      </c>
      <c r="ONR183" s="90" t="e">
        <f t="shared" si="161"/>
        <v>#DIV/0!</v>
      </c>
      <c r="ONS183" s="90" t="e">
        <f t="shared" si="161"/>
        <v>#DIV/0!</v>
      </c>
      <c r="ONT183" s="90" t="e">
        <f t="shared" si="161"/>
        <v>#DIV/0!</v>
      </c>
      <c r="ONU183" s="90" t="e">
        <f t="shared" si="161"/>
        <v>#DIV/0!</v>
      </c>
      <c r="ONV183" s="90" t="e">
        <f t="shared" si="161"/>
        <v>#DIV/0!</v>
      </c>
      <c r="ONW183" s="90" t="e">
        <f t="shared" si="161"/>
        <v>#DIV/0!</v>
      </c>
      <c r="ONX183" s="90" t="e">
        <f t="shared" si="161"/>
        <v>#DIV/0!</v>
      </c>
      <c r="ONY183" s="90" t="e">
        <f t="shared" si="161"/>
        <v>#DIV/0!</v>
      </c>
      <c r="ONZ183" s="90" t="e">
        <f t="shared" si="161"/>
        <v>#DIV/0!</v>
      </c>
      <c r="OOA183" s="90" t="e">
        <f t="shared" si="161"/>
        <v>#DIV/0!</v>
      </c>
      <c r="OOB183" s="90" t="e">
        <f t="shared" si="161"/>
        <v>#DIV/0!</v>
      </c>
      <c r="OOC183" s="90" t="e">
        <f t="shared" si="161"/>
        <v>#DIV/0!</v>
      </c>
      <c r="OOD183" s="90" t="e">
        <f t="shared" si="161"/>
        <v>#DIV/0!</v>
      </c>
      <c r="OOE183" s="90" t="e">
        <f t="shared" si="161"/>
        <v>#DIV/0!</v>
      </c>
      <c r="OOF183" s="90" t="e">
        <f t="shared" si="161"/>
        <v>#DIV/0!</v>
      </c>
      <c r="OOG183" s="90" t="e">
        <f t="shared" si="161"/>
        <v>#DIV/0!</v>
      </c>
      <c r="OOH183" s="90" t="e">
        <f t="shared" si="161"/>
        <v>#DIV/0!</v>
      </c>
      <c r="OOI183" s="90" t="e">
        <f t="shared" ref="OOI183:OQT183" si="162">OOH183/ONH183</f>
        <v>#DIV/0!</v>
      </c>
      <c r="OOJ183" s="90" t="e">
        <f t="shared" si="162"/>
        <v>#DIV/0!</v>
      </c>
      <c r="OOK183" s="90" t="e">
        <f t="shared" si="162"/>
        <v>#DIV/0!</v>
      </c>
      <c r="OOL183" s="90" t="e">
        <f t="shared" si="162"/>
        <v>#DIV/0!</v>
      </c>
      <c r="OOM183" s="90" t="e">
        <f t="shared" si="162"/>
        <v>#DIV/0!</v>
      </c>
      <c r="OON183" s="90" t="e">
        <f t="shared" si="162"/>
        <v>#DIV/0!</v>
      </c>
      <c r="OOO183" s="90" t="e">
        <f t="shared" si="162"/>
        <v>#DIV/0!</v>
      </c>
      <c r="OOP183" s="90" t="e">
        <f t="shared" si="162"/>
        <v>#DIV/0!</v>
      </c>
      <c r="OOQ183" s="90" t="e">
        <f t="shared" si="162"/>
        <v>#DIV/0!</v>
      </c>
      <c r="OOR183" s="90" t="e">
        <f t="shared" si="162"/>
        <v>#DIV/0!</v>
      </c>
      <c r="OOS183" s="90" t="e">
        <f t="shared" si="162"/>
        <v>#DIV/0!</v>
      </c>
      <c r="OOT183" s="90" t="e">
        <f t="shared" si="162"/>
        <v>#DIV/0!</v>
      </c>
      <c r="OOU183" s="90" t="e">
        <f t="shared" si="162"/>
        <v>#DIV/0!</v>
      </c>
      <c r="OOV183" s="90" t="e">
        <f t="shared" si="162"/>
        <v>#DIV/0!</v>
      </c>
      <c r="OOW183" s="90" t="e">
        <f t="shared" si="162"/>
        <v>#DIV/0!</v>
      </c>
      <c r="OOX183" s="90" t="e">
        <f t="shared" si="162"/>
        <v>#DIV/0!</v>
      </c>
      <c r="OOY183" s="90" t="e">
        <f t="shared" si="162"/>
        <v>#DIV/0!</v>
      </c>
      <c r="OOZ183" s="90" t="e">
        <f t="shared" si="162"/>
        <v>#DIV/0!</v>
      </c>
      <c r="OPA183" s="90" t="e">
        <f t="shared" si="162"/>
        <v>#DIV/0!</v>
      </c>
      <c r="OPB183" s="90" t="e">
        <f t="shared" si="162"/>
        <v>#DIV/0!</v>
      </c>
      <c r="OPC183" s="90" t="e">
        <f t="shared" si="162"/>
        <v>#DIV/0!</v>
      </c>
      <c r="OPD183" s="90" t="e">
        <f t="shared" si="162"/>
        <v>#DIV/0!</v>
      </c>
      <c r="OPE183" s="90" t="e">
        <f t="shared" si="162"/>
        <v>#DIV/0!</v>
      </c>
      <c r="OPF183" s="90" t="e">
        <f t="shared" si="162"/>
        <v>#DIV/0!</v>
      </c>
      <c r="OPG183" s="90" t="e">
        <f t="shared" si="162"/>
        <v>#DIV/0!</v>
      </c>
      <c r="OPH183" s="90" t="e">
        <f t="shared" si="162"/>
        <v>#DIV/0!</v>
      </c>
      <c r="OPI183" s="90" t="e">
        <f t="shared" si="162"/>
        <v>#DIV/0!</v>
      </c>
      <c r="OPJ183" s="90" t="e">
        <f t="shared" si="162"/>
        <v>#DIV/0!</v>
      </c>
      <c r="OPK183" s="90" t="e">
        <f t="shared" si="162"/>
        <v>#DIV/0!</v>
      </c>
      <c r="OPL183" s="90" t="e">
        <f t="shared" si="162"/>
        <v>#DIV/0!</v>
      </c>
      <c r="OPM183" s="90" t="e">
        <f t="shared" si="162"/>
        <v>#DIV/0!</v>
      </c>
      <c r="OPN183" s="90" t="e">
        <f t="shared" si="162"/>
        <v>#DIV/0!</v>
      </c>
      <c r="OPO183" s="90" t="e">
        <f t="shared" si="162"/>
        <v>#DIV/0!</v>
      </c>
      <c r="OPP183" s="90" t="e">
        <f t="shared" si="162"/>
        <v>#DIV/0!</v>
      </c>
      <c r="OPQ183" s="90" t="e">
        <f t="shared" si="162"/>
        <v>#DIV/0!</v>
      </c>
      <c r="OPR183" s="90" t="e">
        <f t="shared" si="162"/>
        <v>#DIV/0!</v>
      </c>
      <c r="OPS183" s="90" t="e">
        <f t="shared" si="162"/>
        <v>#DIV/0!</v>
      </c>
      <c r="OPT183" s="90" t="e">
        <f t="shared" si="162"/>
        <v>#DIV/0!</v>
      </c>
      <c r="OPU183" s="90" t="e">
        <f t="shared" si="162"/>
        <v>#DIV/0!</v>
      </c>
      <c r="OPV183" s="90" t="e">
        <f t="shared" si="162"/>
        <v>#DIV/0!</v>
      </c>
      <c r="OPW183" s="90" t="e">
        <f t="shared" si="162"/>
        <v>#DIV/0!</v>
      </c>
      <c r="OPX183" s="90" t="e">
        <f t="shared" si="162"/>
        <v>#DIV/0!</v>
      </c>
      <c r="OPY183" s="90" t="e">
        <f t="shared" si="162"/>
        <v>#DIV/0!</v>
      </c>
      <c r="OPZ183" s="90" t="e">
        <f t="shared" si="162"/>
        <v>#DIV/0!</v>
      </c>
      <c r="OQA183" s="90" t="e">
        <f t="shared" si="162"/>
        <v>#DIV/0!</v>
      </c>
      <c r="OQB183" s="90" t="e">
        <f t="shared" si="162"/>
        <v>#DIV/0!</v>
      </c>
      <c r="OQC183" s="90" t="e">
        <f t="shared" si="162"/>
        <v>#DIV/0!</v>
      </c>
      <c r="OQD183" s="90" t="e">
        <f t="shared" si="162"/>
        <v>#DIV/0!</v>
      </c>
      <c r="OQE183" s="90" t="e">
        <f t="shared" si="162"/>
        <v>#DIV/0!</v>
      </c>
      <c r="OQF183" s="90" t="e">
        <f t="shared" si="162"/>
        <v>#DIV/0!</v>
      </c>
      <c r="OQG183" s="90" t="e">
        <f t="shared" si="162"/>
        <v>#DIV/0!</v>
      </c>
      <c r="OQH183" s="90" t="e">
        <f t="shared" si="162"/>
        <v>#DIV/0!</v>
      </c>
      <c r="OQI183" s="90" t="e">
        <f t="shared" si="162"/>
        <v>#DIV/0!</v>
      </c>
      <c r="OQJ183" s="90" t="e">
        <f t="shared" si="162"/>
        <v>#DIV/0!</v>
      </c>
      <c r="OQK183" s="90" t="e">
        <f t="shared" si="162"/>
        <v>#DIV/0!</v>
      </c>
      <c r="OQL183" s="90" t="e">
        <f t="shared" si="162"/>
        <v>#DIV/0!</v>
      </c>
      <c r="OQM183" s="90" t="e">
        <f t="shared" si="162"/>
        <v>#DIV/0!</v>
      </c>
      <c r="OQN183" s="90" t="e">
        <f t="shared" si="162"/>
        <v>#DIV/0!</v>
      </c>
      <c r="OQO183" s="90" t="e">
        <f t="shared" si="162"/>
        <v>#DIV/0!</v>
      </c>
      <c r="OQP183" s="90" t="e">
        <f t="shared" si="162"/>
        <v>#DIV/0!</v>
      </c>
      <c r="OQQ183" s="90" t="e">
        <f t="shared" si="162"/>
        <v>#DIV/0!</v>
      </c>
      <c r="OQR183" s="90" t="e">
        <f t="shared" si="162"/>
        <v>#DIV/0!</v>
      </c>
      <c r="OQS183" s="90" t="e">
        <f t="shared" si="162"/>
        <v>#DIV/0!</v>
      </c>
      <c r="OQT183" s="90" t="e">
        <f t="shared" si="162"/>
        <v>#DIV/0!</v>
      </c>
      <c r="OQU183" s="90" t="e">
        <f t="shared" ref="OQU183:OTF183" si="163">OQT183/OPT183</f>
        <v>#DIV/0!</v>
      </c>
      <c r="OQV183" s="90" t="e">
        <f t="shared" si="163"/>
        <v>#DIV/0!</v>
      </c>
      <c r="OQW183" s="90" t="e">
        <f t="shared" si="163"/>
        <v>#DIV/0!</v>
      </c>
      <c r="OQX183" s="90" t="e">
        <f t="shared" si="163"/>
        <v>#DIV/0!</v>
      </c>
      <c r="OQY183" s="90" t="e">
        <f t="shared" si="163"/>
        <v>#DIV/0!</v>
      </c>
      <c r="OQZ183" s="90" t="e">
        <f t="shared" si="163"/>
        <v>#DIV/0!</v>
      </c>
      <c r="ORA183" s="90" t="e">
        <f t="shared" si="163"/>
        <v>#DIV/0!</v>
      </c>
      <c r="ORB183" s="90" t="e">
        <f t="shared" si="163"/>
        <v>#DIV/0!</v>
      </c>
      <c r="ORC183" s="90" t="e">
        <f t="shared" si="163"/>
        <v>#DIV/0!</v>
      </c>
      <c r="ORD183" s="90" t="e">
        <f t="shared" si="163"/>
        <v>#DIV/0!</v>
      </c>
      <c r="ORE183" s="90" t="e">
        <f t="shared" si="163"/>
        <v>#DIV/0!</v>
      </c>
      <c r="ORF183" s="90" t="e">
        <f t="shared" si="163"/>
        <v>#DIV/0!</v>
      </c>
      <c r="ORG183" s="90" t="e">
        <f t="shared" si="163"/>
        <v>#DIV/0!</v>
      </c>
      <c r="ORH183" s="90" t="e">
        <f t="shared" si="163"/>
        <v>#DIV/0!</v>
      </c>
      <c r="ORI183" s="90" t="e">
        <f t="shared" si="163"/>
        <v>#DIV/0!</v>
      </c>
      <c r="ORJ183" s="90" t="e">
        <f t="shared" si="163"/>
        <v>#DIV/0!</v>
      </c>
      <c r="ORK183" s="90" t="e">
        <f t="shared" si="163"/>
        <v>#DIV/0!</v>
      </c>
      <c r="ORL183" s="90" t="e">
        <f t="shared" si="163"/>
        <v>#DIV/0!</v>
      </c>
      <c r="ORM183" s="90" t="e">
        <f t="shared" si="163"/>
        <v>#DIV/0!</v>
      </c>
      <c r="ORN183" s="90" t="e">
        <f t="shared" si="163"/>
        <v>#DIV/0!</v>
      </c>
      <c r="ORO183" s="90" t="e">
        <f t="shared" si="163"/>
        <v>#DIV/0!</v>
      </c>
      <c r="ORP183" s="90" t="e">
        <f t="shared" si="163"/>
        <v>#DIV/0!</v>
      </c>
      <c r="ORQ183" s="90" t="e">
        <f t="shared" si="163"/>
        <v>#DIV/0!</v>
      </c>
      <c r="ORR183" s="90" t="e">
        <f t="shared" si="163"/>
        <v>#DIV/0!</v>
      </c>
      <c r="ORS183" s="90" t="e">
        <f t="shared" si="163"/>
        <v>#DIV/0!</v>
      </c>
      <c r="ORT183" s="90" t="e">
        <f t="shared" si="163"/>
        <v>#DIV/0!</v>
      </c>
      <c r="ORU183" s="90" t="e">
        <f t="shared" si="163"/>
        <v>#DIV/0!</v>
      </c>
      <c r="ORV183" s="90" t="e">
        <f t="shared" si="163"/>
        <v>#DIV/0!</v>
      </c>
      <c r="ORW183" s="90" t="e">
        <f t="shared" si="163"/>
        <v>#DIV/0!</v>
      </c>
      <c r="ORX183" s="90" t="e">
        <f t="shared" si="163"/>
        <v>#DIV/0!</v>
      </c>
      <c r="ORY183" s="90" t="e">
        <f t="shared" si="163"/>
        <v>#DIV/0!</v>
      </c>
      <c r="ORZ183" s="90" t="e">
        <f t="shared" si="163"/>
        <v>#DIV/0!</v>
      </c>
      <c r="OSA183" s="90" t="e">
        <f t="shared" si="163"/>
        <v>#DIV/0!</v>
      </c>
      <c r="OSB183" s="90" t="e">
        <f t="shared" si="163"/>
        <v>#DIV/0!</v>
      </c>
      <c r="OSC183" s="90" t="e">
        <f t="shared" si="163"/>
        <v>#DIV/0!</v>
      </c>
      <c r="OSD183" s="90" t="e">
        <f t="shared" si="163"/>
        <v>#DIV/0!</v>
      </c>
      <c r="OSE183" s="90" t="e">
        <f t="shared" si="163"/>
        <v>#DIV/0!</v>
      </c>
      <c r="OSF183" s="90" t="e">
        <f t="shared" si="163"/>
        <v>#DIV/0!</v>
      </c>
      <c r="OSG183" s="90" t="e">
        <f t="shared" si="163"/>
        <v>#DIV/0!</v>
      </c>
      <c r="OSH183" s="90" t="e">
        <f t="shared" si="163"/>
        <v>#DIV/0!</v>
      </c>
      <c r="OSI183" s="90" t="e">
        <f t="shared" si="163"/>
        <v>#DIV/0!</v>
      </c>
      <c r="OSJ183" s="90" t="e">
        <f t="shared" si="163"/>
        <v>#DIV/0!</v>
      </c>
      <c r="OSK183" s="90" t="e">
        <f t="shared" si="163"/>
        <v>#DIV/0!</v>
      </c>
      <c r="OSL183" s="90" t="e">
        <f t="shared" si="163"/>
        <v>#DIV/0!</v>
      </c>
      <c r="OSM183" s="90" t="e">
        <f t="shared" si="163"/>
        <v>#DIV/0!</v>
      </c>
      <c r="OSN183" s="90" t="e">
        <f t="shared" si="163"/>
        <v>#DIV/0!</v>
      </c>
      <c r="OSO183" s="90" t="e">
        <f t="shared" si="163"/>
        <v>#DIV/0!</v>
      </c>
      <c r="OSP183" s="90" t="e">
        <f t="shared" si="163"/>
        <v>#DIV/0!</v>
      </c>
      <c r="OSQ183" s="90" t="e">
        <f t="shared" si="163"/>
        <v>#DIV/0!</v>
      </c>
      <c r="OSR183" s="90" t="e">
        <f t="shared" si="163"/>
        <v>#DIV/0!</v>
      </c>
      <c r="OSS183" s="90" t="e">
        <f t="shared" si="163"/>
        <v>#DIV/0!</v>
      </c>
      <c r="OST183" s="90" t="e">
        <f t="shared" si="163"/>
        <v>#DIV/0!</v>
      </c>
      <c r="OSU183" s="90" t="e">
        <f t="shared" si="163"/>
        <v>#DIV/0!</v>
      </c>
      <c r="OSV183" s="90" t="e">
        <f t="shared" si="163"/>
        <v>#DIV/0!</v>
      </c>
      <c r="OSW183" s="90" t="e">
        <f t="shared" si="163"/>
        <v>#DIV/0!</v>
      </c>
      <c r="OSX183" s="90" t="e">
        <f t="shared" si="163"/>
        <v>#DIV/0!</v>
      </c>
      <c r="OSY183" s="90" t="e">
        <f t="shared" si="163"/>
        <v>#DIV/0!</v>
      </c>
      <c r="OSZ183" s="90" t="e">
        <f t="shared" si="163"/>
        <v>#DIV/0!</v>
      </c>
      <c r="OTA183" s="90" t="e">
        <f t="shared" si="163"/>
        <v>#DIV/0!</v>
      </c>
      <c r="OTB183" s="90" t="e">
        <f t="shared" si="163"/>
        <v>#DIV/0!</v>
      </c>
      <c r="OTC183" s="90" t="e">
        <f t="shared" si="163"/>
        <v>#DIV/0!</v>
      </c>
      <c r="OTD183" s="90" t="e">
        <f t="shared" si="163"/>
        <v>#DIV/0!</v>
      </c>
      <c r="OTE183" s="90" t="e">
        <f t="shared" si="163"/>
        <v>#DIV/0!</v>
      </c>
      <c r="OTF183" s="90" t="e">
        <f t="shared" si="163"/>
        <v>#DIV/0!</v>
      </c>
      <c r="OTG183" s="90" t="e">
        <f t="shared" ref="OTG183:OVR183" si="164">OTF183/OSF183</f>
        <v>#DIV/0!</v>
      </c>
      <c r="OTH183" s="90" t="e">
        <f t="shared" si="164"/>
        <v>#DIV/0!</v>
      </c>
      <c r="OTI183" s="90" t="e">
        <f t="shared" si="164"/>
        <v>#DIV/0!</v>
      </c>
      <c r="OTJ183" s="90" t="e">
        <f t="shared" si="164"/>
        <v>#DIV/0!</v>
      </c>
      <c r="OTK183" s="90" t="e">
        <f t="shared" si="164"/>
        <v>#DIV/0!</v>
      </c>
      <c r="OTL183" s="90" t="e">
        <f t="shared" si="164"/>
        <v>#DIV/0!</v>
      </c>
      <c r="OTM183" s="90" t="e">
        <f t="shared" si="164"/>
        <v>#DIV/0!</v>
      </c>
      <c r="OTN183" s="90" t="e">
        <f t="shared" si="164"/>
        <v>#DIV/0!</v>
      </c>
      <c r="OTO183" s="90" t="e">
        <f t="shared" si="164"/>
        <v>#DIV/0!</v>
      </c>
      <c r="OTP183" s="90" t="e">
        <f t="shared" si="164"/>
        <v>#DIV/0!</v>
      </c>
      <c r="OTQ183" s="90" t="e">
        <f t="shared" si="164"/>
        <v>#DIV/0!</v>
      </c>
      <c r="OTR183" s="90" t="e">
        <f t="shared" si="164"/>
        <v>#DIV/0!</v>
      </c>
      <c r="OTS183" s="90" t="e">
        <f t="shared" si="164"/>
        <v>#DIV/0!</v>
      </c>
      <c r="OTT183" s="90" t="e">
        <f t="shared" si="164"/>
        <v>#DIV/0!</v>
      </c>
      <c r="OTU183" s="90" t="e">
        <f t="shared" si="164"/>
        <v>#DIV/0!</v>
      </c>
      <c r="OTV183" s="90" t="e">
        <f t="shared" si="164"/>
        <v>#DIV/0!</v>
      </c>
      <c r="OTW183" s="90" t="e">
        <f t="shared" si="164"/>
        <v>#DIV/0!</v>
      </c>
      <c r="OTX183" s="90" t="e">
        <f t="shared" si="164"/>
        <v>#DIV/0!</v>
      </c>
      <c r="OTY183" s="90" t="e">
        <f t="shared" si="164"/>
        <v>#DIV/0!</v>
      </c>
      <c r="OTZ183" s="90" t="e">
        <f t="shared" si="164"/>
        <v>#DIV/0!</v>
      </c>
      <c r="OUA183" s="90" t="e">
        <f t="shared" si="164"/>
        <v>#DIV/0!</v>
      </c>
      <c r="OUB183" s="90" t="e">
        <f t="shared" si="164"/>
        <v>#DIV/0!</v>
      </c>
      <c r="OUC183" s="90" t="e">
        <f t="shared" si="164"/>
        <v>#DIV/0!</v>
      </c>
      <c r="OUD183" s="90" t="e">
        <f t="shared" si="164"/>
        <v>#DIV/0!</v>
      </c>
      <c r="OUE183" s="90" t="e">
        <f t="shared" si="164"/>
        <v>#DIV/0!</v>
      </c>
      <c r="OUF183" s="90" t="e">
        <f t="shared" si="164"/>
        <v>#DIV/0!</v>
      </c>
      <c r="OUG183" s="90" t="e">
        <f t="shared" si="164"/>
        <v>#DIV/0!</v>
      </c>
      <c r="OUH183" s="90" t="e">
        <f t="shared" si="164"/>
        <v>#DIV/0!</v>
      </c>
      <c r="OUI183" s="90" t="e">
        <f t="shared" si="164"/>
        <v>#DIV/0!</v>
      </c>
      <c r="OUJ183" s="90" t="e">
        <f t="shared" si="164"/>
        <v>#DIV/0!</v>
      </c>
      <c r="OUK183" s="90" t="e">
        <f t="shared" si="164"/>
        <v>#DIV/0!</v>
      </c>
      <c r="OUL183" s="90" t="e">
        <f t="shared" si="164"/>
        <v>#DIV/0!</v>
      </c>
      <c r="OUM183" s="90" t="e">
        <f t="shared" si="164"/>
        <v>#DIV/0!</v>
      </c>
      <c r="OUN183" s="90" t="e">
        <f t="shared" si="164"/>
        <v>#DIV/0!</v>
      </c>
      <c r="OUO183" s="90" t="e">
        <f t="shared" si="164"/>
        <v>#DIV/0!</v>
      </c>
      <c r="OUP183" s="90" t="e">
        <f t="shared" si="164"/>
        <v>#DIV/0!</v>
      </c>
      <c r="OUQ183" s="90" t="e">
        <f t="shared" si="164"/>
        <v>#DIV/0!</v>
      </c>
      <c r="OUR183" s="90" t="e">
        <f t="shared" si="164"/>
        <v>#DIV/0!</v>
      </c>
      <c r="OUS183" s="90" t="e">
        <f t="shared" si="164"/>
        <v>#DIV/0!</v>
      </c>
      <c r="OUT183" s="90" t="e">
        <f t="shared" si="164"/>
        <v>#DIV/0!</v>
      </c>
      <c r="OUU183" s="90" t="e">
        <f t="shared" si="164"/>
        <v>#DIV/0!</v>
      </c>
      <c r="OUV183" s="90" t="e">
        <f t="shared" si="164"/>
        <v>#DIV/0!</v>
      </c>
      <c r="OUW183" s="90" t="e">
        <f t="shared" si="164"/>
        <v>#DIV/0!</v>
      </c>
      <c r="OUX183" s="90" t="e">
        <f t="shared" si="164"/>
        <v>#DIV/0!</v>
      </c>
      <c r="OUY183" s="90" t="e">
        <f t="shared" si="164"/>
        <v>#DIV/0!</v>
      </c>
      <c r="OUZ183" s="90" t="e">
        <f t="shared" si="164"/>
        <v>#DIV/0!</v>
      </c>
      <c r="OVA183" s="90" t="e">
        <f t="shared" si="164"/>
        <v>#DIV/0!</v>
      </c>
      <c r="OVB183" s="90" t="e">
        <f t="shared" si="164"/>
        <v>#DIV/0!</v>
      </c>
      <c r="OVC183" s="90" t="e">
        <f t="shared" si="164"/>
        <v>#DIV/0!</v>
      </c>
      <c r="OVD183" s="90" t="e">
        <f t="shared" si="164"/>
        <v>#DIV/0!</v>
      </c>
      <c r="OVE183" s="90" t="e">
        <f t="shared" si="164"/>
        <v>#DIV/0!</v>
      </c>
      <c r="OVF183" s="90" t="e">
        <f t="shared" si="164"/>
        <v>#DIV/0!</v>
      </c>
      <c r="OVG183" s="90" t="e">
        <f t="shared" si="164"/>
        <v>#DIV/0!</v>
      </c>
      <c r="OVH183" s="90" t="e">
        <f t="shared" si="164"/>
        <v>#DIV/0!</v>
      </c>
      <c r="OVI183" s="90" t="e">
        <f t="shared" si="164"/>
        <v>#DIV/0!</v>
      </c>
      <c r="OVJ183" s="90" t="e">
        <f t="shared" si="164"/>
        <v>#DIV/0!</v>
      </c>
      <c r="OVK183" s="90" t="e">
        <f t="shared" si="164"/>
        <v>#DIV/0!</v>
      </c>
      <c r="OVL183" s="90" t="e">
        <f t="shared" si="164"/>
        <v>#DIV/0!</v>
      </c>
      <c r="OVM183" s="90" t="e">
        <f t="shared" si="164"/>
        <v>#DIV/0!</v>
      </c>
      <c r="OVN183" s="90" t="e">
        <f t="shared" si="164"/>
        <v>#DIV/0!</v>
      </c>
      <c r="OVO183" s="90" t="e">
        <f t="shared" si="164"/>
        <v>#DIV/0!</v>
      </c>
      <c r="OVP183" s="90" t="e">
        <f t="shared" si="164"/>
        <v>#DIV/0!</v>
      </c>
      <c r="OVQ183" s="90" t="e">
        <f t="shared" si="164"/>
        <v>#DIV/0!</v>
      </c>
      <c r="OVR183" s="90" t="e">
        <f t="shared" si="164"/>
        <v>#DIV/0!</v>
      </c>
      <c r="OVS183" s="90" t="e">
        <f t="shared" ref="OVS183:OYD183" si="165">OVR183/OUR183</f>
        <v>#DIV/0!</v>
      </c>
      <c r="OVT183" s="90" t="e">
        <f t="shared" si="165"/>
        <v>#DIV/0!</v>
      </c>
      <c r="OVU183" s="90" t="e">
        <f t="shared" si="165"/>
        <v>#DIV/0!</v>
      </c>
      <c r="OVV183" s="90" t="e">
        <f t="shared" si="165"/>
        <v>#DIV/0!</v>
      </c>
      <c r="OVW183" s="90" t="e">
        <f t="shared" si="165"/>
        <v>#DIV/0!</v>
      </c>
      <c r="OVX183" s="90" t="e">
        <f t="shared" si="165"/>
        <v>#DIV/0!</v>
      </c>
      <c r="OVY183" s="90" t="e">
        <f t="shared" si="165"/>
        <v>#DIV/0!</v>
      </c>
      <c r="OVZ183" s="90" t="e">
        <f t="shared" si="165"/>
        <v>#DIV/0!</v>
      </c>
      <c r="OWA183" s="90" t="e">
        <f t="shared" si="165"/>
        <v>#DIV/0!</v>
      </c>
      <c r="OWB183" s="90" t="e">
        <f t="shared" si="165"/>
        <v>#DIV/0!</v>
      </c>
      <c r="OWC183" s="90" t="e">
        <f t="shared" si="165"/>
        <v>#DIV/0!</v>
      </c>
      <c r="OWD183" s="90" t="e">
        <f t="shared" si="165"/>
        <v>#DIV/0!</v>
      </c>
      <c r="OWE183" s="90" t="e">
        <f t="shared" si="165"/>
        <v>#DIV/0!</v>
      </c>
      <c r="OWF183" s="90" t="e">
        <f t="shared" si="165"/>
        <v>#DIV/0!</v>
      </c>
      <c r="OWG183" s="90" t="e">
        <f t="shared" si="165"/>
        <v>#DIV/0!</v>
      </c>
      <c r="OWH183" s="90" t="e">
        <f t="shared" si="165"/>
        <v>#DIV/0!</v>
      </c>
      <c r="OWI183" s="90" t="e">
        <f t="shared" si="165"/>
        <v>#DIV/0!</v>
      </c>
      <c r="OWJ183" s="90" t="e">
        <f t="shared" si="165"/>
        <v>#DIV/0!</v>
      </c>
      <c r="OWK183" s="90" t="e">
        <f t="shared" si="165"/>
        <v>#DIV/0!</v>
      </c>
      <c r="OWL183" s="90" t="e">
        <f t="shared" si="165"/>
        <v>#DIV/0!</v>
      </c>
      <c r="OWM183" s="90" t="e">
        <f t="shared" si="165"/>
        <v>#DIV/0!</v>
      </c>
      <c r="OWN183" s="90" t="e">
        <f t="shared" si="165"/>
        <v>#DIV/0!</v>
      </c>
      <c r="OWO183" s="90" t="e">
        <f t="shared" si="165"/>
        <v>#DIV/0!</v>
      </c>
      <c r="OWP183" s="90" t="e">
        <f t="shared" si="165"/>
        <v>#DIV/0!</v>
      </c>
      <c r="OWQ183" s="90" t="e">
        <f t="shared" si="165"/>
        <v>#DIV/0!</v>
      </c>
      <c r="OWR183" s="90" t="e">
        <f t="shared" si="165"/>
        <v>#DIV/0!</v>
      </c>
      <c r="OWS183" s="90" t="e">
        <f t="shared" si="165"/>
        <v>#DIV/0!</v>
      </c>
      <c r="OWT183" s="90" t="e">
        <f t="shared" si="165"/>
        <v>#DIV/0!</v>
      </c>
      <c r="OWU183" s="90" t="e">
        <f t="shared" si="165"/>
        <v>#DIV/0!</v>
      </c>
      <c r="OWV183" s="90" t="e">
        <f t="shared" si="165"/>
        <v>#DIV/0!</v>
      </c>
      <c r="OWW183" s="90" t="e">
        <f t="shared" si="165"/>
        <v>#DIV/0!</v>
      </c>
      <c r="OWX183" s="90" t="e">
        <f t="shared" si="165"/>
        <v>#DIV/0!</v>
      </c>
      <c r="OWY183" s="90" t="e">
        <f t="shared" si="165"/>
        <v>#DIV/0!</v>
      </c>
      <c r="OWZ183" s="90" t="e">
        <f t="shared" si="165"/>
        <v>#DIV/0!</v>
      </c>
      <c r="OXA183" s="90" t="e">
        <f t="shared" si="165"/>
        <v>#DIV/0!</v>
      </c>
      <c r="OXB183" s="90" t="e">
        <f t="shared" si="165"/>
        <v>#DIV/0!</v>
      </c>
      <c r="OXC183" s="90" t="e">
        <f t="shared" si="165"/>
        <v>#DIV/0!</v>
      </c>
      <c r="OXD183" s="90" t="e">
        <f t="shared" si="165"/>
        <v>#DIV/0!</v>
      </c>
      <c r="OXE183" s="90" t="e">
        <f t="shared" si="165"/>
        <v>#DIV/0!</v>
      </c>
      <c r="OXF183" s="90" t="e">
        <f t="shared" si="165"/>
        <v>#DIV/0!</v>
      </c>
      <c r="OXG183" s="90" t="e">
        <f t="shared" si="165"/>
        <v>#DIV/0!</v>
      </c>
      <c r="OXH183" s="90" t="e">
        <f t="shared" si="165"/>
        <v>#DIV/0!</v>
      </c>
      <c r="OXI183" s="90" t="e">
        <f t="shared" si="165"/>
        <v>#DIV/0!</v>
      </c>
      <c r="OXJ183" s="90" t="e">
        <f t="shared" si="165"/>
        <v>#DIV/0!</v>
      </c>
      <c r="OXK183" s="90" t="e">
        <f t="shared" si="165"/>
        <v>#DIV/0!</v>
      </c>
      <c r="OXL183" s="90" t="e">
        <f t="shared" si="165"/>
        <v>#DIV/0!</v>
      </c>
      <c r="OXM183" s="90" t="e">
        <f t="shared" si="165"/>
        <v>#DIV/0!</v>
      </c>
      <c r="OXN183" s="90" t="e">
        <f t="shared" si="165"/>
        <v>#DIV/0!</v>
      </c>
      <c r="OXO183" s="90" t="e">
        <f t="shared" si="165"/>
        <v>#DIV/0!</v>
      </c>
      <c r="OXP183" s="90" t="e">
        <f t="shared" si="165"/>
        <v>#DIV/0!</v>
      </c>
      <c r="OXQ183" s="90" t="e">
        <f t="shared" si="165"/>
        <v>#DIV/0!</v>
      </c>
      <c r="OXR183" s="90" t="e">
        <f t="shared" si="165"/>
        <v>#DIV/0!</v>
      </c>
      <c r="OXS183" s="90" t="e">
        <f t="shared" si="165"/>
        <v>#DIV/0!</v>
      </c>
      <c r="OXT183" s="90" t="e">
        <f t="shared" si="165"/>
        <v>#DIV/0!</v>
      </c>
      <c r="OXU183" s="90" t="e">
        <f t="shared" si="165"/>
        <v>#DIV/0!</v>
      </c>
      <c r="OXV183" s="90" t="e">
        <f t="shared" si="165"/>
        <v>#DIV/0!</v>
      </c>
      <c r="OXW183" s="90" t="e">
        <f t="shared" si="165"/>
        <v>#DIV/0!</v>
      </c>
      <c r="OXX183" s="90" t="e">
        <f t="shared" si="165"/>
        <v>#DIV/0!</v>
      </c>
      <c r="OXY183" s="90" t="e">
        <f t="shared" si="165"/>
        <v>#DIV/0!</v>
      </c>
      <c r="OXZ183" s="90" t="e">
        <f t="shared" si="165"/>
        <v>#DIV/0!</v>
      </c>
      <c r="OYA183" s="90" t="e">
        <f t="shared" si="165"/>
        <v>#DIV/0!</v>
      </c>
      <c r="OYB183" s="90" t="e">
        <f t="shared" si="165"/>
        <v>#DIV/0!</v>
      </c>
      <c r="OYC183" s="90" t="e">
        <f t="shared" si="165"/>
        <v>#DIV/0!</v>
      </c>
      <c r="OYD183" s="90" t="e">
        <f t="shared" si="165"/>
        <v>#DIV/0!</v>
      </c>
      <c r="OYE183" s="90" t="e">
        <f t="shared" ref="OYE183:PAP183" si="166">OYD183/OXD183</f>
        <v>#DIV/0!</v>
      </c>
      <c r="OYF183" s="90" t="e">
        <f t="shared" si="166"/>
        <v>#DIV/0!</v>
      </c>
      <c r="OYG183" s="90" t="e">
        <f t="shared" si="166"/>
        <v>#DIV/0!</v>
      </c>
      <c r="OYH183" s="90" t="e">
        <f t="shared" si="166"/>
        <v>#DIV/0!</v>
      </c>
      <c r="OYI183" s="90" t="e">
        <f t="shared" si="166"/>
        <v>#DIV/0!</v>
      </c>
      <c r="OYJ183" s="90" t="e">
        <f t="shared" si="166"/>
        <v>#DIV/0!</v>
      </c>
      <c r="OYK183" s="90" t="e">
        <f t="shared" si="166"/>
        <v>#DIV/0!</v>
      </c>
      <c r="OYL183" s="90" t="e">
        <f t="shared" si="166"/>
        <v>#DIV/0!</v>
      </c>
      <c r="OYM183" s="90" t="e">
        <f t="shared" si="166"/>
        <v>#DIV/0!</v>
      </c>
      <c r="OYN183" s="90" t="e">
        <f t="shared" si="166"/>
        <v>#DIV/0!</v>
      </c>
      <c r="OYO183" s="90" t="e">
        <f t="shared" si="166"/>
        <v>#DIV/0!</v>
      </c>
      <c r="OYP183" s="90" t="e">
        <f t="shared" si="166"/>
        <v>#DIV/0!</v>
      </c>
      <c r="OYQ183" s="90" t="e">
        <f t="shared" si="166"/>
        <v>#DIV/0!</v>
      </c>
      <c r="OYR183" s="90" t="e">
        <f t="shared" si="166"/>
        <v>#DIV/0!</v>
      </c>
      <c r="OYS183" s="90" t="e">
        <f t="shared" si="166"/>
        <v>#DIV/0!</v>
      </c>
      <c r="OYT183" s="90" t="e">
        <f t="shared" si="166"/>
        <v>#DIV/0!</v>
      </c>
      <c r="OYU183" s="90" t="e">
        <f t="shared" si="166"/>
        <v>#DIV/0!</v>
      </c>
      <c r="OYV183" s="90" t="e">
        <f t="shared" si="166"/>
        <v>#DIV/0!</v>
      </c>
      <c r="OYW183" s="90" t="e">
        <f t="shared" si="166"/>
        <v>#DIV/0!</v>
      </c>
      <c r="OYX183" s="90" t="e">
        <f t="shared" si="166"/>
        <v>#DIV/0!</v>
      </c>
      <c r="OYY183" s="90" t="e">
        <f t="shared" si="166"/>
        <v>#DIV/0!</v>
      </c>
      <c r="OYZ183" s="90" t="e">
        <f t="shared" si="166"/>
        <v>#DIV/0!</v>
      </c>
      <c r="OZA183" s="90" t="e">
        <f t="shared" si="166"/>
        <v>#DIV/0!</v>
      </c>
      <c r="OZB183" s="90" t="e">
        <f t="shared" si="166"/>
        <v>#DIV/0!</v>
      </c>
      <c r="OZC183" s="90" t="e">
        <f t="shared" si="166"/>
        <v>#DIV/0!</v>
      </c>
      <c r="OZD183" s="90" t="e">
        <f t="shared" si="166"/>
        <v>#DIV/0!</v>
      </c>
      <c r="OZE183" s="90" t="e">
        <f t="shared" si="166"/>
        <v>#DIV/0!</v>
      </c>
      <c r="OZF183" s="90" t="e">
        <f t="shared" si="166"/>
        <v>#DIV/0!</v>
      </c>
      <c r="OZG183" s="90" t="e">
        <f t="shared" si="166"/>
        <v>#DIV/0!</v>
      </c>
      <c r="OZH183" s="90" t="e">
        <f t="shared" si="166"/>
        <v>#DIV/0!</v>
      </c>
      <c r="OZI183" s="90" t="e">
        <f t="shared" si="166"/>
        <v>#DIV/0!</v>
      </c>
      <c r="OZJ183" s="90" t="e">
        <f t="shared" si="166"/>
        <v>#DIV/0!</v>
      </c>
      <c r="OZK183" s="90" t="e">
        <f t="shared" si="166"/>
        <v>#DIV/0!</v>
      </c>
      <c r="OZL183" s="90" t="e">
        <f t="shared" si="166"/>
        <v>#DIV/0!</v>
      </c>
      <c r="OZM183" s="90" t="e">
        <f t="shared" si="166"/>
        <v>#DIV/0!</v>
      </c>
      <c r="OZN183" s="90" t="e">
        <f t="shared" si="166"/>
        <v>#DIV/0!</v>
      </c>
      <c r="OZO183" s="90" t="e">
        <f t="shared" si="166"/>
        <v>#DIV/0!</v>
      </c>
      <c r="OZP183" s="90" t="e">
        <f t="shared" si="166"/>
        <v>#DIV/0!</v>
      </c>
      <c r="OZQ183" s="90" t="e">
        <f t="shared" si="166"/>
        <v>#DIV/0!</v>
      </c>
      <c r="OZR183" s="90" t="e">
        <f t="shared" si="166"/>
        <v>#DIV/0!</v>
      </c>
      <c r="OZS183" s="90" t="e">
        <f t="shared" si="166"/>
        <v>#DIV/0!</v>
      </c>
      <c r="OZT183" s="90" t="e">
        <f t="shared" si="166"/>
        <v>#DIV/0!</v>
      </c>
      <c r="OZU183" s="90" t="e">
        <f t="shared" si="166"/>
        <v>#DIV/0!</v>
      </c>
      <c r="OZV183" s="90" t="e">
        <f t="shared" si="166"/>
        <v>#DIV/0!</v>
      </c>
      <c r="OZW183" s="90" t="e">
        <f t="shared" si="166"/>
        <v>#DIV/0!</v>
      </c>
      <c r="OZX183" s="90" t="e">
        <f t="shared" si="166"/>
        <v>#DIV/0!</v>
      </c>
      <c r="OZY183" s="90" t="e">
        <f t="shared" si="166"/>
        <v>#DIV/0!</v>
      </c>
      <c r="OZZ183" s="90" t="e">
        <f t="shared" si="166"/>
        <v>#DIV/0!</v>
      </c>
      <c r="PAA183" s="90" t="e">
        <f t="shared" si="166"/>
        <v>#DIV/0!</v>
      </c>
      <c r="PAB183" s="90" t="e">
        <f t="shared" si="166"/>
        <v>#DIV/0!</v>
      </c>
      <c r="PAC183" s="90" t="e">
        <f t="shared" si="166"/>
        <v>#DIV/0!</v>
      </c>
      <c r="PAD183" s="90" t="e">
        <f t="shared" si="166"/>
        <v>#DIV/0!</v>
      </c>
      <c r="PAE183" s="90" t="e">
        <f t="shared" si="166"/>
        <v>#DIV/0!</v>
      </c>
      <c r="PAF183" s="90" t="e">
        <f t="shared" si="166"/>
        <v>#DIV/0!</v>
      </c>
      <c r="PAG183" s="90" t="e">
        <f t="shared" si="166"/>
        <v>#DIV/0!</v>
      </c>
      <c r="PAH183" s="90" t="e">
        <f t="shared" si="166"/>
        <v>#DIV/0!</v>
      </c>
      <c r="PAI183" s="90" t="e">
        <f t="shared" si="166"/>
        <v>#DIV/0!</v>
      </c>
      <c r="PAJ183" s="90" t="e">
        <f t="shared" si="166"/>
        <v>#DIV/0!</v>
      </c>
      <c r="PAK183" s="90" t="e">
        <f t="shared" si="166"/>
        <v>#DIV/0!</v>
      </c>
      <c r="PAL183" s="90" t="e">
        <f t="shared" si="166"/>
        <v>#DIV/0!</v>
      </c>
      <c r="PAM183" s="90" t="e">
        <f t="shared" si="166"/>
        <v>#DIV/0!</v>
      </c>
      <c r="PAN183" s="90" t="e">
        <f t="shared" si="166"/>
        <v>#DIV/0!</v>
      </c>
      <c r="PAO183" s="90" t="e">
        <f t="shared" si="166"/>
        <v>#DIV/0!</v>
      </c>
      <c r="PAP183" s="90" t="e">
        <f t="shared" si="166"/>
        <v>#DIV/0!</v>
      </c>
      <c r="PAQ183" s="90" t="e">
        <f t="shared" ref="PAQ183:PDB183" si="167">PAP183/OZP183</f>
        <v>#DIV/0!</v>
      </c>
      <c r="PAR183" s="90" t="e">
        <f t="shared" si="167"/>
        <v>#DIV/0!</v>
      </c>
      <c r="PAS183" s="90" t="e">
        <f t="shared" si="167"/>
        <v>#DIV/0!</v>
      </c>
      <c r="PAT183" s="90" t="e">
        <f t="shared" si="167"/>
        <v>#DIV/0!</v>
      </c>
      <c r="PAU183" s="90" t="e">
        <f t="shared" si="167"/>
        <v>#DIV/0!</v>
      </c>
      <c r="PAV183" s="90" t="e">
        <f t="shared" si="167"/>
        <v>#DIV/0!</v>
      </c>
      <c r="PAW183" s="90" t="e">
        <f t="shared" si="167"/>
        <v>#DIV/0!</v>
      </c>
      <c r="PAX183" s="90" t="e">
        <f t="shared" si="167"/>
        <v>#DIV/0!</v>
      </c>
      <c r="PAY183" s="90" t="e">
        <f t="shared" si="167"/>
        <v>#DIV/0!</v>
      </c>
      <c r="PAZ183" s="90" t="e">
        <f t="shared" si="167"/>
        <v>#DIV/0!</v>
      </c>
      <c r="PBA183" s="90" t="e">
        <f t="shared" si="167"/>
        <v>#DIV/0!</v>
      </c>
      <c r="PBB183" s="90" t="e">
        <f t="shared" si="167"/>
        <v>#DIV/0!</v>
      </c>
      <c r="PBC183" s="90" t="e">
        <f t="shared" si="167"/>
        <v>#DIV/0!</v>
      </c>
      <c r="PBD183" s="90" t="e">
        <f t="shared" si="167"/>
        <v>#DIV/0!</v>
      </c>
      <c r="PBE183" s="90" t="e">
        <f t="shared" si="167"/>
        <v>#DIV/0!</v>
      </c>
      <c r="PBF183" s="90" t="e">
        <f t="shared" si="167"/>
        <v>#DIV/0!</v>
      </c>
      <c r="PBG183" s="90" t="e">
        <f t="shared" si="167"/>
        <v>#DIV/0!</v>
      </c>
      <c r="PBH183" s="90" t="e">
        <f t="shared" si="167"/>
        <v>#DIV/0!</v>
      </c>
      <c r="PBI183" s="90" t="e">
        <f t="shared" si="167"/>
        <v>#DIV/0!</v>
      </c>
      <c r="PBJ183" s="90" t="e">
        <f t="shared" si="167"/>
        <v>#DIV/0!</v>
      </c>
      <c r="PBK183" s="90" t="e">
        <f t="shared" si="167"/>
        <v>#DIV/0!</v>
      </c>
      <c r="PBL183" s="90" t="e">
        <f t="shared" si="167"/>
        <v>#DIV/0!</v>
      </c>
      <c r="PBM183" s="90" t="e">
        <f t="shared" si="167"/>
        <v>#DIV/0!</v>
      </c>
      <c r="PBN183" s="90" t="e">
        <f t="shared" si="167"/>
        <v>#DIV/0!</v>
      </c>
      <c r="PBO183" s="90" t="e">
        <f t="shared" si="167"/>
        <v>#DIV/0!</v>
      </c>
      <c r="PBP183" s="90" t="e">
        <f t="shared" si="167"/>
        <v>#DIV/0!</v>
      </c>
      <c r="PBQ183" s="90" t="e">
        <f t="shared" si="167"/>
        <v>#DIV/0!</v>
      </c>
      <c r="PBR183" s="90" t="e">
        <f t="shared" si="167"/>
        <v>#DIV/0!</v>
      </c>
      <c r="PBS183" s="90" t="e">
        <f t="shared" si="167"/>
        <v>#DIV/0!</v>
      </c>
      <c r="PBT183" s="90" t="e">
        <f t="shared" si="167"/>
        <v>#DIV/0!</v>
      </c>
      <c r="PBU183" s="90" t="e">
        <f t="shared" si="167"/>
        <v>#DIV/0!</v>
      </c>
      <c r="PBV183" s="90" t="e">
        <f t="shared" si="167"/>
        <v>#DIV/0!</v>
      </c>
      <c r="PBW183" s="90" t="e">
        <f t="shared" si="167"/>
        <v>#DIV/0!</v>
      </c>
      <c r="PBX183" s="90" t="e">
        <f t="shared" si="167"/>
        <v>#DIV/0!</v>
      </c>
      <c r="PBY183" s="90" t="e">
        <f t="shared" si="167"/>
        <v>#DIV/0!</v>
      </c>
      <c r="PBZ183" s="90" t="e">
        <f t="shared" si="167"/>
        <v>#DIV/0!</v>
      </c>
      <c r="PCA183" s="90" t="e">
        <f t="shared" si="167"/>
        <v>#DIV/0!</v>
      </c>
      <c r="PCB183" s="90" t="e">
        <f t="shared" si="167"/>
        <v>#DIV/0!</v>
      </c>
      <c r="PCC183" s="90" t="e">
        <f t="shared" si="167"/>
        <v>#DIV/0!</v>
      </c>
      <c r="PCD183" s="90" t="e">
        <f t="shared" si="167"/>
        <v>#DIV/0!</v>
      </c>
      <c r="PCE183" s="90" t="e">
        <f t="shared" si="167"/>
        <v>#DIV/0!</v>
      </c>
      <c r="PCF183" s="90" t="e">
        <f t="shared" si="167"/>
        <v>#DIV/0!</v>
      </c>
      <c r="PCG183" s="90" t="e">
        <f t="shared" si="167"/>
        <v>#DIV/0!</v>
      </c>
      <c r="PCH183" s="90" t="e">
        <f t="shared" si="167"/>
        <v>#DIV/0!</v>
      </c>
      <c r="PCI183" s="90" t="e">
        <f t="shared" si="167"/>
        <v>#DIV/0!</v>
      </c>
      <c r="PCJ183" s="90" t="e">
        <f t="shared" si="167"/>
        <v>#DIV/0!</v>
      </c>
      <c r="PCK183" s="90" t="e">
        <f t="shared" si="167"/>
        <v>#DIV/0!</v>
      </c>
      <c r="PCL183" s="90" t="e">
        <f t="shared" si="167"/>
        <v>#DIV/0!</v>
      </c>
      <c r="PCM183" s="90" t="e">
        <f t="shared" si="167"/>
        <v>#DIV/0!</v>
      </c>
      <c r="PCN183" s="90" t="e">
        <f t="shared" si="167"/>
        <v>#DIV/0!</v>
      </c>
      <c r="PCO183" s="90" t="e">
        <f t="shared" si="167"/>
        <v>#DIV/0!</v>
      </c>
      <c r="PCP183" s="90" t="e">
        <f t="shared" si="167"/>
        <v>#DIV/0!</v>
      </c>
      <c r="PCQ183" s="90" t="e">
        <f t="shared" si="167"/>
        <v>#DIV/0!</v>
      </c>
      <c r="PCR183" s="90" t="e">
        <f t="shared" si="167"/>
        <v>#DIV/0!</v>
      </c>
      <c r="PCS183" s="90" t="e">
        <f t="shared" si="167"/>
        <v>#DIV/0!</v>
      </c>
      <c r="PCT183" s="90" t="e">
        <f t="shared" si="167"/>
        <v>#DIV/0!</v>
      </c>
      <c r="PCU183" s="90" t="e">
        <f t="shared" si="167"/>
        <v>#DIV/0!</v>
      </c>
      <c r="PCV183" s="90" t="e">
        <f t="shared" si="167"/>
        <v>#DIV/0!</v>
      </c>
      <c r="PCW183" s="90" t="e">
        <f t="shared" si="167"/>
        <v>#DIV/0!</v>
      </c>
      <c r="PCX183" s="90" t="e">
        <f t="shared" si="167"/>
        <v>#DIV/0!</v>
      </c>
      <c r="PCY183" s="90" t="e">
        <f t="shared" si="167"/>
        <v>#DIV/0!</v>
      </c>
      <c r="PCZ183" s="90" t="e">
        <f t="shared" si="167"/>
        <v>#DIV/0!</v>
      </c>
      <c r="PDA183" s="90" t="e">
        <f t="shared" si="167"/>
        <v>#DIV/0!</v>
      </c>
      <c r="PDB183" s="90" t="e">
        <f t="shared" si="167"/>
        <v>#DIV/0!</v>
      </c>
      <c r="PDC183" s="90" t="e">
        <f t="shared" ref="PDC183:PFN183" si="168">PDB183/PCB183</f>
        <v>#DIV/0!</v>
      </c>
      <c r="PDD183" s="90" t="e">
        <f t="shared" si="168"/>
        <v>#DIV/0!</v>
      </c>
      <c r="PDE183" s="90" t="e">
        <f t="shared" si="168"/>
        <v>#DIV/0!</v>
      </c>
      <c r="PDF183" s="90" t="e">
        <f t="shared" si="168"/>
        <v>#DIV/0!</v>
      </c>
      <c r="PDG183" s="90" t="e">
        <f t="shared" si="168"/>
        <v>#DIV/0!</v>
      </c>
      <c r="PDH183" s="90" t="e">
        <f t="shared" si="168"/>
        <v>#DIV/0!</v>
      </c>
      <c r="PDI183" s="90" t="e">
        <f t="shared" si="168"/>
        <v>#DIV/0!</v>
      </c>
      <c r="PDJ183" s="90" t="e">
        <f t="shared" si="168"/>
        <v>#DIV/0!</v>
      </c>
      <c r="PDK183" s="90" t="e">
        <f t="shared" si="168"/>
        <v>#DIV/0!</v>
      </c>
      <c r="PDL183" s="90" t="e">
        <f t="shared" si="168"/>
        <v>#DIV/0!</v>
      </c>
      <c r="PDM183" s="90" t="e">
        <f t="shared" si="168"/>
        <v>#DIV/0!</v>
      </c>
      <c r="PDN183" s="90" t="e">
        <f t="shared" si="168"/>
        <v>#DIV/0!</v>
      </c>
      <c r="PDO183" s="90" t="e">
        <f t="shared" si="168"/>
        <v>#DIV/0!</v>
      </c>
      <c r="PDP183" s="90" t="e">
        <f t="shared" si="168"/>
        <v>#DIV/0!</v>
      </c>
      <c r="PDQ183" s="90" t="e">
        <f t="shared" si="168"/>
        <v>#DIV/0!</v>
      </c>
      <c r="PDR183" s="90" t="e">
        <f t="shared" si="168"/>
        <v>#DIV/0!</v>
      </c>
      <c r="PDS183" s="90" t="e">
        <f t="shared" si="168"/>
        <v>#DIV/0!</v>
      </c>
      <c r="PDT183" s="90" t="e">
        <f t="shared" si="168"/>
        <v>#DIV/0!</v>
      </c>
      <c r="PDU183" s="90" t="e">
        <f t="shared" si="168"/>
        <v>#DIV/0!</v>
      </c>
      <c r="PDV183" s="90" t="e">
        <f t="shared" si="168"/>
        <v>#DIV/0!</v>
      </c>
      <c r="PDW183" s="90" t="e">
        <f t="shared" si="168"/>
        <v>#DIV/0!</v>
      </c>
      <c r="PDX183" s="90" t="e">
        <f t="shared" si="168"/>
        <v>#DIV/0!</v>
      </c>
      <c r="PDY183" s="90" t="e">
        <f t="shared" si="168"/>
        <v>#DIV/0!</v>
      </c>
      <c r="PDZ183" s="90" t="e">
        <f t="shared" si="168"/>
        <v>#DIV/0!</v>
      </c>
      <c r="PEA183" s="90" t="e">
        <f t="shared" si="168"/>
        <v>#DIV/0!</v>
      </c>
      <c r="PEB183" s="90" t="e">
        <f t="shared" si="168"/>
        <v>#DIV/0!</v>
      </c>
      <c r="PEC183" s="90" t="e">
        <f t="shared" si="168"/>
        <v>#DIV/0!</v>
      </c>
      <c r="PED183" s="90" t="e">
        <f t="shared" si="168"/>
        <v>#DIV/0!</v>
      </c>
      <c r="PEE183" s="90" t="e">
        <f t="shared" si="168"/>
        <v>#DIV/0!</v>
      </c>
      <c r="PEF183" s="90" t="e">
        <f t="shared" si="168"/>
        <v>#DIV/0!</v>
      </c>
      <c r="PEG183" s="90" t="e">
        <f t="shared" si="168"/>
        <v>#DIV/0!</v>
      </c>
      <c r="PEH183" s="90" t="e">
        <f t="shared" si="168"/>
        <v>#DIV/0!</v>
      </c>
      <c r="PEI183" s="90" t="e">
        <f t="shared" si="168"/>
        <v>#DIV/0!</v>
      </c>
      <c r="PEJ183" s="90" t="e">
        <f t="shared" si="168"/>
        <v>#DIV/0!</v>
      </c>
      <c r="PEK183" s="90" t="e">
        <f t="shared" si="168"/>
        <v>#DIV/0!</v>
      </c>
      <c r="PEL183" s="90" t="e">
        <f t="shared" si="168"/>
        <v>#DIV/0!</v>
      </c>
      <c r="PEM183" s="90" t="e">
        <f t="shared" si="168"/>
        <v>#DIV/0!</v>
      </c>
      <c r="PEN183" s="90" t="e">
        <f t="shared" si="168"/>
        <v>#DIV/0!</v>
      </c>
      <c r="PEO183" s="90" t="e">
        <f t="shared" si="168"/>
        <v>#DIV/0!</v>
      </c>
      <c r="PEP183" s="90" t="e">
        <f t="shared" si="168"/>
        <v>#DIV/0!</v>
      </c>
      <c r="PEQ183" s="90" t="e">
        <f t="shared" si="168"/>
        <v>#DIV/0!</v>
      </c>
      <c r="PER183" s="90" t="e">
        <f t="shared" si="168"/>
        <v>#DIV/0!</v>
      </c>
      <c r="PES183" s="90" t="e">
        <f t="shared" si="168"/>
        <v>#DIV/0!</v>
      </c>
      <c r="PET183" s="90" t="e">
        <f t="shared" si="168"/>
        <v>#DIV/0!</v>
      </c>
      <c r="PEU183" s="90" t="e">
        <f t="shared" si="168"/>
        <v>#DIV/0!</v>
      </c>
      <c r="PEV183" s="90" t="e">
        <f t="shared" si="168"/>
        <v>#DIV/0!</v>
      </c>
      <c r="PEW183" s="90" t="e">
        <f t="shared" si="168"/>
        <v>#DIV/0!</v>
      </c>
      <c r="PEX183" s="90" t="e">
        <f t="shared" si="168"/>
        <v>#DIV/0!</v>
      </c>
      <c r="PEY183" s="90" t="e">
        <f t="shared" si="168"/>
        <v>#DIV/0!</v>
      </c>
      <c r="PEZ183" s="90" t="e">
        <f t="shared" si="168"/>
        <v>#DIV/0!</v>
      </c>
      <c r="PFA183" s="90" t="e">
        <f t="shared" si="168"/>
        <v>#DIV/0!</v>
      </c>
      <c r="PFB183" s="90" t="e">
        <f t="shared" si="168"/>
        <v>#DIV/0!</v>
      </c>
      <c r="PFC183" s="90" t="e">
        <f t="shared" si="168"/>
        <v>#DIV/0!</v>
      </c>
      <c r="PFD183" s="90" t="e">
        <f t="shared" si="168"/>
        <v>#DIV/0!</v>
      </c>
      <c r="PFE183" s="90" t="e">
        <f t="shared" si="168"/>
        <v>#DIV/0!</v>
      </c>
      <c r="PFF183" s="90" t="e">
        <f t="shared" si="168"/>
        <v>#DIV/0!</v>
      </c>
      <c r="PFG183" s="90" t="e">
        <f t="shared" si="168"/>
        <v>#DIV/0!</v>
      </c>
      <c r="PFH183" s="90" t="e">
        <f t="shared" si="168"/>
        <v>#DIV/0!</v>
      </c>
      <c r="PFI183" s="90" t="e">
        <f t="shared" si="168"/>
        <v>#DIV/0!</v>
      </c>
      <c r="PFJ183" s="90" t="e">
        <f t="shared" si="168"/>
        <v>#DIV/0!</v>
      </c>
      <c r="PFK183" s="90" t="e">
        <f t="shared" si="168"/>
        <v>#DIV/0!</v>
      </c>
      <c r="PFL183" s="90" t="e">
        <f t="shared" si="168"/>
        <v>#DIV/0!</v>
      </c>
      <c r="PFM183" s="90" t="e">
        <f t="shared" si="168"/>
        <v>#DIV/0!</v>
      </c>
      <c r="PFN183" s="90" t="e">
        <f t="shared" si="168"/>
        <v>#DIV/0!</v>
      </c>
      <c r="PFO183" s="90" t="e">
        <f t="shared" ref="PFO183:PHZ183" si="169">PFN183/PEN183</f>
        <v>#DIV/0!</v>
      </c>
      <c r="PFP183" s="90" t="e">
        <f t="shared" si="169"/>
        <v>#DIV/0!</v>
      </c>
      <c r="PFQ183" s="90" t="e">
        <f t="shared" si="169"/>
        <v>#DIV/0!</v>
      </c>
      <c r="PFR183" s="90" t="e">
        <f t="shared" si="169"/>
        <v>#DIV/0!</v>
      </c>
      <c r="PFS183" s="90" t="e">
        <f t="shared" si="169"/>
        <v>#DIV/0!</v>
      </c>
      <c r="PFT183" s="90" t="e">
        <f t="shared" si="169"/>
        <v>#DIV/0!</v>
      </c>
      <c r="PFU183" s="90" t="e">
        <f t="shared" si="169"/>
        <v>#DIV/0!</v>
      </c>
      <c r="PFV183" s="90" t="e">
        <f t="shared" si="169"/>
        <v>#DIV/0!</v>
      </c>
      <c r="PFW183" s="90" t="e">
        <f t="shared" si="169"/>
        <v>#DIV/0!</v>
      </c>
      <c r="PFX183" s="90" t="e">
        <f t="shared" si="169"/>
        <v>#DIV/0!</v>
      </c>
      <c r="PFY183" s="90" t="e">
        <f t="shared" si="169"/>
        <v>#DIV/0!</v>
      </c>
      <c r="PFZ183" s="90" t="e">
        <f t="shared" si="169"/>
        <v>#DIV/0!</v>
      </c>
      <c r="PGA183" s="90" t="e">
        <f t="shared" si="169"/>
        <v>#DIV/0!</v>
      </c>
      <c r="PGB183" s="90" t="e">
        <f t="shared" si="169"/>
        <v>#DIV/0!</v>
      </c>
      <c r="PGC183" s="90" t="e">
        <f t="shared" si="169"/>
        <v>#DIV/0!</v>
      </c>
      <c r="PGD183" s="90" t="e">
        <f t="shared" si="169"/>
        <v>#DIV/0!</v>
      </c>
      <c r="PGE183" s="90" t="e">
        <f t="shared" si="169"/>
        <v>#DIV/0!</v>
      </c>
      <c r="PGF183" s="90" t="e">
        <f t="shared" si="169"/>
        <v>#DIV/0!</v>
      </c>
      <c r="PGG183" s="90" t="e">
        <f t="shared" si="169"/>
        <v>#DIV/0!</v>
      </c>
      <c r="PGH183" s="90" t="e">
        <f t="shared" si="169"/>
        <v>#DIV/0!</v>
      </c>
      <c r="PGI183" s="90" t="e">
        <f t="shared" si="169"/>
        <v>#DIV/0!</v>
      </c>
      <c r="PGJ183" s="90" t="e">
        <f t="shared" si="169"/>
        <v>#DIV/0!</v>
      </c>
      <c r="PGK183" s="90" t="e">
        <f t="shared" si="169"/>
        <v>#DIV/0!</v>
      </c>
      <c r="PGL183" s="90" t="e">
        <f t="shared" si="169"/>
        <v>#DIV/0!</v>
      </c>
      <c r="PGM183" s="90" t="e">
        <f t="shared" si="169"/>
        <v>#DIV/0!</v>
      </c>
      <c r="PGN183" s="90" t="e">
        <f t="shared" si="169"/>
        <v>#DIV/0!</v>
      </c>
      <c r="PGO183" s="90" t="e">
        <f t="shared" si="169"/>
        <v>#DIV/0!</v>
      </c>
      <c r="PGP183" s="90" t="e">
        <f t="shared" si="169"/>
        <v>#DIV/0!</v>
      </c>
      <c r="PGQ183" s="90" t="e">
        <f t="shared" si="169"/>
        <v>#DIV/0!</v>
      </c>
      <c r="PGR183" s="90" t="e">
        <f t="shared" si="169"/>
        <v>#DIV/0!</v>
      </c>
      <c r="PGS183" s="90" t="e">
        <f t="shared" si="169"/>
        <v>#DIV/0!</v>
      </c>
      <c r="PGT183" s="90" t="e">
        <f t="shared" si="169"/>
        <v>#DIV/0!</v>
      </c>
      <c r="PGU183" s="90" t="e">
        <f t="shared" si="169"/>
        <v>#DIV/0!</v>
      </c>
      <c r="PGV183" s="90" t="e">
        <f t="shared" si="169"/>
        <v>#DIV/0!</v>
      </c>
      <c r="PGW183" s="90" t="e">
        <f t="shared" si="169"/>
        <v>#DIV/0!</v>
      </c>
      <c r="PGX183" s="90" t="e">
        <f t="shared" si="169"/>
        <v>#DIV/0!</v>
      </c>
      <c r="PGY183" s="90" t="e">
        <f t="shared" si="169"/>
        <v>#DIV/0!</v>
      </c>
      <c r="PGZ183" s="90" t="e">
        <f t="shared" si="169"/>
        <v>#DIV/0!</v>
      </c>
      <c r="PHA183" s="90" t="e">
        <f t="shared" si="169"/>
        <v>#DIV/0!</v>
      </c>
      <c r="PHB183" s="90" t="e">
        <f t="shared" si="169"/>
        <v>#DIV/0!</v>
      </c>
      <c r="PHC183" s="90" t="e">
        <f t="shared" si="169"/>
        <v>#DIV/0!</v>
      </c>
      <c r="PHD183" s="90" t="e">
        <f t="shared" si="169"/>
        <v>#DIV/0!</v>
      </c>
      <c r="PHE183" s="90" t="e">
        <f t="shared" si="169"/>
        <v>#DIV/0!</v>
      </c>
      <c r="PHF183" s="90" t="e">
        <f t="shared" si="169"/>
        <v>#DIV/0!</v>
      </c>
      <c r="PHG183" s="90" t="e">
        <f t="shared" si="169"/>
        <v>#DIV/0!</v>
      </c>
      <c r="PHH183" s="90" t="e">
        <f t="shared" si="169"/>
        <v>#DIV/0!</v>
      </c>
      <c r="PHI183" s="90" t="e">
        <f t="shared" si="169"/>
        <v>#DIV/0!</v>
      </c>
      <c r="PHJ183" s="90" t="e">
        <f t="shared" si="169"/>
        <v>#DIV/0!</v>
      </c>
      <c r="PHK183" s="90" t="e">
        <f t="shared" si="169"/>
        <v>#DIV/0!</v>
      </c>
      <c r="PHL183" s="90" t="e">
        <f t="shared" si="169"/>
        <v>#DIV/0!</v>
      </c>
      <c r="PHM183" s="90" t="e">
        <f t="shared" si="169"/>
        <v>#DIV/0!</v>
      </c>
      <c r="PHN183" s="90" t="e">
        <f t="shared" si="169"/>
        <v>#DIV/0!</v>
      </c>
      <c r="PHO183" s="90" t="e">
        <f t="shared" si="169"/>
        <v>#DIV/0!</v>
      </c>
      <c r="PHP183" s="90" t="e">
        <f t="shared" si="169"/>
        <v>#DIV/0!</v>
      </c>
      <c r="PHQ183" s="90" t="e">
        <f t="shared" si="169"/>
        <v>#DIV/0!</v>
      </c>
      <c r="PHR183" s="90" t="e">
        <f t="shared" si="169"/>
        <v>#DIV/0!</v>
      </c>
      <c r="PHS183" s="90" t="e">
        <f t="shared" si="169"/>
        <v>#DIV/0!</v>
      </c>
      <c r="PHT183" s="90" t="e">
        <f t="shared" si="169"/>
        <v>#DIV/0!</v>
      </c>
      <c r="PHU183" s="90" t="e">
        <f t="shared" si="169"/>
        <v>#DIV/0!</v>
      </c>
      <c r="PHV183" s="90" t="e">
        <f t="shared" si="169"/>
        <v>#DIV/0!</v>
      </c>
      <c r="PHW183" s="90" t="e">
        <f t="shared" si="169"/>
        <v>#DIV/0!</v>
      </c>
      <c r="PHX183" s="90" t="e">
        <f t="shared" si="169"/>
        <v>#DIV/0!</v>
      </c>
      <c r="PHY183" s="90" t="e">
        <f t="shared" si="169"/>
        <v>#DIV/0!</v>
      </c>
      <c r="PHZ183" s="90" t="e">
        <f t="shared" si="169"/>
        <v>#DIV/0!</v>
      </c>
      <c r="PIA183" s="90" t="e">
        <f t="shared" ref="PIA183:PKL183" si="170">PHZ183/PGZ183</f>
        <v>#DIV/0!</v>
      </c>
      <c r="PIB183" s="90" t="e">
        <f t="shared" si="170"/>
        <v>#DIV/0!</v>
      </c>
      <c r="PIC183" s="90" t="e">
        <f t="shared" si="170"/>
        <v>#DIV/0!</v>
      </c>
      <c r="PID183" s="90" t="e">
        <f t="shared" si="170"/>
        <v>#DIV/0!</v>
      </c>
      <c r="PIE183" s="90" t="e">
        <f t="shared" si="170"/>
        <v>#DIV/0!</v>
      </c>
      <c r="PIF183" s="90" t="e">
        <f t="shared" si="170"/>
        <v>#DIV/0!</v>
      </c>
      <c r="PIG183" s="90" t="e">
        <f t="shared" si="170"/>
        <v>#DIV/0!</v>
      </c>
      <c r="PIH183" s="90" t="e">
        <f t="shared" si="170"/>
        <v>#DIV/0!</v>
      </c>
      <c r="PII183" s="90" t="e">
        <f t="shared" si="170"/>
        <v>#DIV/0!</v>
      </c>
      <c r="PIJ183" s="90" t="e">
        <f t="shared" si="170"/>
        <v>#DIV/0!</v>
      </c>
      <c r="PIK183" s="90" t="e">
        <f t="shared" si="170"/>
        <v>#DIV/0!</v>
      </c>
      <c r="PIL183" s="90" t="e">
        <f t="shared" si="170"/>
        <v>#DIV/0!</v>
      </c>
      <c r="PIM183" s="90" t="e">
        <f t="shared" si="170"/>
        <v>#DIV/0!</v>
      </c>
      <c r="PIN183" s="90" t="e">
        <f t="shared" si="170"/>
        <v>#DIV/0!</v>
      </c>
      <c r="PIO183" s="90" t="e">
        <f t="shared" si="170"/>
        <v>#DIV/0!</v>
      </c>
      <c r="PIP183" s="90" t="e">
        <f t="shared" si="170"/>
        <v>#DIV/0!</v>
      </c>
      <c r="PIQ183" s="90" t="e">
        <f t="shared" si="170"/>
        <v>#DIV/0!</v>
      </c>
      <c r="PIR183" s="90" t="e">
        <f t="shared" si="170"/>
        <v>#DIV/0!</v>
      </c>
      <c r="PIS183" s="90" t="e">
        <f t="shared" si="170"/>
        <v>#DIV/0!</v>
      </c>
      <c r="PIT183" s="90" t="e">
        <f t="shared" si="170"/>
        <v>#DIV/0!</v>
      </c>
      <c r="PIU183" s="90" t="e">
        <f t="shared" si="170"/>
        <v>#DIV/0!</v>
      </c>
      <c r="PIV183" s="90" t="e">
        <f t="shared" si="170"/>
        <v>#DIV/0!</v>
      </c>
      <c r="PIW183" s="90" t="e">
        <f t="shared" si="170"/>
        <v>#DIV/0!</v>
      </c>
      <c r="PIX183" s="90" t="e">
        <f t="shared" si="170"/>
        <v>#DIV/0!</v>
      </c>
      <c r="PIY183" s="90" t="e">
        <f t="shared" si="170"/>
        <v>#DIV/0!</v>
      </c>
      <c r="PIZ183" s="90" t="e">
        <f t="shared" si="170"/>
        <v>#DIV/0!</v>
      </c>
      <c r="PJA183" s="90" t="e">
        <f t="shared" si="170"/>
        <v>#DIV/0!</v>
      </c>
      <c r="PJB183" s="90" t="e">
        <f t="shared" si="170"/>
        <v>#DIV/0!</v>
      </c>
      <c r="PJC183" s="90" t="e">
        <f t="shared" si="170"/>
        <v>#DIV/0!</v>
      </c>
      <c r="PJD183" s="90" t="e">
        <f t="shared" si="170"/>
        <v>#DIV/0!</v>
      </c>
      <c r="PJE183" s="90" t="e">
        <f t="shared" si="170"/>
        <v>#DIV/0!</v>
      </c>
      <c r="PJF183" s="90" t="e">
        <f t="shared" si="170"/>
        <v>#DIV/0!</v>
      </c>
      <c r="PJG183" s="90" t="e">
        <f t="shared" si="170"/>
        <v>#DIV/0!</v>
      </c>
      <c r="PJH183" s="90" t="e">
        <f t="shared" si="170"/>
        <v>#DIV/0!</v>
      </c>
      <c r="PJI183" s="90" t="e">
        <f t="shared" si="170"/>
        <v>#DIV/0!</v>
      </c>
      <c r="PJJ183" s="90" t="e">
        <f t="shared" si="170"/>
        <v>#DIV/0!</v>
      </c>
      <c r="PJK183" s="90" t="e">
        <f t="shared" si="170"/>
        <v>#DIV/0!</v>
      </c>
      <c r="PJL183" s="90" t="e">
        <f t="shared" si="170"/>
        <v>#DIV/0!</v>
      </c>
      <c r="PJM183" s="90" t="e">
        <f t="shared" si="170"/>
        <v>#DIV/0!</v>
      </c>
      <c r="PJN183" s="90" t="e">
        <f t="shared" si="170"/>
        <v>#DIV/0!</v>
      </c>
      <c r="PJO183" s="90" t="e">
        <f t="shared" si="170"/>
        <v>#DIV/0!</v>
      </c>
      <c r="PJP183" s="90" t="e">
        <f t="shared" si="170"/>
        <v>#DIV/0!</v>
      </c>
      <c r="PJQ183" s="90" t="e">
        <f t="shared" si="170"/>
        <v>#DIV/0!</v>
      </c>
      <c r="PJR183" s="90" t="e">
        <f t="shared" si="170"/>
        <v>#DIV/0!</v>
      </c>
      <c r="PJS183" s="90" t="e">
        <f t="shared" si="170"/>
        <v>#DIV/0!</v>
      </c>
      <c r="PJT183" s="90" t="e">
        <f t="shared" si="170"/>
        <v>#DIV/0!</v>
      </c>
      <c r="PJU183" s="90" t="e">
        <f t="shared" si="170"/>
        <v>#DIV/0!</v>
      </c>
      <c r="PJV183" s="90" t="e">
        <f t="shared" si="170"/>
        <v>#DIV/0!</v>
      </c>
      <c r="PJW183" s="90" t="e">
        <f t="shared" si="170"/>
        <v>#DIV/0!</v>
      </c>
      <c r="PJX183" s="90" t="e">
        <f t="shared" si="170"/>
        <v>#DIV/0!</v>
      </c>
      <c r="PJY183" s="90" t="e">
        <f t="shared" si="170"/>
        <v>#DIV/0!</v>
      </c>
      <c r="PJZ183" s="90" t="e">
        <f t="shared" si="170"/>
        <v>#DIV/0!</v>
      </c>
      <c r="PKA183" s="90" t="e">
        <f t="shared" si="170"/>
        <v>#DIV/0!</v>
      </c>
      <c r="PKB183" s="90" t="e">
        <f t="shared" si="170"/>
        <v>#DIV/0!</v>
      </c>
      <c r="PKC183" s="90" t="e">
        <f t="shared" si="170"/>
        <v>#DIV/0!</v>
      </c>
      <c r="PKD183" s="90" t="e">
        <f t="shared" si="170"/>
        <v>#DIV/0!</v>
      </c>
      <c r="PKE183" s="90" t="e">
        <f t="shared" si="170"/>
        <v>#DIV/0!</v>
      </c>
      <c r="PKF183" s="90" t="e">
        <f t="shared" si="170"/>
        <v>#DIV/0!</v>
      </c>
      <c r="PKG183" s="90" t="e">
        <f t="shared" si="170"/>
        <v>#DIV/0!</v>
      </c>
      <c r="PKH183" s="90" t="e">
        <f t="shared" si="170"/>
        <v>#DIV/0!</v>
      </c>
      <c r="PKI183" s="90" t="e">
        <f t="shared" si="170"/>
        <v>#DIV/0!</v>
      </c>
      <c r="PKJ183" s="90" t="e">
        <f t="shared" si="170"/>
        <v>#DIV/0!</v>
      </c>
      <c r="PKK183" s="90" t="e">
        <f t="shared" si="170"/>
        <v>#DIV/0!</v>
      </c>
      <c r="PKL183" s="90" t="e">
        <f t="shared" si="170"/>
        <v>#DIV/0!</v>
      </c>
      <c r="PKM183" s="90" t="e">
        <f t="shared" ref="PKM183:PMX183" si="171">PKL183/PJL183</f>
        <v>#DIV/0!</v>
      </c>
      <c r="PKN183" s="90" t="e">
        <f t="shared" si="171"/>
        <v>#DIV/0!</v>
      </c>
      <c r="PKO183" s="90" t="e">
        <f t="shared" si="171"/>
        <v>#DIV/0!</v>
      </c>
      <c r="PKP183" s="90" t="e">
        <f t="shared" si="171"/>
        <v>#DIV/0!</v>
      </c>
      <c r="PKQ183" s="90" t="e">
        <f t="shared" si="171"/>
        <v>#DIV/0!</v>
      </c>
      <c r="PKR183" s="90" t="e">
        <f t="shared" si="171"/>
        <v>#DIV/0!</v>
      </c>
      <c r="PKS183" s="90" t="e">
        <f t="shared" si="171"/>
        <v>#DIV/0!</v>
      </c>
      <c r="PKT183" s="90" t="e">
        <f t="shared" si="171"/>
        <v>#DIV/0!</v>
      </c>
      <c r="PKU183" s="90" t="e">
        <f t="shared" si="171"/>
        <v>#DIV/0!</v>
      </c>
      <c r="PKV183" s="90" t="e">
        <f t="shared" si="171"/>
        <v>#DIV/0!</v>
      </c>
      <c r="PKW183" s="90" t="e">
        <f t="shared" si="171"/>
        <v>#DIV/0!</v>
      </c>
      <c r="PKX183" s="90" t="e">
        <f t="shared" si="171"/>
        <v>#DIV/0!</v>
      </c>
      <c r="PKY183" s="90" t="e">
        <f t="shared" si="171"/>
        <v>#DIV/0!</v>
      </c>
      <c r="PKZ183" s="90" t="e">
        <f t="shared" si="171"/>
        <v>#DIV/0!</v>
      </c>
      <c r="PLA183" s="90" t="e">
        <f t="shared" si="171"/>
        <v>#DIV/0!</v>
      </c>
      <c r="PLB183" s="90" t="e">
        <f t="shared" si="171"/>
        <v>#DIV/0!</v>
      </c>
      <c r="PLC183" s="90" t="e">
        <f t="shared" si="171"/>
        <v>#DIV/0!</v>
      </c>
      <c r="PLD183" s="90" t="e">
        <f t="shared" si="171"/>
        <v>#DIV/0!</v>
      </c>
      <c r="PLE183" s="90" t="e">
        <f t="shared" si="171"/>
        <v>#DIV/0!</v>
      </c>
      <c r="PLF183" s="90" t="e">
        <f t="shared" si="171"/>
        <v>#DIV/0!</v>
      </c>
      <c r="PLG183" s="90" t="e">
        <f t="shared" si="171"/>
        <v>#DIV/0!</v>
      </c>
      <c r="PLH183" s="90" t="e">
        <f t="shared" si="171"/>
        <v>#DIV/0!</v>
      </c>
      <c r="PLI183" s="90" t="e">
        <f t="shared" si="171"/>
        <v>#DIV/0!</v>
      </c>
      <c r="PLJ183" s="90" t="e">
        <f t="shared" si="171"/>
        <v>#DIV/0!</v>
      </c>
      <c r="PLK183" s="90" t="e">
        <f t="shared" si="171"/>
        <v>#DIV/0!</v>
      </c>
      <c r="PLL183" s="90" t="e">
        <f t="shared" si="171"/>
        <v>#DIV/0!</v>
      </c>
      <c r="PLM183" s="90" t="e">
        <f t="shared" si="171"/>
        <v>#DIV/0!</v>
      </c>
      <c r="PLN183" s="90" t="e">
        <f t="shared" si="171"/>
        <v>#DIV/0!</v>
      </c>
      <c r="PLO183" s="90" t="e">
        <f t="shared" si="171"/>
        <v>#DIV/0!</v>
      </c>
      <c r="PLP183" s="90" t="e">
        <f t="shared" si="171"/>
        <v>#DIV/0!</v>
      </c>
      <c r="PLQ183" s="90" t="e">
        <f t="shared" si="171"/>
        <v>#DIV/0!</v>
      </c>
      <c r="PLR183" s="90" t="e">
        <f t="shared" si="171"/>
        <v>#DIV/0!</v>
      </c>
      <c r="PLS183" s="90" t="e">
        <f t="shared" si="171"/>
        <v>#DIV/0!</v>
      </c>
      <c r="PLT183" s="90" t="e">
        <f t="shared" si="171"/>
        <v>#DIV/0!</v>
      </c>
      <c r="PLU183" s="90" t="e">
        <f t="shared" si="171"/>
        <v>#DIV/0!</v>
      </c>
      <c r="PLV183" s="90" t="e">
        <f t="shared" si="171"/>
        <v>#DIV/0!</v>
      </c>
      <c r="PLW183" s="90" t="e">
        <f t="shared" si="171"/>
        <v>#DIV/0!</v>
      </c>
      <c r="PLX183" s="90" t="e">
        <f t="shared" si="171"/>
        <v>#DIV/0!</v>
      </c>
      <c r="PLY183" s="90" t="e">
        <f t="shared" si="171"/>
        <v>#DIV/0!</v>
      </c>
      <c r="PLZ183" s="90" t="e">
        <f t="shared" si="171"/>
        <v>#DIV/0!</v>
      </c>
      <c r="PMA183" s="90" t="e">
        <f t="shared" si="171"/>
        <v>#DIV/0!</v>
      </c>
      <c r="PMB183" s="90" t="e">
        <f t="shared" si="171"/>
        <v>#DIV/0!</v>
      </c>
      <c r="PMC183" s="90" t="e">
        <f t="shared" si="171"/>
        <v>#DIV/0!</v>
      </c>
      <c r="PMD183" s="90" t="e">
        <f t="shared" si="171"/>
        <v>#DIV/0!</v>
      </c>
      <c r="PME183" s="90" t="e">
        <f t="shared" si="171"/>
        <v>#DIV/0!</v>
      </c>
      <c r="PMF183" s="90" t="e">
        <f t="shared" si="171"/>
        <v>#DIV/0!</v>
      </c>
      <c r="PMG183" s="90" t="e">
        <f t="shared" si="171"/>
        <v>#DIV/0!</v>
      </c>
      <c r="PMH183" s="90" t="e">
        <f t="shared" si="171"/>
        <v>#DIV/0!</v>
      </c>
      <c r="PMI183" s="90" t="e">
        <f t="shared" si="171"/>
        <v>#DIV/0!</v>
      </c>
      <c r="PMJ183" s="90" t="e">
        <f t="shared" si="171"/>
        <v>#DIV/0!</v>
      </c>
      <c r="PMK183" s="90" t="e">
        <f t="shared" si="171"/>
        <v>#DIV/0!</v>
      </c>
      <c r="PML183" s="90" t="e">
        <f t="shared" si="171"/>
        <v>#DIV/0!</v>
      </c>
      <c r="PMM183" s="90" t="e">
        <f t="shared" si="171"/>
        <v>#DIV/0!</v>
      </c>
      <c r="PMN183" s="90" t="e">
        <f t="shared" si="171"/>
        <v>#DIV/0!</v>
      </c>
      <c r="PMO183" s="90" t="e">
        <f t="shared" si="171"/>
        <v>#DIV/0!</v>
      </c>
      <c r="PMP183" s="90" t="e">
        <f t="shared" si="171"/>
        <v>#DIV/0!</v>
      </c>
      <c r="PMQ183" s="90" t="e">
        <f t="shared" si="171"/>
        <v>#DIV/0!</v>
      </c>
      <c r="PMR183" s="90" t="e">
        <f t="shared" si="171"/>
        <v>#DIV/0!</v>
      </c>
      <c r="PMS183" s="90" t="e">
        <f t="shared" si="171"/>
        <v>#DIV/0!</v>
      </c>
      <c r="PMT183" s="90" t="e">
        <f t="shared" si="171"/>
        <v>#DIV/0!</v>
      </c>
      <c r="PMU183" s="90" t="e">
        <f t="shared" si="171"/>
        <v>#DIV/0!</v>
      </c>
      <c r="PMV183" s="90" t="e">
        <f t="shared" si="171"/>
        <v>#DIV/0!</v>
      </c>
      <c r="PMW183" s="90" t="e">
        <f t="shared" si="171"/>
        <v>#DIV/0!</v>
      </c>
      <c r="PMX183" s="90" t="e">
        <f t="shared" si="171"/>
        <v>#DIV/0!</v>
      </c>
      <c r="PMY183" s="90" t="e">
        <f t="shared" ref="PMY183:PPJ183" si="172">PMX183/PLX183</f>
        <v>#DIV/0!</v>
      </c>
      <c r="PMZ183" s="90" t="e">
        <f t="shared" si="172"/>
        <v>#DIV/0!</v>
      </c>
      <c r="PNA183" s="90" t="e">
        <f t="shared" si="172"/>
        <v>#DIV/0!</v>
      </c>
      <c r="PNB183" s="90" t="e">
        <f t="shared" si="172"/>
        <v>#DIV/0!</v>
      </c>
      <c r="PNC183" s="90" t="e">
        <f t="shared" si="172"/>
        <v>#DIV/0!</v>
      </c>
      <c r="PND183" s="90" t="e">
        <f t="shared" si="172"/>
        <v>#DIV/0!</v>
      </c>
      <c r="PNE183" s="90" t="e">
        <f t="shared" si="172"/>
        <v>#DIV/0!</v>
      </c>
      <c r="PNF183" s="90" t="e">
        <f t="shared" si="172"/>
        <v>#DIV/0!</v>
      </c>
      <c r="PNG183" s="90" t="e">
        <f t="shared" si="172"/>
        <v>#DIV/0!</v>
      </c>
      <c r="PNH183" s="90" t="e">
        <f t="shared" si="172"/>
        <v>#DIV/0!</v>
      </c>
      <c r="PNI183" s="90" t="e">
        <f t="shared" si="172"/>
        <v>#DIV/0!</v>
      </c>
      <c r="PNJ183" s="90" t="e">
        <f t="shared" si="172"/>
        <v>#DIV/0!</v>
      </c>
      <c r="PNK183" s="90" t="e">
        <f t="shared" si="172"/>
        <v>#DIV/0!</v>
      </c>
      <c r="PNL183" s="90" t="e">
        <f t="shared" si="172"/>
        <v>#DIV/0!</v>
      </c>
      <c r="PNM183" s="90" t="e">
        <f t="shared" si="172"/>
        <v>#DIV/0!</v>
      </c>
      <c r="PNN183" s="90" t="e">
        <f t="shared" si="172"/>
        <v>#DIV/0!</v>
      </c>
      <c r="PNO183" s="90" t="e">
        <f t="shared" si="172"/>
        <v>#DIV/0!</v>
      </c>
      <c r="PNP183" s="90" t="e">
        <f t="shared" si="172"/>
        <v>#DIV/0!</v>
      </c>
      <c r="PNQ183" s="90" t="e">
        <f t="shared" si="172"/>
        <v>#DIV/0!</v>
      </c>
      <c r="PNR183" s="90" t="e">
        <f t="shared" si="172"/>
        <v>#DIV/0!</v>
      </c>
      <c r="PNS183" s="90" t="e">
        <f t="shared" si="172"/>
        <v>#DIV/0!</v>
      </c>
      <c r="PNT183" s="90" t="e">
        <f t="shared" si="172"/>
        <v>#DIV/0!</v>
      </c>
      <c r="PNU183" s="90" t="e">
        <f t="shared" si="172"/>
        <v>#DIV/0!</v>
      </c>
      <c r="PNV183" s="90" t="e">
        <f t="shared" si="172"/>
        <v>#DIV/0!</v>
      </c>
      <c r="PNW183" s="90" t="e">
        <f t="shared" si="172"/>
        <v>#DIV/0!</v>
      </c>
      <c r="PNX183" s="90" t="e">
        <f t="shared" si="172"/>
        <v>#DIV/0!</v>
      </c>
      <c r="PNY183" s="90" t="e">
        <f t="shared" si="172"/>
        <v>#DIV/0!</v>
      </c>
      <c r="PNZ183" s="90" t="e">
        <f t="shared" si="172"/>
        <v>#DIV/0!</v>
      </c>
      <c r="POA183" s="90" t="e">
        <f t="shared" si="172"/>
        <v>#DIV/0!</v>
      </c>
      <c r="POB183" s="90" t="e">
        <f t="shared" si="172"/>
        <v>#DIV/0!</v>
      </c>
      <c r="POC183" s="90" t="e">
        <f t="shared" si="172"/>
        <v>#DIV/0!</v>
      </c>
      <c r="POD183" s="90" t="e">
        <f t="shared" si="172"/>
        <v>#DIV/0!</v>
      </c>
      <c r="POE183" s="90" t="e">
        <f t="shared" si="172"/>
        <v>#DIV/0!</v>
      </c>
      <c r="POF183" s="90" t="e">
        <f t="shared" si="172"/>
        <v>#DIV/0!</v>
      </c>
      <c r="POG183" s="90" t="e">
        <f t="shared" si="172"/>
        <v>#DIV/0!</v>
      </c>
      <c r="POH183" s="90" t="e">
        <f t="shared" si="172"/>
        <v>#DIV/0!</v>
      </c>
      <c r="POI183" s="90" t="e">
        <f t="shared" si="172"/>
        <v>#DIV/0!</v>
      </c>
      <c r="POJ183" s="90" t="e">
        <f t="shared" si="172"/>
        <v>#DIV/0!</v>
      </c>
      <c r="POK183" s="90" t="e">
        <f t="shared" si="172"/>
        <v>#DIV/0!</v>
      </c>
      <c r="POL183" s="90" t="e">
        <f t="shared" si="172"/>
        <v>#DIV/0!</v>
      </c>
      <c r="POM183" s="90" t="e">
        <f t="shared" si="172"/>
        <v>#DIV/0!</v>
      </c>
      <c r="PON183" s="90" t="e">
        <f t="shared" si="172"/>
        <v>#DIV/0!</v>
      </c>
      <c r="POO183" s="90" t="e">
        <f t="shared" si="172"/>
        <v>#DIV/0!</v>
      </c>
      <c r="POP183" s="90" t="e">
        <f t="shared" si="172"/>
        <v>#DIV/0!</v>
      </c>
      <c r="POQ183" s="90" t="e">
        <f t="shared" si="172"/>
        <v>#DIV/0!</v>
      </c>
      <c r="POR183" s="90" t="e">
        <f t="shared" si="172"/>
        <v>#DIV/0!</v>
      </c>
      <c r="POS183" s="90" t="e">
        <f t="shared" si="172"/>
        <v>#DIV/0!</v>
      </c>
      <c r="POT183" s="90" t="e">
        <f t="shared" si="172"/>
        <v>#DIV/0!</v>
      </c>
      <c r="POU183" s="90" t="e">
        <f t="shared" si="172"/>
        <v>#DIV/0!</v>
      </c>
      <c r="POV183" s="90" t="e">
        <f t="shared" si="172"/>
        <v>#DIV/0!</v>
      </c>
      <c r="POW183" s="90" t="e">
        <f t="shared" si="172"/>
        <v>#DIV/0!</v>
      </c>
      <c r="POX183" s="90" t="e">
        <f t="shared" si="172"/>
        <v>#DIV/0!</v>
      </c>
      <c r="POY183" s="90" t="e">
        <f t="shared" si="172"/>
        <v>#DIV/0!</v>
      </c>
      <c r="POZ183" s="90" t="e">
        <f t="shared" si="172"/>
        <v>#DIV/0!</v>
      </c>
      <c r="PPA183" s="90" t="e">
        <f t="shared" si="172"/>
        <v>#DIV/0!</v>
      </c>
      <c r="PPB183" s="90" t="e">
        <f t="shared" si="172"/>
        <v>#DIV/0!</v>
      </c>
      <c r="PPC183" s="90" t="e">
        <f t="shared" si="172"/>
        <v>#DIV/0!</v>
      </c>
      <c r="PPD183" s="90" t="e">
        <f t="shared" si="172"/>
        <v>#DIV/0!</v>
      </c>
      <c r="PPE183" s="90" t="e">
        <f t="shared" si="172"/>
        <v>#DIV/0!</v>
      </c>
      <c r="PPF183" s="90" t="e">
        <f t="shared" si="172"/>
        <v>#DIV/0!</v>
      </c>
      <c r="PPG183" s="90" t="e">
        <f t="shared" si="172"/>
        <v>#DIV/0!</v>
      </c>
      <c r="PPH183" s="90" t="e">
        <f t="shared" si="172"/>
        <v>#DIV/0!</v>
      </c>
      <c r="PPI183" s="90" t="e">
        <f t="shared" si="172"/>
        <v>#DIV/0!</v>
      </c>
      <c r="PPJ183" s="90" t="e">
        <f t="shared" si="172"/>
        <v>#DIV/0!</v>
      </c>
      <c r="PPK183" s="90" t="e">
        <f t="shared" ref="PPK183:PRV183" si="173">PPJ183/POJ183</f>
        <v>#DIV/0!</v>
      </c>
      <c r="PPL183" s="90" t="e">
        <f t="shared" si="173"/>
        <v>#DIV/0!</v>
      </c>
      <c r="PPM183" s="90" t="e">
        <f t="shared" si="173"/>
        <v>#DIV/0!</v>
      </c>
      <c r="PPN183" s="90" t="e">
        <f t="shared" si="173"/>
        <v>#DIV/0!</v>
      </c>
      <c r="PPO183" s="90" t="e">
        <f t="shared" si="173"/>
        <v>#DIV/0!</v>
      </c>
      <c r="PPP183" s="90" t="e">
        <f t="shared" si="173"/>
        <v>#DIV/0!</v>
      </c>
      <c r="PPQ183" s="90" t="e">
        <f t="shared" si="173"/>
        <v>#DIV/0!</v>
      </c>
      <c r="PPR183" s="90" t="e">
        <f t="shared" si="173"/>
        <v>#DIV/0!</v>
      </c>
      <c r="PPS183" s="90" t="e">
        <f t="shared" si="173"/>
        <v>#DIV/0!</v>
      </c>
      <c r="PPT183" s="90" t="e">
        <f t="shared" si="173"/>
        <v>#DIV/0!</v>
      </c>
      <c r="PPU183" s="90" t="e">
        <f t="shared" si="173"/>
        <v>#DIV/0!</v>
      </c>
      <c r="PPV183" s="90" t="e">
        <f t="shared" si="173"/>
        <v>#DIV/0!</v>
      </c>
      <c r="PPW183" s="90" t="e">
        <f t="shared" si="173"/>
        <v>#DIV/0!</v>
      </c>
      <c r="PPX183" s="90" t="e">
        <f t="shared" si="173"/>
        <v>#DIV/0!</v>
      </c>
      <c r="PPY183" s="90" t="e">
        <f t="shared" si="173"/>
        <v>#DIV/0!</v>
      </c>
      <c r="PPZ183" s="90" t="e">
        <f t="shared" si="173"/>
        <v>#DIV/0!</v>
      </c>
      <c r="PQA183" s="90" t="e">
        <f t="shared" si="173"/>
        <v>#DIV/0!</v>
      </c>
      <c r="PQB183" s="90" t="e">
        <f t="shared" si="173"/>
        <v>#DIV/0!</v>
      </c>
      <c r="PQC183" s="90" t="e">
        <f t="shared" si="173"/>
        <v>#DIV/0!</v>
      </c>
      <c r="PQD183" s="90" t="e">
        <f t="shared" si="173"/>
        <v>#DIV/0!</v>
      </c>
      <c r="PQE183" s="90" t="e">
        <f t="shared" si="173"/>
        <v>#DIV/0!</v>
      </c>
      <c r="PQF183" s="90" t="e">
        <f t="shared" si="173"/>
        <v>#DIV/0!</v>
      </c>
      <c r="PQG183" s="90" t="e">
        <f t="shared" si="173"/>
        <v>#DIV/0!</v>
      </c>
      <c r="PQH183" s="90" t="e">
        <f t="shared" si="173"/>
        <v>#DIV/0!</v>
      </c>
      <c r="PQI183" s="90" t="e">
        <f t="shared" si="173"/>
        <v>#DIV/0!</v>
      </c>
      <c r="PQJ183" s="90" t="e">
        <f t="shared" si="173"/>
        <v>#DIV/0!</v>
      </c>
      <c r="PQK183" s="90" t="e">
        <f t="shared" si="173"/>
        <v>#DIV/0!</v>
      </c>
      <c r="PQL183" s="90" t="e">
        <f t="shared" si="173"/>
        <v>#DIV/0!</v>
      </c>
      <c r="PQM183" s="90" t="e">
        <f t="shared" si="173"/>
        <v>#DIV/0!</v>
      </c>
      <c r="PQN183" s="90" t="e">
        <f t="shared" si="173"/>
        <v>#DIV/0!</v>
      </c>
      <c r="PQO183" s="90" t="e">
        <f t="shared" si="173"/>
        <v>#DIV/0!</v>
      </c>
      <c r="PQP183" s="90" t="e">
        <f t="shared" si="173"/>
        <v>#DIV/0!</v>
      </c>
      <c r="PQQ183" s="90" t="e">
        <f t="shared" si="173"/>
        <v>#DIV/0!</v>
      </c>
      <c r="PQR183" s="90" t="e">
        <f t="shared" si="173"/>
        <v>#DIV/0!</v>
      </c>
      <c r="PQS183" s="90" t="e">
        <f t="shared" si="173"/>
        <v>#DIV/0!</v>
      </c>
      <c r="PQT183" s="90" t="e">
        <f t="shared" si="173"/>
        <v>#DIV/0!</v>
      </c>
      <c r="PQU183" s="90" t="e">
        <f t="shared" si="173"/>
        <v>#DIV/0!</v>
      </c>
      <c r="PQV183" s="90" t="e">
        <f t="shared" si="173"/>
        <v>#DIV/0!</v>
      </c>
      <c r="PQW183" s="90" t="e">
        <f t="shared" si="173"/>
        <v>#DIV/0!</v>
      </c>
      <c r="PQX183" s="90" t="e">
        <f t="shared" si="173"/>
        <v>#DIV/0!</v>
      </c>
      <c r="PQY183" s="90" t="e">
        <f t="shared" si="173"/>
        <v>#DIV/0!</v>
      </c>
      <c r="PQZ183" s="90" t="e">
        <f t="shared" si="173"/>
        <v>#DIV/0!</v>
      </c>
      <c r="PRA183" s="90" t="e">
        <f t="shared" si="173"/>
        <v>#DIV/0!</v>
      </c>
      <c r="PRB183" s="90" t="e">
        <f t="shared" si="173"/>
        <v>#DIV/0!</v>
      </c>
      <c r="PRC183" s="90" t="e">
        <f t="shared" si="173"/>
        <v>#DIV/0!</v>
      </c>
      <c r="PRD183" s="90" t="e">
        <f t="shared" si="173"/>
        <v>#DIV/0!</v>
      </c>
      <c r="PRE183" s="90" t="e">
        <f t="shared" si="173"/>
        <v>#DIV/0!</v>
      </c>
      <c r="PRF183" s="90" t="e">
        <f t="shared" si="173"/>
        <v>#DIV/0!</v>
      </c>
      <c r="PRG183" s="90" t="e">
        <f t="shared" si="173"/>
        <v>#DIV/0!</v>
      </c>
      <c r="PRH183" s="90" t="e">
        <f t="shared" si="173"/>
        <v>#DIV/0!</v>
      </c>
      <c r="PRI183" s="90" t="e">
        <f t="shared" si="173"/>
        <v>#DIV/0!</v>
      </c>
      <c r="PRJ183" s="90" t="e">
        <f t="shared" si="173"/>
        <v>#DIV/0!</v>
      </c>
      <c r="PRK183" s="90" t="e">
        <f t="shared" si="173"/>
        <v>#DIV/0!</v>
      </c>
      <c r="PRL183" s="90" t="e">
        <f t="shared" si="173"/>
        <v>#DIV/0!</v>
      </c>
      <c r="PRM183" s="90" t="e">
        <f t="shared" si="173"/>
        <v>#DIV/0!</v>
      </c>
      <c r="PRN183" s="90" t="e">
        <f t="shared" si="173"/>
        <v>#DIV/0!</v>
      </c>
      <c r="PRO183" s="90" t="e">
        <f t="shared" si="173"/>
        <v>#DIV/0!</v>
      </c>
      <c r="PRP183" s="90" t="e">
        <f t="shared" si="173"/>
        <v>#DIV/0!</v>
      </c>
      <c r="PRQ183" s="90" t="e">
        <f t="shared" si="173"/>
        <v>#DIV/0!</v>
      </c>
      <c r="PRR183" s="90" t="e">
        <f t="shared" si="173"/>
        <v>#DIV/0!</v>
      </c>
      <c r="PRS183" s="90" t="e">
        <f t="shared" si="173"/>
        <v>#DIV/0!</v>
      </c>
      <c r="PRT183" s="90" t="e">
        <f t="shared" si="173"/>
        <v>#DIV/0!</v>
      </c>
      <c r="PRU183" s="90" t="e">
        <f t="shared" si="173"/>
        <v>#DIV/0!</v>
      </c>
      <c r="PRV183" s="90" t="e">
        <f t="shared" si="173"/>
        <v>#DIV/0!</v>
      </c>
      <c r="PRW183" s="90" t="e">
        <f t="shared" ref="PRW183:PUH183" si="174">PRV183/PQV183</f>
        <v>#DIV/0!</v>
      </c>
      <c r="PRX183" s="90" t="e">
        <f t="shared" si="174"/>
        <v>#DIV/0!</v>
      </c>
      <c r="PRY183" s="90" t="e">
        <f t="shared" si="174"/>
        <v>#DIV/0!</v>
      </c>
      <c r="PRZ183" s="90" t="e">
        <f t="shared" si="174"/>
        <v>#DIV/0!</v>
      </c>
      <c r="PSA183" s="90" t="e">
        <f t="shared" si="174"/>
        <v>#DIV/0!</v>
      </c>
      <c r="PSB183" s="90" t="e">
        <f t="shared" si="174"/>
        <v>#DIV/0!</v>
      </c>
      <c r="PSC183" s="90" t="e">
        <f t="shared" si="174"/>
        <v>#DIV/0!</v>
      </c>
      <c r="PSD183" s="90" t="e">
        <f t="shared" si="174"/>
        <v>#DIV/0!</v>
      </c>
      <c r="PSE183" s="90" t="e">
        <f t="shared" si="174"/>
        <v>#DIV/0!</v>
      </c>
      <c r="PSF183" s="90" t="e">
        <f t="shared" si="174"/>
        <v>#DIV/0!</v>
      </c>
      <c r="PSG183" s="90" t="e">
        <f t="shared" si="174"/>
        <v>#DIV/0!</v>
      </c>
      <c r="PSH183" s="90" t="e">
        <f t="shared" si="174"/>
        <v>#DIV/0!</v>
      </c>
      <c r="PSI183" s="90" t="e">
        <f t="shared" si="174"/>
        <v>#DIV/0!</v>
      </c>
      <c r="PSJ183" s="90" t="e">
        <f t="shared" si="174"/>
        <v>#DIV/0!</v>
      </c>
      <c r="PSK183" s="90" t="e">
        <f t="shared" si="174"/>
        <v>#DIV/0!</v>
      </c>
      <c r="PSL183" s="90" t="e">
        <f t="shared" si="174"/>
        <v>#DIV/0!</v>
      </c>
      <c r="PSM183" s="90" t="e">
        <f t="shared" si="174"/>
        <v>#DIV/0!</v>
      </c>
      <c r="PSN183" s="90" t="e">
        <f t="shared" si="174"/>
        <v>#DIV/0!</v>
      </c>
      <c r="PSO183" s="90" t="e">
        <f t="shared" si="174"/>
        <v>#DIV/0!</v>
      </c>
      <c r="PSP183" s="90" t="e">
        <f t="shared" si="174"/>
        <v>#DIV/0!</v>
      </c>
      <c r="PSQ183" s="90" t="e">
        <f t="shared" si="174"/>
        <v>#DIV/0!</v>
      </c>
      <c r="PSR183" s="90" t="e">
        <f t="shared" si="174"/>
        <v>#DIV/0!</v>
      </c>
      <c r="PSS183" s="90" t="e">
        <f t="shared" si="174"/>
        <v>#DIV/0!</v>
      </c>
      <c r="PST183" s="90" t="e">
        <f t="shared" si="174"/>
        <v>#DIV/0!</v>
      </c>
      <c r="PSU183" s="90" t="e">
        <f t="shared" si="174"/>
        <v>#DIV/0!</v>
      </c>
      <c r="PSV183" s="90" t="e">
        <f t="shared" si="174"/>
        <v>#DIV/0!</v>
      </c>
      <c r="PSW183" s="90" t="e">
        <f t="shared" si="174"/>
        <v>#DIV/0!</v>
      </c>
      <c r="PSX183" s="90" t="e">
        <f t="shared" si="174"/>
        <v>#DIV/0!</v>
      </c>
      <c r="PSY183" s="90" t="e">
        <f t="shared" si="174"/>
        <v>#DIV/0!</v>
      </c>
      <c r="PSZ183" s="90" t="e">
        <f t="shared" si="174"/>
        <v>#DIV/0!</v>
      </c>
      <c r="PTA183" s="90" t="e">
        <f t="shared" si="174"/>
        <v>#DIV/0!</v>
      </c>
      <c r="PTB183" s="90" t="e">
        <f t="shared" si="174"/>
        <v>#DIV/0!</v>
      </c>
      <c r="PTC183" s="90" t="e">
        <f t="shared" si="174"/>
        <v>#DIV/0!</v>
      </c>
      <c r="PTD183" s="90" t="e">
        <f t="shared" si="174"/>
        <v>#DIV/0!</v>
      </c>
      <c r="PTE183" s="90" t="e">
        <f t="shared" si="174"/>
        <v>#DIV/0!</v>
      </c>
      <c r="PTF183" s="90" t="e">
        <f t="shared" si="174"/>
        <v>#DIV/0!</v>
      </c>
      <c r="PTG183" s="90" t="e">
        <f t="shared" si="174"/>
        <v>#DIV/0!</v>
      </c>
      <c r="PTH183" s="90" t="e">
        <f t="shared" si="174"/>
        <v>#DIV/0!</v>
      </c>
      <c r="PTI183" s="90" t="e">
        <f t="shared" si="174"/>
        <v>#DIV/0!</v>
      </c>
      <c r="PTJ183" s="90" t="e">
        <f t="shared" si="174"/>
        <v>#DIV/0!</v>
      </c>
      <c r="PTK183" s="90" t="e">
        <f t="shared" si="174"/>
        <v>#DIV/0!</v>
      </c>
      <c r="PTL183" s="90" t="e">
        <f t="shared" si="174"/>
        <v>#DIV/0!</v>
      </c>
      <c r="PTM183" s="90" t="e">
        <f t="shared" si="174"/>
        <v>#DIV/0!</v>
      </c>
      <c r="PTN183" s="90" t="e">
        <f t="shared" si="174"/>
        <v>#DIV/0!</v>
      </c>
      <c r="PTO183" s="90" t="e">
        <f t="shared" si="174"/>
        <v>#DIV/0!</v>
      </c>
      <c r="PTP183" s="90" t="e">
        <f t="shared" si="174"/>
        <v>#DIV/0!</v>
      </c>
      <c r="PTQ183" s="90" t="e">
        <f t="shared" si="174"/>
        <v>#DIV/0!</v>
      </c>
      <c r="PTR183" s="90" t="e">
        <f t="shared" si="174"/>
        <v>#DIV/0!</v>
      </c>
      <c r="PTS183" s="90" t="e">
        <f t="shared" si="174"/>
        <v>#DIV/0!</v>
      </c>
      <c r="PTT183" s="90" t="e">
        <f t="shared" si="174"/>
        <v>#DIV/0!</v>
      </c>
      <c r="PTU183" s="90" t="e">
        <f t="shared" si="174"/>
        <v>#DIV/0!</v>
      </c>
      <c r="PTV183" s="90" t="e">
        <f t="shared" si="174"/>
        <v>#DIV/0!</v>
      </c>
      <c r="PTW183" s="90" t="e">
        <f t="shared" si="174"/>
        <v>#DIV/0!</v>
      </c>
      <c r="PTX183" s="90" t="e">
        <f t="shared" si="174"/>
        <v>#DIV/0!</v>
      </c>
      <c r="PTY183" s="90" t="e">
        <f t="shared" si="174"/>
        <v>#DIV/0!</v>
      </c>
      <c r="PTZ183" s="90" t="e">
        <f t="shared" si="174"/>
        <v>#DIV/0!</v>
      </c>
      <c r="PUA183" s="90" t="e">
        <f t="shared" si="174"/>
        <v>#DIV/0!</v>
      </c>
      <c r="PUB183" s="90" t="e">
        <f t="shared" si="174"/>
        <v>#DIV/0!</v>
      </c>
      <c r="PUC183" s="90" t="e">
        <f t="shared" si="174"/>
        <v>#DIV/0!</v>
      </c>
      <c r="PUD183" s="90" t="e">
        <f t="shared" si="174"/>
        <v>#DIV/0!</v>
      </c>
      <c r="PUE183" s="90" t="e">
        <f t="shared" si="174"/>
        <v>#DIV/0!</v>
      </c>
      <c r="PUF183" s="90" t="e">
        <f t="shared" si="174"/>
        <v>#DIV/0!</v>
      </c>
      <c r="PUG183" s="90" t="e">
        <f t="shared" si="174"/>
        <v>#DIV/0!</v>
      </c>
      <c r="PUH183" s="90" t="e">
        <f t="shared" si="174"/>
        <v>#DIV/0!</v>
      </c>
      <c r="PUI183" s="90" t="e">
        <f t="shared" ref="PUI183:PWT183" si="175">PUH183/PTH183</f>
        <v>#DIV/0!</v>
      </c>
      <c r="PUJ183" s="90" t="e">
        <f t="shared" si="175"/>
        <v>#DIV/0!</v>
      </c>
      <c r="PUK183" s="90" t="e">
        <f t="shared" si="175"/>
        <v>#DIV/0!</v>
      </c>
      <c r="PUL183" s="90" t="e">
        <f t="shared" si="175"/>
        <v>#DIV/0!</v>
      </c>
      <c r="PUM183" s="90" t="e">
        <f t="shared" si="175"/>
        <v>#DIV/0!</v>
      </c>
      <c r="PUN183" s="90" t="e">
        <f t="shared" si="175"/>
        <v>#DIV/0!</v>
      </c>
      <c r="PUO183" s="90" t="e">
        <f t="shared" si="175"/>
        <v>#DIV/0!</v>
      </c>
      <c r="PUP183" s="90" t="e">
        <f t="shared" si="175"/>
        <v>#DIV/0!</v>
      </c>
      <c r="PUQ183" s="90" t="e">
        <f t="shared" si="175"/>
        <v>#DIV/0!</v>
      </c>
      <c r="PUR183" s="90" t="e">
        <f t="shared" si="175"/>
        <v>#DIV/0!</v>
      </c>
      <c r="PUS183" s="90" t="e">
        <f t="shared" si="175"/>
        <v>#DIV/0!</v>
      </c>
      <c r="PUT183" s="90" t="e">
        <f t="shared" si="175"/>
        <v>#DIV/0!</v>
      </c>
      <c r="PUU183" s="90" t="e">
        <f t="shared" si="175"/>
        <v>#DIV/0!</v>
      </c>
      <c r="PUV183" s="90" t="e">
        <f t="shared" si="175"/>
        <v>#DIV/0!</v>
      </c>
      <c r="PUW183" s="90" t="e">
        <f t="shared" si="175"/>
        <v>#DIV/0!</v>
      </c>
      <c r="PUX183" s="90" t="e">
        <f t="shared" si="175"/>
        <v>#DIV/0!</v>
      </c>
      <c r="PUY183" s="90" t="e">
        <f t="shared" si="175"/>
        <v>#DIV/0!</v>
      </c>
      <c r="PUZ183" s="90" t="e">
        <f t="shared" si="175"/>
        <v>#DIV/0!</v>
      </c>
      <c r="PVA183" s="90" t="e">
        <f t="shared" si="175"/>
        <v>#DIV/0!</v>
      </c>
      <c r="PVB183" s="90" t="e">
        <f t="shared" si="175"/>
        <v>#DIV/0!</v>
      </c>
      <c r="PVC183" s="90" t="e">
        <f t="shared" si="175"/>
        <v>#DIV/0!</v>
      </c>
      <c r="PVD183" s="90" t="e">
        <f t="shared" si="175"/>
        <v>#DIV/0!</v>
      </c>
      <c r="PVE183" s="90" t="e">
        <f t="shared" si="175"/>
        <v>#DIV/0!</v>
      </c>
      <c r="PVF183" s="90" t="e">
        <f t="shared" si="175"/>
        <v>#DIV/0!</v>
      </c>
      <c r="PVG183" s="90" t="e">
        <f t="shared" si="175"/>
        <v>#DIV/0!</v>
      </c>
      <c r="PVH183" s="90" t="e">
        <f t="shared" si="175"/>
        <v>#DIV/0!</v>
      </c>
      <c r="PVI183" s="90" t="e">
        <f t="shared" si="175"/>
        <v>#DIV/0!</v>
      </c>
      <c r="PVJ183" s="90" t="e">
        <f t="shared" si="175"/>
        <v>#DIV/0!</v>
      </c>
      <c r="PVK183" s="90" t="e">
        <f t="shared" si="175"/>
        <v>#DIV/0!</v>
      </c>
      <c r="PVL183" s="90" t="e">
        <f t="shared" si="175"/>
        <v>#DIV/0!</v>
      </c>
      <c r="PVM183" s="90" t="e">
        <f t="shared" si="175"/>
        <v>#DIV/0!</v>
      </c>
      <c r="PVN183" s="90" t="e">
        <f t="shared" si="175"/>
        <v>#DIV/0!</v>
      </c>
      <c r="PVO183" s="90" t="e">
        <f t="shared" si="175"/>
        <v>#DIV/0!</v>
      </c>
      <c r="PVP183" s="90" t="e">
        <f t="shared" si="175"/>
        <v>#DIV/0!</v>
      </c>
      <c r="PVQ183" s="90" t="e">
        <f t="shared" si="175"/>
        <v>#DIV/0!</v>
      </c>
      <c r="PVR183" s="90" t="e">
        <f t="shared" si="175"/>
        <v>#DIV/0!</v>
      </c>
      <c r="PVS183" s="90" t="e">
        <f t="shared" si="175"/>
        <v>#DIV/0!</v>
      </c>
      <c r="PVT183" s="90" t="e">
        <f t="shared" si="175"/>
        <v>#DIV/0!</v>
      </c>
      <c r="PVU183" s="90" t="e">
        <f t="shared" si="175"/>
        <v>#DIV/0!</v>
      </c>
      <c r="PVV183" s="90" t="e">
        <f t="shared" si="175"/>
        <v>#DIV/0!</v>
      </c>
      <c r="PVW183" s="90" t="e">
        <f t="shared" si="175"/>
        <v>#DIV/0!</v>
      </c>
      <c r="PVX183" s="90" t="e">
        <f t="shared" si="175"/>
        <v>#DIV/0!</v>
      </c>
      <c r="PVY183" s="90" t="e">
        <f t="shared" si="175"/>
        <v>#DIV/0!</v>
      </c>
      <c r="PVZ183" s="90" t="e">
        <f t="shared" si="175"/>
        <v>#DIV/0!</v>
      </c>
      <c r="PWA183" s="90" t="e">
        <f t="shared" si="175"/>
        <v>#DIV/0!</v>
      </c>
      <c r="PWB183" s="90" t="e">
        <f t="shared" si="175"/>
        <v>#DIV/0!</v>
      </c>
      <c r="PWC183" s="90" t="e">
        <f t="shared" si="175"/>
        <v>#DIV/0!</v>
      </c>
      <c r="PWD183" s="90" t="e">
        <f t="shared" si="175"/>
        <v>#DIV/0!</v>
      </c>
      <c r="PWE183" s="90" t="e">
        <f t="shared" si="175"/>
        <v>#DIV/0!</v>
      </c>
      <c r="PWF183" s="90" t="e">
        <f t="shared" si="175"/>
        <v>#DIV/0!</v>
      </c>
      <c r="PWG183" s="90" t="e">
        <f t="shared" si="175"/>
        <v>#DIV/0!</v>
      </c>
      <c r="PWH183" s="90" t="e">
        <f t="shared" si="175"/>
        <v>#DIV/0!</v>
      </c>
      <c r="PWI183" s="90" t="e">
        <f t="shared" si="175"/>
        <v>#DIV/0!</v>
      </c>
      <c r="PWJ183" s="90" t="e">
        <f t="shared" si="175"/>
        <v>#DIV/0!</v>
      </c>
      <c r="PWK183" s="90" t="e">
        <f t="shared" si="175"/>
        <v>#DIV/0!</v>
      </c>
      <c r="PWL183" s="90" t="e">
        <f t="shared" si="175"/>
        <v>#DIV/0!</v>
      </c>
      <c r="PWM183" s="90" t="e">
        <f t="shared" si="175"/>
        <v>#DIV/0!</v>
      </c>
      <c r="PWN183" s="90" t="e">
        <f t="shared" si="175"/>
        <v>#DIV/0!</v>
      </c>
      <c r="PWO183" s="90" t="e">
        <f t="shared" si="175"/>
        <v>#DIV/0!</v>
      </c>
      <c r="PWP183" s="90" t="e">
        <f t="shared" si="175"/>
        <v>#DIV/0!</v>
      </c>
      <c r="PWQ183" s="90" t="e">
        <f t="shared" si="175"/>
        <v>#DIV/0!</v>
      </c>
      <c r="PWR183" s="90" t="e">
        <f t="shared" si="175"/>
        <v>#DIV/0!</v>
      </c>
      <c r="PWS183" s="90" t="e">
        <f t="shared" si="175"/>
        <v>#DIV/0!</v>
      </c>
      <c r="PWT183" s="90" t="e">
        <f t="shared" si="175"/>
        <v>#DIV/0!</v>
      </c>
      <c r="PWU183" s="90" t="e">
        <f t="shared" ref="PWU183:PZF183" si="176">PWT183/PVT183</f>
        <v>#DIV/0!</v>
      </c>
      <c r="PWV183" s="90" t="e">
        <f t="shared" si="176"/>
        <v>#DIV/0!</v>
      </c>
      <c r="PWW183" s="90" t="e">
        <f t="shared" si="176"/>
        <v>#DIV/0!</v>
      </c>
      <c r="PWX183" s="90" t="e">
        <f t="shared" si="176"/>
        <v>#DIV/0!</v>
      </c>
      <c r="PWY183" s="90" t="e">
        <f t="shared" si="176"/>
        <v>#DIV/0!</v>
      </c>
      <c r="PWZ183" s="90" t="e">
        <f t="shared" si="176"/>
        <v>#DIV/0!</v>
      </c>
      <c r="PXA183" s="90" t="e">
        <f t="shared" si="176"/>
        <v>#DIV/0!</v>
      </c>
      <c r="PXB183" s="90" t="e">
        <f t="shared" si="176"/>
        <v>#DIV/0!</v>
      </c>
      <c r="PXC183" s="90" t="e">
        <f t="shared" si="176"/>
        <v>#DIV/0!</v>
      </c>
      <c r="PXD183" s="90" t="e">
        <f t="shared" si="176"/>
        <v>#DIV/0!</v>
      </c>
      <c r="PXE183" s="90" t="e">
        <f t="shared" si="176"/>
        <v>#DIV/0!</v>
      </c>
      <c r="PXF183" s="90" t="e">
        <f t="shared" si="176"/>
        <v>#DIV/0!</v>
      </c>
      <c r="PXG183" s="90" t="e">
        <f t="shared" si="176"/>
        <v>#DIV/0!</v>
      </c>
      <c r="PXH183" s="90" t="e">
        <f t="shared" si="176"/>
        <v>#DIV/0!</v>
      </c>
      <c r="PXI183" s="90" t="e">
        <f t="shared" si="176"/>
        <v>#DIV/0!</v>
      </c>
      <c r="PXJ183" s="90" t="e">
        <f t="shared" si="176"/>
        <v>#DIV/0!</v>
      </c>
      <c r="PXK183" s="90" t="e">
        <f t="shared" si="176"/>
        <v>#DIV/0!</v>
      </c>
      <c r="PXL183" s="90" t="e">
        <f t="shared" si="176"/>
        <v>#DIV/0!</v>
      </c>
      <c r="PXM183" s="90" t="e">
        <f t="shared" si="176"/>
        <v>#DIV/0!</v>
      </c>
      <c r="PXN183" s="90" t="e">
        <f t="shared" si="176"/>
        <v>#DIV/0!</v>
      </c>
      <c r="PXO183" s="90" t="e">
        <f t="shared" si="176"/>
        <v>#DIV/0!</v>
      </c>
      <c r="PXP183" s="90" t="e">
        <f t="shared" si="176"/>
        <v>#DIV/0!</v>
      </c>
      <c r="PXQ183" s="90" t="e">
        <f t="shared" si="176"/>
        <v>#DIV/0!</v>
      </c>
      <c r="PXR183" s="90" t="e">
        <f t="shared" si="176"/>
        <v>#DIV/0!</v>
      </c>
      <c r="PXS183" s="90" t="e">
        <f t="shared" si="176"/>
        <v>#DIV/0!</v>
      </c>
      <c r="PXT183" s="90" t="e">
        <f t="shared" si="176"/>
        <v>#DIV/0!</v>
      </c>
      <c r="PXU183" s="90" t="e">
        <f t="shared" si="176"/>
        <v>#DIV/0!</v>
      </c>
      <c r="PXV183" s="90" t="e">
        <f t="shared" si="176"/>
        <v>#DIV/0!</v>
      </c>
      <c r="PXW183" s="90" t="e">
        <f t="shared" si="176"/>
        <v>#DIV/0!</v>
      </c>
      <c r="PXX183" s="90" t="e">
        <f t="shared" si="176"/>
        <v>#DIV/0!</v>
      </c>
      <c r="PXY183" s="90" t="e">
        <f t="shared" si="176"/>
        <v>#DIV/0!</v>
      </c>
      <c r="PXZ183" s="90" t="e">
        <f t="shared" si="176"/>
        <v>#DIV/0!</v>
      </c>
      <c r="PYA183" s="90" t="e">
        <f t="shared" si="176"/>
        <v>#DIV/0!</v>
      </c>
      <c r="PYB183" s="90" t="e">
        <f t="shared" si="176"/>
        <v>#DIV/0!</v>
      </c>
      <c r="PYC183" s="90" t="e">
        <f t="shared" si="176"/>
        <v>#DIV/0!</v>
      </c>
      <c r="PYD183" s="90" t="e">
        <f t="shared" si="176"/>
        <v>#DIV/0!</v>
      </c>
      <c r="PYE183" s="90" t="e">
        <f t="shared" si="176"/>
        <v>#DIV/0!</v>
      </c>
      <c r="PYF183" s="90" t="e">
        <f t="shared" si="176"/>
        <v>#DIV/0!</v>
      </c>
      <c r="PYG183" s="90" t="e">
        <f t="shared" si="176"/>
        <v>#DIV/0!</v>
      </c>
      <c r="PYH183" s="90" t="e">
        <f t="shared" si="176"/>
        <v>#DIV/0!</v>
      </c>
      <c r="PYI183" s="90" t="e">
        <f t="shared" si="176"/>
        <v>#DIV/0!</v>
      </c>
      <c r="PYJ183" s="90" t="e">
        <f t="shared" si="176"/>
        <v>#DIV/0!</v>
      </c>
      <c r="PYK183" s="90" t="e">
        <f t="shared" si="176"/>
        <v>#DIV/0!</v>
      </c>
      <c r="PYL183" s="90" t="e">
        <f t="shared" si="176"/>
        <v>#DIV/0!</v>
      </c>
      <c r="PYM183" s="90" t="e">
        <f t="shared" si="176"/>
        <v>#DIV/0!</v>
      </c>
      <c r="PYN183" s="90" t="e">
        <f t="shared" si="176"/>
        <v>#DIV/0!</v>
      </c>
      <c r="PYO183" s="90" t="e">
        <f t="shared" si="176"/>
        <v>#DIV/0!</v>
      </c>
      <c r="PYP183" s="90" t="e">
        <f t="shared" si="176"/>
        <v>#DIV/0!</v>
      </c>
      <c r="PYQ183" s="90" t="e">
        <f t="shared" si="176"/>
        <v>#DIV/0!</v>
      </c>
      <c r="PYR183" s="90" t="e">
        <f t="shared" si="176"/>
        <v>#DIV/0!</v>
      </c>
      <c r="PYS183" s="90" t="e">
        <f t="shared" si="176"/>
        <v>#DIV/0!</v>
      </c>
      <c r="PYT183" s="90" t="e">
        <f t="shared" si="176"/>
        <v>#DIV/0!</v>
      </c>
      <c r="PYU183" s="90" t="e">
        <f t="shared" si="176"/>
        <v>#DIV/0!</v>
      </c>
      <c r="PYV183" s="90" t="e">
        <f t="shared" si="176"/>
        <v>#DIV/0!</v>
      </c>
      <c r="PYW183" s="90" t="e">
        <f t="shared" si="176"/>
        <v>#DIV/0!</v>
      </c>
      <c r="PYX183" s="90" t="e">
        <f t="shared" si="176"/>
        <v>#DIV/0!</v>
      </c>
      <c r="PYY183" s="90" t="e">
        <f t="shared" si="176"/>
        <v>#DIV/0!</v>
      </c>
      <c r="PYZ183" s="90" t="e">
        <f t="shared" si="176"/>
        <v>#DIV/0!</v>
      </c>
      <c r="PZA183" s="90" t="e">
        <f t="shared" si="176"/>
        <v>#DIV/0!</v>
      </c>
      <c r="PZB183" s="90" t="e">
        <f t="shared" si="176"/>
        <v>#DIV/0!</v>
      </c>
      <c r="PZC183" s="90" t="e">
        <f t="shared" si="176"/>
        <v>#DIV/0!</v>
      </c>
      <c r="PZD183" s="90" t="e">
        <f t="shared" si="176"/>
        <v>#DIV/0!</v>
      </c>
      <c r="PZE183" s="90" t="e">
        <f t="shared" si="176"/>
        <v>#DIV/0!</v>
      </c>
      <c r="PZF183" s="90" t="e">
        <f t="shared" si="176"/>
        <v>#DIV/0!</v>
      </c>
      <c r="PZG183" s="90" t="e">
        <f t="shared" ref="PZG183:QBR183" si="177">PZF183/PYF183</f>
        <v>#DIV/0!</v>
      </c>
      <c r="PZH183" s="90" t="e">
        <f t="shared" si="177"/>
        <v>#DIV/0!</v>
      </c>
      <c r="PZI183" s="90" t="e">
        <f t="shared" si="177"/>
        <v>#DIV/0!</v>
      </c>
      <c r="PZJ183" s="90" t="e">
        <f t="shared" si="177"/>
        <v>#DIV/0!</v>
      </c>
      <c r="PZK183" s="90" t="e">
        <f t="shared" si="177"/>
        <v>#DIV/0!</v>
      </c>
      <c r="PZL183" s="90" t="e">
        <f t="shared" si="177"/>
        <v>#DIV/0!</v>
      </c>
      <c r="PZM183" s="90" t="e">
        <f t="shared" si="177"/>
        <v>#DIV/0!</v>
      </c>
      <c r="PZN183" s="90" t="e">
        <f t="shared" si="177"/>
        <v>#DIV/0!</v>
      </c>
      <c r="PZO183" s="90" t="e">
        <f t="shared" si="177"/>
        <v>#DIV/0!</v>
      </c>
      <c r="PZP183" s="90" t="e">
        <f t="shared" si="177"/>
        <v>#DIV/0!</v>
      </c>
      <c r="PZQ183" s="90" t="e">
        <f t="shared" si="177"/>
        <v>#DIV/0!</v>
      </c>
      <c r="PZR183" s="90" t="e">
        <f t="shared" si="177"/>
        <v>#DIV/0!</v>
      </c>
      <c r="PZS183" s="90" t="e">
        <f t="shared" si="177"/>
        <v>#DIV/0!</v>
      </c>
      <c r="PZT183" s="90" t="e">
        <f t="shared" si="177"/>
        <v>#DIV/0!</v>
      </c>
      <c r="PZU183" s="90" t="e">
        <f t="shared" si="177"/>
        <v>#DIV/0!</v>
      </c>
      <c r="PZV183" s="90" t="e">
        <f t="shared" si="177"/>
        <v>#DIV/0!</v>
      </c>
      <c r="PZW183" s="90" t="e">
        <f t="shared" si="177"/>
        <v>#DIV/0!</v>
      </c>
      <c r="PZX183" s="90" t="e">
        <f t="shared" si="177"/>
        <v>#DIV/0!</v>
      </c>
      <c r="PZY183" s="90" t="e">
        <f t="shared" si="177"/>
        <v>#DIV/0!</v>
      </c>
      <c r="PZZ183" s="90" t="e">
        <f t="shared" si="177"/>
        <v>#DIV/0!</v>
      </c>
      <c r="QAA183" s="90" t="e">
        <f t="shared" si="177"/>
        <v>#DIV/0!</v>
      </c>
      <c r="QAB183" s="90" t="e">
        <f t="shared" si="177"/>
        <v>#DIV/0!</v>
      </c>
      <c r="QAC183" s="90" t="e">
        <f t="shared" si="177"/>
        <v>#DIV/0!</v>
      </c>
      <c r="QAD183" s="90" t="e">
        <f t="shared" si="177"/>
        <v>#DIV/0!</v>
      </c>
      <c r="QAE183" s="90" t="e">
        <f t="shared" si="177"/>
        <v>#DIV/0!</v>
      </c>
      <c r="QAF183" s="90" t="e">
        <f t="shared" si="177"/>
        <v>#DIV/0!</v>
      </c>
      <c r="QAG183" s="90" t="e">
        <f t="shared" si="177"/>
        <v>#DIV/0!</v>
      </c>
      <c r="QAH183" s="90" t="e">
        <f t="shared" si="177"/>
        <v>#DIV/0!</v>
      </c>
      <c r="QAI183" s="90" t="e">
        <f t="shared" si="177"/>
        <v>#DIV/0!</v>
      </c>
      <c r="QAJ183" s="90" t="e">
        <f t="shared" si="177"/>
        <v>#DIV/0!</v>
      </c>
      <c r="QAK183" s="90" t="e">
        <f t="shared" si="177"/>
        <v>#DIV/0!</v>
      </c>
      <c r="QAL183" s="90" t="e">
        <f t="shared" si="177"/>
        <v>#DIV/0!</v>
      </c>
      <c r="QAM183" s="90" t="e">
        <f t="shared" si="177"/>
        <v>#DIV/0!</v>
      </c>
      <c r="QAN183" s="90" t="e">
        <f t="shared" si="177"/>
        <v>#DIV/0!</v>
      </c>
      <c r="QAO183" s="90" t="e">
        <f t="shared" si="177"/>
        <v>#DIV/0!</v>
      </c>
      <c r="QAP183" s="90" t="e">
        <f t="shared" si="177"/>
        <v>#DIV/0!</v>
      </c>
      <c r="QAQ183" s="90" t="e">
        <f t="shared" si="177"/>
        <v>#DIV/0!</v>
      </c>
      <c r="QAR183" s="90" t="e">
        <f t="shared" si="177"/>
        <v>#DIV/0!</v>
      </c>
      <c r="QAS183" s="90" t="e">
        <f t="shared" si="177"/>
        <v>#DIV/0!</v>
      </c>
      <c r="QAT183" s="90" t="e">
        <f t="shared" si="177"/>
        <v>#DIV/0!</v>
      </c>
      <c r="QAU183" s="90" t="e">
        <f t="shared" si="177"/>
        <v>#DIV/0!</v>
      </c>
      <c r="QAV183" s="90" t="e">
        <f t="shared" si="177"/>
        <v>#DIV/0!</v>
      </c>
      <c r="QAW183" s="90" t="e">
        <f t="shared" si="177"/>
        <v>#DIV/0!</v>
      </c>
      <c r="QAX183" s="90" t="e">
        <f t="shared" si="177"/>
        <v>#DIV/0!</v>
      </c>
      <c r="QAY183" s="90" t="e">
        <f t="shared" si="177"/>
        <v>#DIV/0!</v>
      </c>
      <c r="QAZ183" s="90" t="e">
        <f t="shared" si="177"/>
        <v>#DIV/0!</v>
      </c>
      <c r="QBA183" s="90" t="e">
        <f t="shared" si="177"/>
        <v>#DIV/0!</v>
      </c>
      <c r="QBB183" s="90" t="e">
        <f t="shared" si="177"/>
        <v>#DIV/0!</v>
      </c>
      <c r="QBC183" s="90" t="e">
        <f t="shared" si="177"/>
        <v>#DIV/0!</v>
      </c>
      <c r="QBD183" s="90" t="e">
        <f t="shared" si="177"/>
        <v>#DIV/0!</v>
      </c>
      <c r="QBE183" s="90" t="e">
        <f t="shared" si="177"/>
        <v>#DIV/0!</v>
      </c>
      <c r="QBF183" s="90" t="e">
        <f t="shared" si="177"/>
        <v>#DIV/0!</v>
      </c>
      <c r="QBG183" s="90" t="e">
        <f t="shared" si="177"/>
        <v>#DIV/0!</v>
      </c>
      <c r="QBH183" s="90" t="e">
        <f t="shared" si="177"/>
        <v>#DIV/0!</v>
      </c>
      <c r="QBI183" s="90" t="e">
        <f t="shared" si="177"/>
        <v>#DIV/0!</v>
      </c>
      <c r="QBJ183" s="90" t="e">
        <f t="shared" si="177"/>
        <v>#DIV/0!</v>
      </c>
      <c r="QBK183" s="90" t="e">
        <f t="shared" si="177"/>
        <v>#DIV/0!</v>
      </c>
      <c r="QBL183" s="90" t="e">
        <f t="shared" si="177"/>
        <v>#DIV/0!</v>
      </c>
      <c r="QBM183" s="90" t="e">
        <f t="shared" si="177"/>
        <v>#DIV/0!</v>
      </c>
      <c r="QBN183" s="90" t="e">
        <f t="shared" si="177"/>
        <v>#DIV/0!</v>
      </c>
      <c r="QBO183" s="90" t="e">
        <f t="shared" si="177"/>
        <v>#DIV/0!</v>
      </c>
      <c r="QBP183" s="90" t="e">
        <f t="shared" si="177"/>
        <v>#DIV/0!</v>
      </c>
      <c r="QBQ183" s="90" t="e">
        <f t="shared" si="177"/>
        <v>#DIV/0!</v>
      </c>
      <c r="QBR183" s="90" t="e">
        <f t="shared" si="177"/>
        <v>#DIV/0!</v>
      </c>
      <c r="QBS183" s="90" t="e">
        <f t="shared" ref="QBS183:QED183" si="178">QBR183/QAR183</f>
        <v>#DIV/0!</v>
      </c>
      <c r="QBT183" s="90" t="e">
        <f t="shared" si="178"/>
        <v>#DIV/0!</v>
      </c>
      <c r="QBU183" s="90" t="e">
        <f t="shared" si="178"/>
        <v>#DIV/0!</v>
      </c>
      <c r="QBV183" s="90" t="e">
        <f t="shared" si="178"/>
        <v>#DIV/0!</v>
      </c>
      <c r="QBW183" s="90" t="e">
        <f t="shared" si="178"/>
        <v>#DIV/0!</v>
      </c>
      <c r="QBX183" s="90" t="e">
        <f t="shared" si="178"/>
        <v>#DIV/0!</v>
      </c>
      <c r="QBY183" s="90" t="e">
        <f t="shared" si="178"/>
        <v>#DIV/0!</v>
      </c>
      <c r="QBZ183" s="90" t="e">
        <f t="shared" si="178"/>
        <v>#DIV/0!</v>
      </c>
      <c r="QCA183" s="90" t="e">
        <f t="shared" si="178"/>
        <v>#DIV/0!</v>
      </c>
      <c r="QCB183" s="90" t="e">
        <f t="shared" si="178"/>
        <v>#DIV/0!</v>
      </c>
      <c r="QCC183" s="90" t="e">
        <f t="shared" si="178"/>
        <v>#DIV/0!</v>
      </c>
      <c r="QCD183" s="90" t="e">
        <f t="shared" si="178"/>
        <v>#DIV/0!</v>
      </c>
      <c r="QCE183" s="90" t="e">
        <f t="shared" si="178"/>
        <v>#DIV/0!</v>
      </c>
      <c r="QCF183" s="90" t="e">
        <f t="shared" si="178"/>
        <v>#DIV/0!</v>
      </c>
      <c r="QCG183" s="90" t="e">
        <f t="shared" si="178"/>
        <v>#DIV/0!</v>
      </c>
      <c r="QCH183" s="90" t="e">
        <f t="shared" si="178"/>
        <v>#DIV/0!</v>
      </c>
      <c r="QCI183" s="90" t="e">
        <f t="shared" si="178"/>
        <v>#DIV/0!</v>
      </c>
      <c r="QCJ183" s="90" t="e">
        <f t="shared" si="178"/>
        <v>#DIV/0!</v>
      </c>
      <c r="QCK183" s="90" t="e">
        <f t="shared" si="178"/>
        <v>#DIV/0!</v>
      </c>
      <c r="QCL183" s="90" t="e">
        <f t="shared" si="178"/>
        <v>#DIV/0!</v>
      </c>
      <c r="QCM183" s="90" t="e">
        <f t="shared" si="178"/>
        <v>#DIV/0!</v>
      </c>
      <c r="QCN183" s="90" t="e">
        <f t="shared" si="178"/>
        <v>#DIV/0!</v>
      </c>
      <c r="QCO183" s="90" t="e">
        <f t="shared" si="178"/>
        <v>#DIV/0!</v>
      </c>
      <c r="QCP183" s="90" t="e">
        <f t="shared" si="178"/>
        <v>#DIV/0!</v>
      </c>
      <c r="QCQ183" s="90" t="e">
        <f t="shared" si="178"/>
        <v>#DIV/0!</v>
      </c>
      <c r="QCR183" s="90" t="e">
        <f t="shared" si="178"/>
        <v>#DIV/0!</v>
      </c>
      <c r="QCS183" s="90" t="e">
        <f t="shared" si="178"/>
        <v>#DIV/0!</v>
      </c>
      <c r="QCT183" s="90" t="e">
        <f t="shared" si="178"/>
        <v>#DIV/0!</v>
      </c>
      <c r="QCU183" s="90" t="e">
        <f t="shared" si="178"/>
        <v>#DIV/0!</v>
      </c>
      <c r="QCV183" s="90" t="e">
        <f t="shared" si="178"/>
        <v>#DIV/0!</v>
      </c>
      <c r="QCW183" s="90" t="e">
        <f t="shared" si="178"/>
        <v>#DIV/0!</v>
      </c>
      <c r="QCX183" s="90" t="e">
        <f t="shared" si="178"/>
        <v>#DIV/0!</v>
      </c>
      <c r="QCY183" s="90" t="e">
        <f t="shared" si="178"/>
        <v>#DIV/0!</v>
      </c>
      <c r="QCZ183" s="90" t="e">
        <f t="shared" si="178"/>
        <v>#DIV/0!</v>
      </c>
      <c r="QDA183" s="90" t="e">
        <f t="shared" si="178"/>
        <v>#DIV/0!</v>
      </c>
      <c r="QDB183" s="90" t="e">
        <f t="shared" si="178"/>
        <v>#DIV/0!</v>
      </c>
      <c r="QDC183" s="90" t="e">
        <f t="shared" si="178"/>
        <v>#DIV/0!</v>
      </c>
      <c r="QDD183" s="90" t="e">
        <f t="shared" si="178"/>
        <v>#DIV/0!</v>
      </c>
      <c r="QDE183" s="90" t="e">
        <f t="shared" si="178"/>
        <v>#DIV/0!</v>
      </c>
      <c r="QDF183" s="90" t="e">
        <f t="shared" si="178"/>
        <v>#DIV/0!</v>
      </c>
      <c r="QDG183" s="90" t="e">
        <f t="shared" si="178"/>
        <v>#DIV/0!</v>
      </c>
      <c r="QDH183" s="90" t="e">
        <f t="shared" si="178"/>
        <v>#DIV/0!</v>
      </c>
      <c r="QDI183" s="90" t="e">
        <f t="shared" si="178"/>
        <v>#DIV/0!</v>
      </c>
      <c r="QDJ183" s="90" t="e">
        <f t="shared" si="178"/>
        <v>#DIV/0!</v>
      </c>
      <c r="QDK183" s="90" t="e">
        <f t="shared" si="178"/>
        <v>#DIV/0!</v>
      </c>
      <c r="QDL183" s="90" t="e">
        <f t="shared" si="178"/>
        <v>#DIV/0!</v>
      </c>
      <c r="QDM183" s="90" t="e">
        <f t="shared" si="178"/>
        <v>#DIV/0!</v>
      </c>
      <c r="QDN183" s="90" t="e">
        <f t="shared" si="178"/>
        <v>#DIV/0!</v>
      </c>
      <c r="QDO183" s="90" t="e">
        <f t="shared" si="178"/>
        <v>#DIV/0!</v>
      </c>
      <c r="QDP183" s="90" t="e">
        <f t="shared" si="178"/>
        <v>#DIV/0!</v>
      </c>
      <c r="QDQ183" s="90" t="e">
        <f t="shared" si="178"/>
        <v>#DIV/0!</v>
      </c>
      <c r="QDR183" s="90" t="e">
        <f t="shared" si="178"/>
        <v>#DIV/0!</v>
      </c>
      <c r="QDS183" s="90" t="e">
        <f t="shared" si="178"/>
        <v>#DIV/0!</v>
      </c>
      <c r="QDT183" s="90" t="e">
        <f t="shared" si="178"/>
        <v>#DIV/0!</v>
      </c>
      <c r="QDU183" s="90" t="e">
        <f t="shared" si="178"/>
        <v>#DIV/0!</v>
      </c>
      <c r="QDV183" s="90" t="e">
        <f t="shared" si="178"/>
        <v>#DIV/0!</v>
      </c>
      <c r="QDW183" s="90" t="e">
        <f t="shared" si="178"/>
        <v>#DIV/0!</v>
      </c>
      <c r="QDX183" s="90" t="e">
        <f t="shared" si="178"/>
        <v>#DIV/0!</v>
      </c>
      <c r="QDY183" s="90" t="e">
        <f t="shared" si="178"/>
        <v>#DIV/0!</v>
      </c>
      <c r="QDZ183" s="90" t="e">
        <f t="shared" si="178"/>
        <v>#DIV/0!</v>
      </c>
      <c r="QEA183" s="90" t="e">
        <f t="shared" si="178"/>
        <v>#DIV/0!</v>
      </c>
      <c r="QEB183" s="90" t="e">
        <f t="shared" si="178"/>
        <v>#DIV/0!</v>
      </c>
      <c r="QEC183" s="90" t="e">
        <f t="shared" si="178"/>
        <v>#DIV/0!</v>
      </c>
      <c r="QED183" s="90" t="e">
        <f t="shared" si="178"/>
        <v>#DIV/0!</v>
      </c>
      <c r="QEE183" s="90" t="e">
        <f t="shared" ref="QEE183:QGP183" si="179">QED183/QDD183</f>
        <v>#DIV/0!</v>
      </c>
      <c r="QEF183" s="90" t="e">
        <f t="shared" si="179"/>
        <v>#DIV/0!</v>
      </c>
      <c r="QEG183" s="90" t="e">
        <f t="shared" si="179"/>
        <v>#DIV/0!</v>
      </c>
      <c r="QEH183" s="90" t="e">
        <f t="shared" si="179"/>
        <v>#DIV/0!</v>
      </c>
      <c r="QEI183" s="90" t="e">
        <f t="shared" si="179"/>
        <v>#DIV/0!</v>
      </c>
      <c r="QEJ183" s="90" t="e">
        <f t="shared" si="179"/>
        <v>#DIV/0!</v>
      </c>
      <c r="QEK183" s="90" t="e">
        <f t="shared" si="179"/>
        <v>#DIV/0!</v>
      </c>
      <c r="QEL183" s="90" t="e">
        <f t="shared" si="179"/>
        <v>#DIV/0!</v>
      </c>
      <c r="QEM183" s="90" t="e">
        <f t="shared" si="179"/>
        <v>#DIV/0!</v>
      </c>
      <c r="QEN183" s="90" t="e">
        <f t="shared" si="179"/>
        <v>#DIV/0!</v>
      </c>
      <c r="QEO183" s="90" t="e">
        <f t="shared" si="179"/>
        <v>#DIV/0!</v>
      </c>
      <c r="QEP183" s="90" t="e">
        <f t="shared" si="179"/>
        <v>#DIV/0!</v>
      </c>
      <c r="QEQ183" s="90" t="e">
        <f t="shared" si="179"/>
        <v>#DIV/0!</v>
      </c>
      <c r="QER183" s="90" t="e">
        <f t="shared" si="179"/>
        <v>#DIV/0!</v>
      </c>
      <c r="QES183" s="90" t="e">
        <f t="shared" si="179"/>
        <v>#DIV/0!</v>
      </c>
      <c r="QET183" s="90" t="e">
        <f t="shared" si="179"/>
        <v>#DIV/0!</v>
      </c>
      <c r="QEU183" s="90" t="e">
        <f t="shared" si="179"/>
        <v>#DIV/0!</v>
      </c>
      <c r="QEV183" s="90" t="e">
        <f t="shared" si="179"/>
        <v>#DIV/0!</v>
      </c>
      <c r="QEW183" s="90" t="e">
        <f t="shared" si="179"/>
        <v>#DIV/0!</v>
      </c>
      <c r="QEX183" s="90" t="e">
        <f t="shared" si="179"/>
        <v>#DIV/0!</v>
      </c>
      <c r="QEY183" s="90" t="e">
        <f t="shared" si="179"/>
        <v>#DIV/0!</v>
      </c>
      <c r="QEZ183" s="90" t="e">
        <f t="shared" si="179"/>
        <v>#DIV/0!</v>
      </c>
      <c r="QFA183" s="90" t="e">
        <f t="shared" si="179"/>
        <v>#DIV/0!</v>
      </c>
      <c r="QFB183" s="90" t="e">
        <f t="shared" si="179"/>
        <v>#DIV/0!</v>
      </c>
      <c r="QFC183" s="90" t="e">
        <f t="shared" si="179"/>
        <v>#DIV/0!</v>
      </c>
      <c r="QFD183" s="90" t="e">
        <f t="shared" si="179"/>
        <v>#DIV/0!</v>
      </c>
      <c r="QFE183" s="90" t="e">
        <f t="shared" si="179"/>
        <v>#DIV/0!</v>
      </c>
      <c r="QFF183" s="90" t="e">
        <f t="shared" si="179"/>
        <v>#DIV/0!</v>
      </c>
      <c r="QFG183" s="90" t="e">
        <f t="shared" si="179"/>
        <v>#DIV/0!</v>
      </c>
      <c r="QFH183" s="90" t="e">
        <f t="shared" si="179"/>
        <v>#DIV/0!</v>
      </c>
      <c r="QFI183" s="90" t="e">
        <f t="shared" si="179"/>
        <v>#DIV/0!</v>
      </c>
      <c r="QFJ183" s="90" t="e">
        <f t="shared" si="179"/>
        <v>#DIV/0!</v>
      </c>
      <c r="QFK183" s="90" t="e">
        <f t="shared" si="179"/>
        <v>#DIV/0!</v>
      </c>
      <c r="QFL183" s="90" t="e">
        <f t="shared" si="179"/>
        <v>#DIV/0!</v>
      </c>
      <c r="QFM183" s="90" t="e">
        <f t="shared" si="179"/>
        <v>#DIV/0!</v>
      </c>
      <c r="QFN183" s="90" t="e">
        <f t="shared" si="179"/>
        <v>#DIV/0!</v>
      </c>
      <c r="QFO183" s="90" t="e">
        <f t="shared" si="179"/>
        <v>#DIV/0!</v>
      </c>
      <c r="QFP183" s="90" t="e">
        <f t="shared" si="179"/>
        <v>#DIV/0!</v>
      </c>
      <c r="QFQ183" s="90" t="e">
        <f t="shared" si="179"/>
        <v>#DIV/0!</v>
      </c>
      <c r="QFR183" s="90" t="e">
        <f t="shared" si="179"/>
        <v>#DIV/0!</v>
      </c>
      <c r="QFS183" s="90" t="e">
        <f t="shared" si="179"/>
        <v>#DIV/0!</v>
      </c>
      <c r="QFT183" s="90" t="e">
        <f t="shared" si="179"/>
        <v>#DIV/0!</v>
      </c>
      <c r="QFU183" s="90" t="e">
        <f t="shared" si="179"/>
        <v>#DIV/0!</v>
      </c>
      <c r="QFV183" s="90" t="e">
        <f t="shared" si="179"/>
        <v>#DIV/0!</v>
      </c>
      <c r="QFW183" s="90" t="e">
        <f t="shared" si="179"/>
        <v>#DIV/0!</v>
      </c>
      <c r="QFX183" s="90" t="e">
        <f t="shared" si="179"/>
        <v>#DIV/0!</v>
      </c>
      <c r="QFY183" s="90" t="e">
        <f t="shared" si="179"/>
        <v>#DIV/0!</v>
      </c>
      <c r="QFZ183" s="90" t="e">
        <f t="shared" si="179"/>
        <v>#DIV/0!</v>
      </c>
      <c r="QGA183" s="90" t="e">
        <f t="shared" si="179"/>
        <v>#DIV/0!</v>
      </c>
      <c r="QGB183" s="90" t="e">
        <f t="shared" si="179"/>
        <v>#DIV/0!</v>
      </c>
      <c r="QGC183" s="90" t="e">
        <f t="shared" si="179"/>
        <v>#DIV/0!</v>
      </c>
      <c r="QGD183" s="90" t="e">
        <f t="shared" si="179"/>
        <v>#DIV/0!</v>
      </c>
      <c r="QGE183" s="90" t="e">
        <f t="shared" si="179"/>
        <v>#DIV/0!</v>
      </c>
      <c r="QGF183" s="90" t="e">
        <f t="shared" si="179"/>
        <v>#DIV/0!</v>
      </c>
      <c r="QGG183" s="90" t="e">
        <f t="shared" si="179"/>
        <v>#DIV/0!</v>
      </c>
      <c r="QGH183" s="90" t="e">
        <f t="shared" si="179"/>
        <v>#DIV/0!</v>
      </c>
      <c r="QGI183" s="90" t="e">
        <f t="shared" si="179"/>
        <v>#DIV/0!</v>
      </c>
      <c r="QGJ183" s="90" t="e">
        <f t="shared" si="179"/>
        <v>#DIV/0!</v>
      </c>
      <c r="QGK183" s="90" t="e">
        <f t="shared" si="179"/>
        <v>#DIV/0!</v>
      </c>
      <c r="QGL183" s="90" t="e">
        <f t="shared" si="179"/>
        <v>#DIV/0!</v>
      </c>
      <c r="QGM183" s="90" t="e">
        <f t="shared" si="179"/>
        <v>#DIV/0!</v>
      </c>
      <c r="QGN183" s="90" t="e">
        <f t="shared" si="179"/>
        <v>#DIV/0!</v>
      </c>
      <c r="QGO183" s="90" t="e">
        <f t="shared" si="179"/>
        <v>#DIV/0!</v>
      </c>
      <c r="QGP183" s="90" t="e">
        <f t="shared" si="179"/>
        <v>#DIV/0!</v>
      </c>
      <c r="QGQ183" s="90" t="e">
        <f t="shared" ref="QGQ183:QJB183" si="180">QGP183/QFP183</f>
        <v>#DIV/0!</v>
      </c>
      <c r="QGR183" s="90" t="e">
        <f t="shared" si="180"/>
        <v>#DIV/0!</v>
      </c>
      <c r="QGS183" s="90" t="e">
        <f t="shared" si="180"/>
        <v>#DIV/0!</v>
      </c>
      <c r="QGT183" s="90" t="e">
        <f t="shared" si="180"/>
        <v>#DIV/0!</v>
      </c>
      <c r="QGU183" s="90" t="e">
        <f t="shared" si="180"/>
        <v>#DIV/0!</v>
      </c>
      <c r="QGV183" s="90" t="e">
        <f t="shared" si="180"/>
        <v>#DIV/0!</v>
      </c>
      <c r="QGW183" s="90" t="e">
        <f t="shared" si="180"/>
        <v>#DIV/0!</v>
      </c>
      <c r="QGX183" s="90" t="e">
        <f t="shared" si="180"/>
        <v>#DIV/0!</v>
      </c>
      <c r="QGY183" s="90" t="e">
        <f t="shared" si="180"/>
        <v>#DIV/0!</v>
      </c>
      <c r="QGZ183" s="90" t="e">
        <f t="shared" si="180"/>
        <v>#DIV/0!</v>
      </c>
      <c r="QHA183" s="90" t="e">
        <f t="shared" si="180"/>
        <v>#DIV/0!</v>
      </c>
      <c r="QHB183" s="90" t="e">
        <f t="shared" si="180"/>
        <v>#DIV/0!</v>
      </c>
      <c r="QHC183" s="90" t="e">
        <f t="shared" si="180"/>
        <v>#DIV/0!</v>
      </c>
      <c r="QHD183" s="90" t="e">
        <f t="shared" si="180"/>
        <v>#DIV/0!</v>
      </c>
      <c r="QHE183" s="90" t="e">
        <f t="shared" si="180"/>
        <v>#DIV/0!</v>
      </c>
      <c r="QHF183" s="90" t="e">
        <f t="shared" si="180"/>
        <v>#DIV/0!</v>
      </c>
      <c r="QHG183" s="90" t="e">
        <f t="shared" si="180"/>
        <v>#DIV/0!</v>
      </c>
      <c r="QHH183" s="90" t="e">
        <f t="shared" si="180"/>
        <v>#DIV/0!</v>
      </c>
      <c r="QHI183" s="90" t="e">
        <f t="shared" si="180"/>
        <v>#DIV/0!</v>
      </c>
      <c r="QHJ183" s="90" t="e">
        <f t="shared" si="180"/>
        <v>#DIV/0!</v>
      </c>
      <c r="QHK183" s="90" t="e">
        <f t="shared" si="180"/>
        <v>#DIV/0!</v>
      </c>
      <c r="QHL183" s="90" t="e">
        <f t="shared" si="180"/>
        <v>#DIV/0!</v>
      </c>
      <c r="QHM183" s="90" t="e">
        <f t="shared" si="180"/>
        <v>#DIV/0!</v>
      </c>
      <c r="QHN183" s="90" t="e">
        <f t="shared" si="180"/>
        <v>#DIV/0!</v>
      </c>
      <c r="QHO183" s="90" t="e">
        <f t="shared" si="180"/>
        <v>#DIV/0!</v>
      </c>
      <c r="QHP183" s="90" t="e">
        <f t="shared" si="180"/>
        <v>#DIV/0!</v>
      </c>
      <c r="QHQ183" s="90" t="e">
        <f t="shared" si="180"/>
        <v>#DIV/0!</v>
      </c>
      <c r="QHR183" s="90" t="e">
        <f t="shared" si="180"/>
        <v>#DIV/0!</v>
      </c>
      <c r="QHS183" s="90" t="e">
        <f t="shared" si="180"/>
        <v>#DIV/0!</v>
      </c>
      <c r="QHT183" s="90" t="e">
        <f t="shared" si="180"/>
        <v>#DIV/0!</v>
      </c>
      <c r="QHU183" s="90" t="e">
        <f t="shared" si="180"/>
        <v>#DIV/0!</v>
      </c>
      <c r="QHV183" s="90" t="e">
        <f t="shared" si="180"/>
        <v>#DIV/0!</v>
      </c>
      <c r="QHW183" s="90" t="e">
        <f t="shared" si="180"/>
        <v>#DIV/0!</v>
      </c>
      <c r="QHX183" s="90" t="e">
        <f t="shared" si="180"/>
        <v>#DIV/0!</v>
      </c>
      <c r="QHY183" s="90" t="e">
        <f t="shared" si="180"/>
        <v>#DIV/0!</v>
      </c>
      <c r="QHZ183" s="90" t="e">
        <f t="shared" si="180"/>
        <v>#DIV/0!</v>
      </c>
      <c r="QIA183" s="90" t="e">
        <f t="shared" si="180"/>
        <v>#DIV/0!</v>
      </c>
      <c r="QIB183" s="90" t="e">
        <f t="shared" si="180"/>
        <v>#DIV/0!</v>
      </c>
      <c r="QIC183" s="90" t="e">
        <f t="shared" si="180"/>
        <v>#DIV/0!</v>
      </c>
      <c r="QID183" s="90" t="e">
        <f t="shared" si="180"/>
        <v>#DIV/0!</v>
      </c>
      <c r="QIE183" s="90" t="e">
        <f t="shared" si="180"/>
        <v>#DIV/0!</v>
      </c>
      <c r="QIF183" s="90" t="e">
        <f t="shared" si="180"/>
        <v>#DIV/0!</v>
      </c>
      <c r="QIG183" s="90" t="e">
        <f t="shared" si="180"/>
        <v>#DIV/0!</v>
      </c>
      <c r="QIH183" s="90" t="e">
        <f t="shared" si="180"/>
        <v>#DIV/0!</v>
      </c>
      <c r="QII183" s="90" t="e">
        <f t="shared" si="180"/>
        <v>#DIV/0!</v>
      </c>
      <c r="QIJ183" s="90" t="e">
        <f t="shared" si="180"/>
        <v>#DIV/0!</v>
      </c>
      <c r="QIK183" s="90" t="e">
        <f t="shared" si="180"/>
        <v>#DIV/0!</v>
      </c>
      <c r="QIL183" s="90" t="e">
        <f t="shared" si="180"/>
        <v>#DIV/0!</v>
      </c>
      <c r="QIM183" s="90" t="e">
        <f t="shared" si="180"/>
        <v>#DIV/0!</v>
      </c>
      <c r="QIN183" s="90" t="e">
        <f t="shared" si="180"/>
        <v>#DIV/0!</v>
      </c>
      <c r="QIO183" s="90" t="e">
        <f t="shared" si="180"/>
        <v>#DIV/0!</v>
      </c>
      <c r="QIP183" s="90" t="e">
        <f t="shared" si="180"/>
        <v>#DIV/0!</v>
      </c>
      <c r="QIQ183" s="90" t="e">
        <f t="shared" si="180"/>
        <v>#DIV/0!</v>
      </c>
      <c r="QIR183" s="90" t="e">
        <f t="shared" si="180"/>
        <v>#DIV/0!</v>
      </c>
      <c r="QIS183" s="90" t="e">
        <f t="shared" si="180"/>
        <v>#DIV/0!</v>
      </c>
      <c r="QIT183" s="90" t="e">
        <f t="shared" si="180"/>
        <v>#DIV/0!</v>
      </c>
      <c r="QIU183" s="90" t="e">
        <f t="shared" si="180"/>
        <v>#DIV/0!</v>
      </c>
      <c r="QIV183" s="90" t="e">
        <f t="shared" si="180"/>
        <v>#DIV/0!</v>
      </c>
      <c r="QIW183" s="90" t="e">
        <f t="shared" si="180"/>
        <v>#DIV/0!</v>
      </c>
      <c r="QIX183" s="90" t="e">
        <f t="shared" si="180"/>
        <v>#DIV/0!</v>
      </c>
      <c r="QIY183" s="90" t="e">
        <f t="shared" si="180"/>
        <v>#DIV/0!</v>
      </c>
      <c r="QIZ183" s="90" t="e">
        <f t="shared" si="180"/>
        <v>#DIV/0!</v>
      </c>
      <c r="QJA183" s="90" t="e">
        <f t="shared" si="180"/>
        <v>#DIV/0!</v>
      </c>
      <c r="QJB183" s="90" t="e">
        <f t="shared" si="180"/>
        <v>#DIV/0!</v>
      </c>
      <c r="QJC183" s="90" t="e">
        <f t="shared" ref="QJC183:QLN183" si="181">QJB183/QIB183</f>
        <v>#DIV/0!</v>
      </c>
      <c r="QJD183" s="90" t="e">
        <f t="shared" si="181"/>
        <v>#DIV/0!</v>
      </c>
      <c r="QJE183" s="90" t="e">
        <f t="shared" si="181"/>
        <v>#DIV/0!</v>
      </c>
      <c r="QJF183" s="90" t="e">
        <f t="shared" si="181"/>
        <v>#DIV/0!</v>
      </c>
      <c r="QJG183" s="90" t="e">
        <f t="shared" si="181"/>
        <v>#DIV/0!</v>
      </c>
      <c r="QJH183" s="90" t="e">
        <f t="shared" si="181"/>
        <v>#DIV/0!</v>
      </c>
      <c r="QJI183" s="90" t="e">
        <f t="shared" si="181"/>
        <v>#DIV/0!</v>
      </c>
      <c r="QJJ183" s="90" t="e">
        <f t="shared" si="181"/>
        <v>#DIV/0!</v>
      </c>
      <c r="QJK183" s="90" t="e">
        <f t="shared" si="181"/>
        <v>#DIV/0!</v>
      </c>
      <c r="QJL183" s="90" t="e">
        <f t="shared" si="181"/>
        <v>#DIV/0!</v>
      </c>
      <c r="QJM183" s="90" t="e">
        <f t="shared" si="181"/>
        <v>#DIV/0!</v>
      </c>
      <c r="QJN183" s="90" t="e">
        <f t="shared" si="181"/>
        <v>#DIV/0!</v>
      </c>
      <c r="QJO183" s="90" t="e">
        <f t="shared" si="181"/>
        <v>#DIV/0!</v>
      </c>
      <c r="QJP183" s="90" t="e">
        <f t="shared" si="181"/>
        <v>#DIV/0!</v>
      </c>
      <c r="QJQ183" s="90" t="e">
        <f t="shared" si="181"/>
        <v>#DIV/0!</v>
      </c>
      <c r="QJR183" s="90" t="e">
        <f t="shared" si="181"/>
        <v>#DIV/0!</v>
      </c>
      <c r="QJS183" s="90" t="e">
        <f t="shared" si="181"/>
        <v>#DIV/0!</v>
      </c>
      <c r="QJT183" s="90" t="e">
        <f t="shared" si="181"/>
        <v>#DIV/0!</v>
      </c>
      <c r="QJU183" s="90" t="e">
        <f t="shared" si="181"/>
        <v>#DIV/0!</v>
      </c>
      <c r="QJV183" s="90" t="e">
        <f t="shared" si="181"/>
        <v>#DIV/0!</v>
      </c>
      <c r="QJW183" s="90" t="e">
        <f t="shared" si="181"/>
        <v>#DIV/0!</v>
      </c>
      <c r="QJX183" s="90" t="e">
        <f t="shared" si="181"/>
        <v>#DIV/0!</v>
      </c>
      <c r="QJY183" s="90" t="e">
        <f t="shared" si="181"/>
        <v>#DIV/0!</v>
      </c>
      <c r="QJZ183" s="90" t="e">
        <f t="shared" si="181"/>
        <v>#DIV/0!</v>
      </c>
      <c r="QKA183" s="90" t="e">
        <f t="shared" si="181"/>
        <v>#DIV/0!</v>
      </c>
      <c r="QKB183" s="90" t="e">
        <f t="shared" si="181"/>
        <v>#DIV/0!</v>
      </c>
      <c r="QKC183" s="90" t="e">
        <f t="shared" si="181"/>
        <v>#DIV/0!</v>
      </c>
      <c r="QKD183" s="90" t="e">
        <f t="shared" si="181"/>
        <v>#DIV/0!</v>
      </c>
      <c r="QKE183" s="90" t="e">
        <f t="shared" si="181"/>
        <v>#DIV/0!</v>
      </c>
      <c r="QKF183" s="90" t="e">
        <f t="shared" si="181"/>
        <v>#DIV/0!</v>
      </c>
      <c r="QKG183" s="90" t="e">
        <f t="shared" si="181"/>
        <v>#DIV/0!</v>
      </c>
      <c r="QKH183" s="90" t="e">
        <f t="shared" si="181"/>
        <v>#DIV/0!</v>
      </c>
      <c r="QKI183" s="90" t="e">
        <f t="shared" si="181"/>
        <v>#DIV/0!</v>
      </c>
      <c r="QKJ183" s="90" t="e">
        <f t="shared" si="181"/>
        <v>#DIV/0!</v>
      </c>
      <c r="QKK183" s="90" t="e">
        <f t="shared" si="181"/>
        <v>#DIV/0!</v>
      </c>
      <c r="QKL183" s="90" t="e">
        <f t="shared" si="181"/>
        <v>#DIV/0!</v>
      </c>
      <c r="QKM183" s="90" t="e">
        <f t="shared" si="181"/>
        <v>#DIV/0!</v>
      </c>
      <c r="QKN183" s="90" t="e">
        <f t="shared" si="181"/>
        <v>#DIV/0!</v>
      </c>
      <c r="QKO183" s="90" t="e">
        <f t="shared" si="181"/>
        <v>#DIV/0!</v>
      </c>
      <c r="QKP183" s="90" t="e">
        <f t="shared" si="181"/>
        <v>#DIV/0!</v>
      </c>
      <c r="QKQ183" s="90" t="e">
        <f t="shared" si="181"/>
        <v>#DIV/0!</v>
      </c>
      <c r="QKR183" s="90" t="e">
        <f t="shared" si="181"/>
        <v>#DIV/0!</v>
      </c>
      <c r="QKS183" s="90" t="e">
        <f t="shared" si="181"/>
        <v>#DIV/0!</v>
      </c>
      <c r="QKT183" s="90" t="e">
        <f t="shared" si="181"/>
        <v>#DIV/0!</v>
      </c>
      <c r="QKU183" s="90" t="e">
        <f t="shared" si="181"/>
        <v>#DIV/0!</v>
      </c>
      <c r="QKV183" s="90" t="e">
        <f t="shared" si="181"/>
        <v>#DIV/0!</v>
      </c>
      <c r="QKW183" s="90" t="e">
        <f t="shared" si="181"/>
        <v>#DIV/0!</v>
      </c>
      <c r="QKX183" s="90" t="e">
        <f t="shared" si="181"/>
        <v>#DIV/0!</v>
      </c>
      <c r="QKY183" s="90" t="e">
        <f t="shared" si="181"/>
        <v>#DIV/0!</v>
      </c>
      <c r="QKZ183" s="90" t="e">
        <f t="shared" si="181"/>
        <v>#DIV/0!</v>
      </c>
      <c r="QLA183" s="90" t="e">
        <f t="shared" si="181"/>
        <v>#DIV/0!</v>
      </c>
      <c r="QLB183" s="90" t="e">
        <f t="shared" si="181"/>
        <v>#DIV/0!</v>
      </c>
      <c r="QLC183" s="90" t="e">
        <f t="shared" si="181"/>
        <v>#DIV/0!</v>
      </c>
      <c r="QLD183" s="90" t="e">
        <f t="shared" si="181"/>
        <v>#DIV/0!</v>
      </c>
      <c r="QLE183" s="90" t="e">
        <f t="shared" si="181"/>
        <v>#DIV/0!</v>
      </c>
      <c r="QLF183" s="90" t="e">
        <f t="shared" si="181"/>
        <v>#DIV/0!</v>
      </c>
      <c r="QLG183" s="90" t="e">
        <f t="shared" si="181"/>
        <v>#DIV/0!</v>
      </c>
      <c r="QLH183" s="90" t="e">
        <f t="shared" si="181"/>
        <v>#DIV/0!</v>
      </c>
      <c r="QLI183" s="90" t="e">
        <f t="shared" si="181"/>
        <v>#DIV/0!</v>
      </c>
      <c r="QLJ183" s="90" t="e">
        <f t="shared" si="181"/>
        <v>#DIV/0!</v>
      </c>
      <c r="QLK183" s="90" t="e">
        <f t="shared" si="181"/>
        <v>#DIV/0!</v>
      </c>
      <c r="QLL183" s="90" t="e">
        <f t="shared" si="181"/>
        <v>#DIV/0!</v>
      </c>
      <c r="QLM183" s="90" t="e">
        <f t="shared" si="181"/>
        <v>#DIV/0!</v>
      </c>
      <c r="QLN183" s="90" t="e">
        <f t="shared" si="181"/>
        <v>#DIV/0!</v>
      </c>
      <c r="QLO183" s="90" t="e">
        <f t="shared" ref="QLO183:QNZ183" si="182">QLN183/QKN183</f>
        <v>#DIV/0!</v>
      </c>
      <c r="QLP183" s="90" t="e">
        <f t="shared" si="182"/>
        <v>#DIV/0!</v>
      </c>
      <c r="QLQ183" s="90" t="e">
        <f t="shared" si="182"/>
        <v>#DIV/0!</v>
      </c>
      <c r="QLR183" s="90" t="e">
        <f t="shared" si="182"/>
        <v>#DIV/0!</v>
      </c>
      <c r="QLS183" s="90" t="e">
        <f t="shared" si="182"/>
        <v>#DIV/0!</v>
      </c>
      <c r="QLT183" s="90" t="e">
        <f t="shared" si="182"/>
        <v>#DIV/0!</v>
      </c>
      <c r="QLU183" s="90" t="e">
        <f t="shared" si="182"/>
        <v>#DIV/0!</v>
      </c>
      <c r="QLV183" s="90" t="e">
        <f t="shared" si="182"/>
        <v>#DIV/0!</v>
      </c>
      <c r="QLW183" s="90" t="e">
        <f t="shared" si="182"/>
        <v>#DIV/0!</v>
      </c>
      <c r="QLX183" s="90" t="e">
        <f t="shared" si="182"/>
        <v>#DIV/0!</v>
      </c>
      <c r="QLY183" s="90" t="e">
        <f t="shared" si="182"/>
        <v>#DIV/0!</v>
      </c>
      <c r="QLZ183" s="90" t="e">
        <f t="shared" si="182"/>
        <v>#DIV/0!</v>
      </c>
      <c r="QMA183" s="90" t="e">
        <f t="shared" si="182"/>
        <v>#DIV/0!</v>
      </c>
      <c r="QMB183" s="90" t="e">
        <f t="shared" si="182"/>
        <v>#DIV/0!</v>
      </c>
      <c r="QMC183" s="90" t="e">
        <f t="shared" si="182"/>
        <v>#DIV/0!</v>
      </c>
      <c r="QMD183" s="90" t="e">
        <f t="shared" si="182"/>
        <v>#DIV/0!</v>
      </c>
      <c r="QME183" s="90" t="e">
        <f t="shared" si="182"/>
        <v>#DIV/0!</v>
      </c>
      <c r="QMF183" s="90" t="e">
        <f t="shared" si="182"/>
        <v>#DIV/0!</v>
      </c>
      <c r="QMG183" s="90" t="e">
        <f t="shared" si="182"/>
        <v>#DIV/0!</v>
      </c>
      <c r="QMH183" s="90" t="e">
        <f t="shared" si="182"/>
        <v>#DIV/0!</v>
      </c>
      <c r="QMI183" s="90" t="e">
        <f t="shared" si="182"/>
        <v>#DIV/0!</v>
      </c>
      <c r="QMJ183" s="90" t="e">
        <f t="shared" si="182"/>
        <v>#DIV/0!</v>
      </c>
      <c r="QMK183" s="90" t="e">
        <f t="shared" si="182"/>
        <v>#DIV/0!</v>
      </c>
      <c r="QML183" s="90" t="e">
        <f t="shared" si="182"/>
        <v>#DIV/0!</v>
      </c>
      <c r="QMM183" s="90" t="e">
        <f t="shared" si="182"/>
        <v>#DIV/0!</v>
      </c>
      <c r="QMN183" s="90" t="e">
        <f t="shared" si="182"/>
        <v>#DIV/0!</v>
      </c>
      <c r="QMO183" s="90" t="e">
        <f t="shared" si="182"/>
        <v>#DIV/0!</v>
      </c>
      <c r="QMP183" s="90" t="e">
        <f t="shared" si="182"/>
        <v>#DIV/0!</v>
      </c>
      <c r="QMQ183" s="90" t="e">
        <f t="shared" si="182"/>
        <v>#DIV/0!</v>
      </c>
      <c r="QMR183" s="90" t="e">
        <f t="shared" si="182"/>
        <v>#DIV/0!</v>
      </c>
      <c r="QMS183" s="90" t="e">
        <f t="shared" si="182"/>
        <v>#DIV/0!</v>
      </c>
      <c r="QMT183" s="90" t="e">
        <f t="shared" si="182"/>
        <v>#DIV/0!</v>
      </c>
      <c r="QMU183" s="90" t="e">
        <f t="shared" si="182"/>
        <v>#DIV/0!</v>
      </c>
      <c r="QMV183" s="90" t="e">
        <f t="shared" si="182"/>
        <v>#DIV/0!</v>
      </c>
      <c r="QMW183" s="90" t="e">
        <f t="shared" si="182"/>
        <v>#DIV/0!</v>
      </c>
      <c r="QMX183" s="90" t="e">
        <f t="shared" si="182"/>
        <v>#DIV/0!</v>
      </c>
      <c r="QMY183" s="90" t="e">
        <f t="shared" si="182"/>
        <v>#DIV/0!</v>
      </c>
      <c r="QMZ183" s="90" t="e">
        <f t="shared" si="182"/>
        <v>#DIV/0!</v>
      </c>
      <c r="QNA183" s="90" t="e">
        <f t="shared" si="182"/>
        <v>#DIV/0!</v>
      </c>
      <c r="QNB183" s="90" t="e">
        <f t="shared" si="182"/>
        <v>#DIV/0!</v>
      </c>
      <c r="QNC183" s="90" t="e">
        <f t="shared" si="182"/>
        <v>#DIV/0!</v>
      </c>
      <c r="QND183" s="90" t="e">
        <f t="shared" si="182"/>
        <v>#DIV/0!</v>
      </c>
      <c r="QNE183" s="90" t="e">
        <f t="shared" si="182"/>
        <v>#DIV/0!</v>
      </c>
      <c r="QNF183" s="90" t="e">
        <f t="shared" si="182"/>
        <v>#DIV/0!</v>
      </c>
      <c r="QNG183" s="90" t="e">
        <f t="shared" si="182"/>
        <v>#DIV/0!</v>
      </c>
      <c r="QNH183" s="90" t="e">
        <f t="shared" si="182"/>
        <v>#DIV/0!</v>
      </c>
      <c r="QNI183" s="90" t="e">
        <f t="shared" si="182"/>
        <v>#DIV/0!</v>
      </c>
      <c r="QNJ183" s="90" t="e">
        <f t="shared" si="182"/>
        <v>#DIV/0!</v>
      </c>
      <c r="QNK183" s="90" t="e">
        <f t="shared" si="182"/>
        <v>#DIV/0!</v>
      </c>
      <c r="QNL183" s="90" t="e">
        <f t="shared" si="182"/>
        <v>#DIV/0!</v>
      </c>
      <c r="QNM183" s="90" t="e">
        <f t="shared" si="182"/>
        <v>#DIV/0!</v>
      </c>
      <c r="QNN183" s="90" t="e">
        <f t="shared" si="182"/>
        <v>#DIV/0!</v>
      </c>
      <c r="QNO183" s="90" t="e">
        <f t="shared" si="182"/>
        <v>#DIV/0!</v>
      </c>
      <c r="QNP183" s="90" t="e">
        <f t="shared" si="182"/>
        <v>#DIV/0!</v>
      </c>
      <c r="QNQ183" s="90" t="e">
        <f t="shared" si="182"/>
        <v>#DIV/0!</v>
      </c>
      <c r="QNR183" s="90" t="e">
        <f t="shared" si="182"/>
        <v>#DIV/0!</v>
      </c>
      <c r="QNS183" s="90" t="e">
        <f t="shared" si="182"/>
        <v>#DIV/0!</v>
      </c>
      <c r="QNT183" s="90" t="e">
        <f t="shared" si="182"/>
        <v>#DIV/0!</v>
      </c>
      <c r="QNU183" s="90" t="e">
        <f t="shared" si="182"/>
        <v>#DIV/0!</v>
      </c>
      <c r="QNV183" s="90" t="e">
        <f t="shared" si="182"/>
        <v>#DIV/0!</v>
      </c>
      <c r="QNW183" s="90" t="e">
        <f t="shared" si="182"/>
        <v>#DIV/0!</v>
      </c>
      <c r="QNX183" s="90" t="e">
        <f t="shared" si="182"/>
        <v>#DIV/0!</v>
      </c>
      <c r="QNY183" s="90" t="e">
        <f t="shared" si="182"/>
        <v>#DIV/0!</v>
      </c>
      <c r="QNZ183" s="90" t="e">
        <f t="shared" si="182"/>
        <v>#DIV/0!</v>
      </c>
      <c r="QOA183" s="90" t="e">
        <f t="shared" ref="QOA183:QQL183" si="183">QNZ183/QMZ183</f>
        <v>#DIV/0!</v>
      </c>
      <c r="QOB183" s="90" t="e">
        <f t="shared" si="183"/>
        <v>#DIV/0!</v>
      </c>
      <c r="QOC183" s="90" t="e">
        <f t="shared" si="183"/>
        <v>#DIV/0!</v>
      </c>
      <c r="QOD183" s="90" t="e">
        <f t="shared" si="183"/>
        <v>#DIV/0!</v>
      </c>
      <c r="QOE183" s="90" t="e">
        <f t="shared" si="183"/>
        <v>#DIV/0!</v>
      </c>
      <c r="QOF183" s="90" t="e">
        <f t="shared" si="183"/>
        <v>#DIV/0!</v>
      </c>
      <c r="QOG183" s="90" t="e">
        <f t="shared" si="183"/>
        <v>#DIV/0!</v>
      </c>
      <c r="QOH183" s="90" t="e">
        <f t="shared" si="183"/>
        <v>#DIV/0!</v>
      </c>
      <c r="QOI183" s="90" t="e">
        <f t="shared" si="183"/>
        <v>#DIV/0!</v>
      </c>
      <c r="QOJ183" s="90" t="e">
        <f t="shared" si="183"/>
        <v>#DIV/0!</v>
      </c>
      <c r="QOK183" s="90" t="e">
        <f t="shared" si="183"/>
        <v>#DIV/0!</v>
      </c>
      <c r="QOL183" s="90" t="e">
        <f t="shared" si="183"/>
        <v>#DIV/0!</v>
      </c>
      <c r="QOM183" s="90" t="e">
        <f t="shared" si="183"/>
        <v>#DIV/0!</v>
      </c>
      <c r="QON183" s="90" t="e">
        <f t="shared" si="183"/>
        <v>#DIV/0!</v>
      </c>
      <c r="QOO183" s="90" t="e">
        <f t="shared" si="183"/>
        <v>#DIV/0!</v>
      </c>
      <c r="QOP183" s="90" t="e">
        <f t="shared" si="183"/>
        <v>#DIV/0!</v>
      </c>
      <c r="QOQ183" s="90" t="e">
        <f t="shared" si="183"/>
        <v>#DIV/0!</v>
      </c>
      <c r="QOR183" s="90" t="e">
        <f t="shared" si="183"/>
        <v>#DIV/0!</v>
      </c>
      <c r="QOS183" s="90" t="e">
        <f t="shared" si="183"/>
        <v>#DIV/0!</v>
      </c>
      <c r="QOT183" s="90" t="e">
        <f t="shared" si="183"/>
        <v>#DIV/0!</v>
      </c>
      <c r="QOU183" s="90" t="e">
        <f t="shared" si="183"/>
        <v>#DIV/0!</v>
      </c>
      <c r="QOV183" s="90" t="e">
        <f t="shared" si="183"/>
        <v>#DIV/0!</v>
      </c>
      <c r="QOW183" s="90" t="e">
        <f t="shared" si="183"/>
        <v>#DIV/0!</v>
      </c>
      <c r="QOX183" s="90" t="e">
        <f t="shared" si="183"/>
        <v>#DIV/0!</v>
      </c>
      <c r="QOY183" s="90" t="e">
        <f t="shared" si="183"/>
        <v>#DIV/0!</v>
      </c>
      <c r="QOZ183" s="90" t="e">
        <f t="shared" si="183"/>
        <v>#DIV/0!</v>
      </c>
      <c r="QPA183" s="90" t="e">
        <f t="shared" si="183"/>
        <v>#DIV/0!</v>
      </c>
      <c r="QPB183" s="90" t="e">
        <f t="shared" si="183"/>
        <v>#DIV/0!</v>
      </c>
      <c r="QPC183" s="90" t="e">
        <f t="shared" si="183"/>
        <v>#DIV/0!</v>
      </c>
      <c r="QPD183" s="90" t="e">
        <f t="shared" si="183"/>
        <v>#DIV/0!</v>
      </c>
      <c r="QPE183" s="90" t="e">
        <f t="shared" si="183"/>
        <v>#DIV/0!</v>
      </c>
      <c r="QPF183" s="90" t="e">
        <f t="shared" si="183"/>
        <v>#DIV/0!</v>
      </c>
      <c r="QPG183" s="90" t="e">
        <f t="shared" si="183"/>
        <v>#DIV/0!</v>
      </c>
      <c r="QPH183" s="90" t="e">
        <f t="shared" si="183"/>
        <v>#DIV/0!</v>
      </c>
      <c r="QPI183" s="90" t="e">
        <f t="shared" si="183"/>
        <v>#DIV/0!</v>
      </c>
      <c r="QPJ183" s="90" t="e">
        <f t="shared" si="183"/>
        <v>#DIV/0!</v>
      </c>
      <c r="QPK183" s="90" t="e">
        <f t="shared" si="183"/>
        <v>#DIV/0!</v>
      </c>
      <c r="QPL183" s="90" t="e">
        <f t="shared" si="183"/>
        <v>#DIV/0!</v>
      </c>
      <c r="QPM183" s="90" t="e">
        <f t="shared" si="183"/>
        <v>#DIV/0!</v>
      </c>
      <c r="QPN183" s="90" t="e">
        <f t="shared" si="183"/>
        <v>#DIV/0!</v>
      </c>
      <c r="QPO183" s="90" t="e">
        <f t="shared" si="183"/>
        <v>#DIV/0!</v>
      </c>
      <c r="QPP183" s="90" t="e">
        <f t="shared" si="183"/>
        <v>#DIV/0!</v>
      </c>
      <c r="QPQ183" s="90" t="e">
        <f t="shared" si="183"/>
        <v>#DIV/0!</v>
      </c>
      <c r="QPR183" s="90" t="e">
        <f t="shared" si="183"/>
        <v>#DIV/0!</v>
      </c>
      <c r="QPS183" s="90" t="e">
        <f t="shared" si="183"/>
        <v>#DIV/0!</v>
      </c>
      <c r="QPT183" s="90" t="e">
        <f t="shared" si="183"/>
        <v>#DIV/0!</v>
      </c>
      <c r="QPU183" s="90" t="e">
        <f t="shared" si="183"/>
        <v>#DIV/0!</v>
      </c>
      <c r="QPV183" s="90" t="e">
        <f t="shared" si="183"/>
        <v>#DIV/0!</v>
      </c>
      <c r="QPW183" s="90" t="e">
        <f t="shared" si="183"/>
        <v>#DIV/0!</v>
      </c>
      <c r="QPX183" s="90" t="e">
        <f t="shared" si="183"/>
        <v>#DIV/0!</v>
      </c>
      <c r="QPY183" s="90" t="e">
        <f t="shared" si="183"/>
        <v>#DIV/0!</v>
      </c>
      <c r="QPZ183" s="90" t="e">
        <f t="shared" si="183"/>
        <v>#DIV/0!</v>
      </c>
      <c r="QQA183" s="90" t="e">
        <f t="shared" si="183"/>
        <v>#DIV/0!</v>
      </c>
      <c r="QQB183" s="90" t="e">
        <f t="shared" si="183"/>
        <v>#DIV/0!</v>
      </c>
      <c r="QQC183" s="90" t="e">
        <f t="shared" si="183"/>
        <v>#DIV/0!</v>
      </c>
      <c r="QQD183" s="90" t="e">
        <f t="shared" si="183"/>
        <v>#DIV/0!</v>
      </c>
      <c r="QQE183" s="90" t="e">
        <f t="shared" si="183"/>
        <v>#DIV/0!</v>
      </c>
      <c r="QQF183" s="90" t="e">
        <f t="shared" si="183"/>
        <v>#DIV/0!</v>
      </c>
      <c r="QQG183" s="90" t="e">
        <f t="shared" si="183"/>
        <v>#DIV/0!</v>
      </c>
      <c r="QQH183" s="90" t="e">
        <f t="shared" si="183"/>
        <v>#DIV/0!</v>
      </c>
      <c r="QQI183" s="90" t="e">
        <f t="shared" si="183"/>
        <v>#DIV/0!</v>
      </c>
      <c r="QQJ183" s="90" t="e">
        <f t="shared" si="183"/>
        <v>#DIV/0!</v>
      </c>
      <c r="QQK183" s="90" t="e">
        <f t="shared" si="183"/>
        <v>#DIV/0!</v>
      </c>
      <c r="QQL183" s="90" t="e">
        <f t="shared" si="183"/>
        <v>#DIV/0!</v>
      </c>
      <c r="QQM183" s="90" t="e">
        <f t="shared" ref="QQM183:QSX183" si="184">QQL183/QPL183</f>
        <v>#DIV/0!</v>
      </c>
      <c r="QQN183" s="90" t="e">
        <f t="shared" si="184"/>
        <v>#DIV/0!</v>
      </c>
      <c r="QQO183" s="90" t="e">
        <f t="shared" si="184"/>
        <v>#DIV/0!</v>
      </c>
      <c r="QQP183" s="90" t="e">
        <f t="shared" si="184"/>
        <v>#DIV/0!</v>
      </c>
      <c r="QQQ183" s="90" t="e">
        <f t="shared" si="184"/>
        <v>#DIV/0!</v>
      </c>
      <c r="QQR183" s="90" t="e">
        <f t="shared" si="184"/>
        <v>#DIV/0!</v>
      </c>
      <c r="QQS183" s="90" t="e">
        <f t="shared" si="184"/>
        <v>#DIV/0!</v>
      </c>
      <c r="QQT183" s="90" t="e">
        <f t="shared" si="184"/>
        <v>#DIV/0!</v>
      </c>
      <c r="QQU183" s="90" t="e">
        <f t="shared" si="184"/>
        <v>#DIV/0!</v>
      </c>
      <c r="QQV183" s="90" t="e">
        <f t="shared" si="184"/>
        <v>#DIV/0!</v>
      </c>
      <c r="QQW183" s="90" t="e">
        <f t="shared" si="184"/>
        <v>#DIV/0!</v>
      </c>
      <c r="QQX183" s="90" t="e">
        <f t="shared" si="184"/>
        <v>#DIV/0!</v>
      </c>
      <c r="QQY183" s="90" t="e">
        <f t="shared" si="184"/>
        <v>#DIV/0!</v>
      </c>
      <c r="QQZ183" s="90" t="e">
        <f t="shared" si="184"/>
        <v>#DIV/0!</v>
      </c>
      <c r="QRA183" s="90" t="e">
        <f t="shared" si="184"/>
        <v>#DIV/0!</v>
      </c>
      <c r="QRB183" s="90" t="e">
        <f t="shared" si="184"/>
        <v>#DIV/0!</v>
      </c>
      <c r="QRC183" s="90" t="e">
        <f t="shared" si="184"/>
        <v>#DIV/0!</v>
      </c>
      <c r="QRD183" s="90" t="e">
        <f t="shared" si="184"/>
        <v>#DIV/0!</v>
      </c>
      <c r="QRE183" s="90" t="e">
        <f t="shared" si="184"/>
        <v>#DIV/0!</v>
      </c>
      <c r="QRF183" s="90" t="e">
        <f t="shared" si="184"/>
        <v>#DIV/0!</v>
      </c>
      <c r="QRG183" s="90" t="e">
        <f t="shared" si="184"/>
        <v>#DIV/0!</v>
      </c>
      <c r="QRH183" s="90" t="e">
        <f t="shared" si="184"/>
        <v>#DIV/0!</v>
      </c>
      <c r="QRI183" s="90" t="e">
        <f t="shared" si="184"/>
        <v>#DIV/0!</v>
      </c>
      <c r="QRJ183" s="90" t="e">
        <f t="shared" si="184"/>
        <v>#DIV/0!</v>
      </c>
      <c r="QRK183" s="90" t="e">
        <f t="shared" si="184"/>
        <v>#DIV/0!</v>
      </c>
      <c r="QRL183" s="90" t="e">
        <f t="shared" si="184"/>
        <v>#DIV/0!</v>
      </c>
      <c r="QRM183" s="90" t="e">
        <f t="shared" si="184"/>
        <v>#DIV/0!</v>
      </c>
      <c r="QRN183" s="90" t="e">
        <f t="shared" si="184"/>
        <v>#DIV/0!</v>
      </c>
      <c r="QRO183" s="90" t="e">
        <f t="shared" si="184"/>
        <v>#DIV/0!</v>
      </c>
      <c r="QRP183" s="90" t="e">
        <f t="shared" si="184"/>
        <v>#DIV/0!</v>
      </c>
      <c r="QRQ183" s="90" t="e">
        <f t="shared" si="184"/>
        <v>#DIV/0!</v>
      </c>
      <c r="QRR183" s="90" t="e">
        <f t="shared" si="184"/>
        <v>#DIV/0!</v>
      </c>
      <c r="QRS183" s="90" t="e">
        <f t="shared" si="184"/>
        <v>#DIV/0!</v>
      </c>
      <c r="QRT183" s="90" t="e">
        <f t="shared" si="184"/>
        <v>#DIV/0!</v>
      </c>
      <c r="QRU183" s="90" t="e">
        <f t="shared" si="184"/>
        <v>#DIV/0!</v>
      </c>
      <c r="QRV183" s="90" t="e">
        <f t="shared" si="184"/>
        <v>#DIV/0!</v>
      </c>
      <c r="QRW183" s="90" t="e">
        <f t="shared" si="184"/>
        <v>#DIV/0!</v>
      </c>
      <c r="QRX183" s="90" t="e">
        <f t="shared" si="184"/>
        <v>#DIV/0!</v>
      </c>
      <c r="QRY183" s="90" t="e">
        <f t="shared" si="184"/>
        <v>#DIV/0!</v>
      </c>
      <c r="QRZ183" s="90" t="e">
        <f t="shared" si="184"/>
        <v>#DIV/0!</v>
      </c>
      <c r="QSA183" s="90" t="e">
        <f t="shared" si="184"/>
        <v>#DIV/0!</v>
      </c>
      <c r="QSB183" s="90" t="e">
        <f t="shared" si="184"/>
        <v>#DIV/0!</v>
      </c>
      <c r="QSC183" s="90" t="e">
        <f t="shared" si="184"/>
        <v>#DIV/0!</v>
      </c>
      <c r="QSD183" s="90" t="e">
        <f t="shared" si="184"/>
        <v>#DIV/0!</v>
      </c>
      <c r="QSE183" s="90" t="e">
        <f t="shared" si="184"/>
        <v>#DIV/0!</v>
      </c>
      <c r="QSF183" s="90" t="e">
        <f t="shared" si="184"/>
        <v>#DIV/0!</v>
      </c>
      <c r="QSG183" s="90" t="e">
        <f t="shared" si="184"/>
        <v>#DIV/0!</v>
      </c>
      <c r="QSH183" s="90" t="e">
        <f t="shared" si="184"/>
        <v>#DIV/0!</v>
      </c>
      <c r="QSI183" s="90" t="e">
        <f t="shared" si="184"/>
        <v>#DIV/0!</v>
      </c>
      <c r="QSJ183" s="90" t="e">
        <f t="shared" si="184"/>
        <v>#DIV/0!</v>
      </c>
      <c r="QSK183" s="90" t="e">
        <f t="shared" si="184"/>
        <v>#DIV/0!</v>
      </c>
      <c r="QSL183" s="90" t="e">
        <f t="shared" si="184"/>
        <v>#DIV/0!</v>
      </c>
      <c r="QSM183" s="90" t="e">
        <f t="shared" si="184"/>
        <v>#DIV/0!</v>
      </c>
      <c r="QSN183" s="90" t="e">
        <f t="shared" si="184"/>
        <v>#DIV/0!</v>
      </c>
      <c r="QSO183" s="90" t="e">
        <f t="shared" si="184"/>
        <v>#DIV/0!</v>
      </c>
      <c r="QSP183" s="90" t="e">
        <f t="shared" si="184"/>
        <v>#DIV/0!</v>
      </c>
      <c r="QSQ183" s="90" t="e">
        <f t="shared" si="184"/>
        <v>#DIV/0!</v>
      </c>
      <c r="QSR183" s="90" t="e">
        <f t="shared" si="184"/>
        <v>#DIV/0!</v>
      </c>
      <c r="QSS183" s="90" t="e">
        <f t="shared" si="184"/>
        <v>#DIV/0!</v>
      </c>
      <c r="QST183" s="90" t="e">
        <f t="shared" si="184"/>
        <v>#DIV/0!</v>
      </c>
      <c r="QSU183" s="90" t="e">
        <f t="shared" si="184"/>
        <v>#DIV/0!</v>
      </c>
      <c r="QSV183" s="90" t="e">
        <f t="shared" si="184"/>
        <v>#DIV/0!</v>
      </c>
      <c r="QSW183" s="90" t="e">
        <f t="shared" si="184"/>
        <v>#DIV/0!</v>
      </c>
      <c r="QSX183" s="90" t="e">
        <f t="shared" si="184"/>
        <v>#DIV/0!</v>
      </c>
      <c r="QSY183" s="90" t="e">
        <f t="shared" ref="QSY183:QVJ183" si="185">QSX183/QRX183</f>
        <v>#DIV/0!</v>
      </c>
      <c r="QSZ183" s="90" t="e">
        <f t="shared" si="185"/>
        <v>#DIV/0!</v>
      </c>
      <c r="QTA183" s="90" t="e">
        <f t="shared" si="185"/>
        <v>#DIV/0!</v>
      </c>
      <c r="QTB183" s="90" t="e">
        <f t="shared" si="185"/>
        <v>#DIV/0!</v>
      </c>
      <c r="QTC183" s="90" t="e">
        <f t="shared" si="185"/>
        <v>#DIV/0!</v>
      </c>
      <c r="QTD183" s="90" t="e">
        <f t="shared" si="185"/>
        <v>#DIV/0!</v>
      </c>
      <c r="QTE183" s="90" t="e">
        <f t="shared" si="185"/>
        <v>#DIV/0!</v>
      </c>
      <c r="QTF183" s="90" t="e">
        <f t="shared" si="185"/>
        <v>#DIV/0!</v>
      </c>
      <c r="QTG183" s="90" t="e">
        <f t="shared" si="185"/>
        <v>#DIV/0!</v>
      </c>
      <c r="QTH183" s="90" t="e">
        <f t="shared" si="185"/>
        <v>#DIV/0!</v>
      </c>
      <c r="QTI183" s="90" t="e">
        <f t="shared" si="185"/>
        <v>#DIV/0!</v>
      </c>
      <c r="QTJ183" s="90" t="e">
        <f t="shared" si="185"/>
        <v>#DIV/0!</v>
      </c>
      <c r="QTK183" s="90" t="e">
        <f t="shared" si="185"/>
        <v>#DIV/0!</v>
      </c>
      <c r="QTL183" s="90" t="e">
        <f t="shared" si="185"/>
        <v>#DIV/0!</v>
      </c>
      <c r="QTM183" s="90" t="e">
        <f t="shared" si="185"/>
        <v>#DIV/0!</v>
      </c>
      <c r="QTN183" s="90" t="e">
        <f t="shared" si="185"/>
        <v>#DIV/0!</v>
      </c>
      <c r="QTO183" s="90" t="e">
        <f t="shared" si="185"/>
        <v>#DIV/0!</v>
      </c>
      <c r="QTP183" s="90" t="e">
        <f t="shared" si="185"/>
        <v>#DIV/0!</v>
      </c>
      <c r="QTQ183" s="90" t="e">
        <f t="shared" si="185"/>
        <v>#DIV/0!</v>
      </c>
      <c r="QTR183" s="90" t="e">
        <f t="shared" si="185"/>
        <v>#DIV/0!</v>
      </c>
      <c r="QTS183" s="90" t="e">
        <f t="shared" si="185"/>
        <v>#DIV/0!</v>
      </c>
      <c r="QTT183" s="90" t="e">
        <f t="shared" si="185"/>
        <v>#DIV/0!</v>
      </c>
      <c r="QTU183" s="90" t="e">
        <f t="shared" si="185"/>
        <v>#DIV/0!</v>
      </c>
      <c r="QTV183" s="90" t="e">
        <f t="shared" si="185"/>
        <v>#DIV/0!</v>
      </c>
      <c r="QTW183" s="90" t="e">
        <f t="shared" si="185"/>
        <v>#DIV/0!</v>
      </c>
      <c r="QTX183" s="90" t="e">
        <f t="shared" si="185"/>
        <v>#DIV/0!</v>
      </c>
      <c r="QTY183" s="90" t="e">
        <f t="shared" si="185"/>
        <v>#DIV/0!</v>
      </c>
      <c r="QTZ183" s="90" t="e">
        <f t="shared" si="185"/>
        <v>#DIV/0!</v>
      </c>
      <c r="QUA183" s="90" t="e">
        <f t="shared" si="185"/>
        <v>#DIV/0!</v>
      </c>
      <c r="QUB183" s="90" t="e">
        <f t="shared" si="185"/>
        <v>#DIV/0!</v>
      </c>
      <c r="QUC183" s="90" t="e">
        <f t="shared" si="185"/>
        <v>#DIV/0!</v>
      </c>
      <c r="QUD183" s="90" t="e">
        <f t="shared" si="185"/>
        <v>#DIV/0!</v>
      </c>
      <c r="QUE183" s="90" t="e">
        <f t="shared" si="185"/>
        <v>#DIV/0!</v>
      </c>
      <c r="QUF183" s="90" t="e">
        <f t="shared" si="185"/>
        <v>#DIV/0!</v>
      </c>
      <c r="QUG183" s="90" t="e">
        <f t="shared" si="185"/>
        <v>#DIV/0!</v>
      </c>
      <c r="QUH183" s="90" t="e">
        <f t="shared" si="185"/>
        <v>#DIV/0!</v>
      </c>
      <c r="QUI183" s="90" t="e">
        <f t="shared" si="185"/>
        <v>#DIV/0!</v>
      </c>
      <c r="QUJ183" s="90" t="e">
        <f t="shared" si="185"/>
        <v>#DIV/0!</v>
      </c>
      <c r="QUK183" s="90" t="e">
        <f t="shared" si="185"/>
        <v>#DIV/0!</v>
      </c>
      <c r="QUL183" s="90" t="e">
        <f t="shared" si="185"/>
        <v>#DIV/0!</v>
      </c>
      <c r="QUM183" s="90" t="e">
        <f t="shared" si="185"/>
        <v>#DIV/0!</v>
      </c>
      <c r="QUN183" s="90" t="e">
        <f t="shared" si="185"/>
        <v>#DIV/0!</v>
      </c>
      <c r="QUO183" s="90" t="e">
        <f t="shared" si="185"/>
        <v>#DIV/0!</v>
      </c>
      <c r="QUP183" s="90" t="e">
        <f t="shared" si="185"/>
        <v>#DIV/0!</v>
      </c>
      <c r="QUQ183" s="90" t="e">
        <f t="shared" si="185"/>
        <v>#DIV/0!</v>
      </c>
      <c r="QUR183" s="90" t="e">
        <f t="shared" si="185"/>
        <v>#DIV/0!</v>
      </c>
      <c r="QUS183" s="90" t="e">
        <f t="shared" si="185"/>
        <v>#DIV/0!</v>
      </c>
      <c r="QUT183" s="90" t="e">
        <f t="shared" si="185"/>
        <v>#DIV/0!</v>
      </c>
      <c r="QUU183" s="90" t="e">
        <f t="shared" si="185"/>
        <v>#DIV/0!</v>
      </c>
      <c r="QUV183" s="90" t="e">
        <f t="shared" si="185"/>
        <v>#DIV/0!</v>
      </c>
      <c r="QUW183" s="90" t="e">
        <f t="shared" si="185"/>
        <v>#DIV/0!</v>
      </c>
      <c r="QUX183" s="90" t="e">
        <f t="shared" si="185"/>
        <v>#DIV/0!</v>
      </c>
      <c r="QUY183" s="90" t="e">
        <f t="shared" si="185"/>
        <v>#DIV/0!</v>
      </c>
      <c r="QUZ183" s="90" t="e">
        <f t="shared" si="185"/>
        <v>#DIV/0!</v>
      </c>
      <c r="QVA183" s="90" t="e">
        <f t="shared" si="185"/>
        <v>#DIV/0!</v>
      </c>
      <c r="QVB183" s="90" t="e">
        <f t="shared" si="185"/>
        <v>#DIV/0!</v>
      </c>
      <c r="QVC183" s="90" t="e">
        <f t="shared" si="185"/>
        <v>#DIV/0!</v>
      </c>
      <c r="QVD183" s="90" t="e">
        <f t="shared" si="185"/>
        <v>#DIV/0!</v>
      </c>
      <c r="QVE183" s="90" t="e">
        <f t="shared" si="185"/>
        <v>#DIV/0!</v>
      </c>
      <c r="QVF183" s="90" t="e">
        <f t="shared" si="185"/>
        <v>#DIV/0!</v>
      </c>
      <c r="QVG183" s="90" t="e">
        <f t="shared" si="185"/>
        <v>#DIV/0!</v>
      </c>
      <c r="QVH183" s="90" t="e">
        <f t="shared" si="185"/>
        <v>#DIV/0!</v>
      </c>
      <c r="QVI183" s="90" t="e">
        <f t="shared" si="185"/>
        <v>#DIV/0!</v>
      </c>
      <c r="QVJ183" s="90" t="e">
        <f t="shared" si="185"/>
        <v>#DIV/0!</v>
      </c>
      <c r="QVK183" s="90" t="e">
        <f t="shared" ref="QVK183:QXV183" si="186">QVJ183/QUJ183</f>
        <v>#DIV/0!</v>
      </c>
      <c r="QVL183" s="90" t="e">
        <f t="shared" si="186"/>
        <v>#DIV/0!</v>
      </c>
      <c r="QVM183" s="90" t="e">
        <f t="shared" si="186"/>
        <v>#DIV/0!</v>
      </c>
      <c r="QVN183" s="90" t="e">
        <f t="shared" si="186"/>
        <v>#DIV/0!</v>
      </c>
      <c r="QVO183" s="90" t="e">
        <f t="shared" si="186"/>
        <v>#DIV/0!</v>
      </c>
      <c r="QVP183" s="90" t="e">
        <f t="shared" si="186"/>
        <v>#DIV/0!</v>
      </c>
      <c r="QVQ183" s="90" t="e">
        <f t="shared" si="186"/>
        <v>#DIV/0!</v>
      </c>
      <c r="QVR183" s="90" t="e">
        <f t="shared" si="186"/>
        <v>#DIV/0!</v>
      </c>
      <c r="QVS183" s="90" t="e">
        <f t="shared" si="186"/>
        <v>#DIV/0!</v>
      </c>
      <c r="QVT183" s="90" t="e">
        <f t="shared" si="186"/>
        <v>#DIV/0!</v>
      </c>
      <c r="QVU183" s="90" t="e">
        <f t="shared" si="186"/>
        <v>#DIV/0!</v>
      </c>
      <c r="QVV183" s="90" t="e">
        <f t="shared" si="186"/>
        <v>#DIV/0!</v>
      </c>
      <c r="QVW183" s="90" t="e">
        <f t="shared" si="186"/>
        <v>#DIV/0!</v>
      </c>
      <c r="QVX183" s="90" t="e">
        <f t="shared" si="186"/>
        <v>#DIV/0!</v>
      </c>
      <c r="QVY183" s="90" t="e">
        <f t="shared" si="186"/>
        <v>#DIV/0!</v>
      </c>
      <c r="QVZ183" s="90" t="e">
        <f t="shared" si="186"/>
        <v>#DIV/0!</v>
      </c>
      <c r="QWA183" s="90" t="e">
        <f t="shared" si="186"/>
        <v>#DIV/0!</v>
      </c>
      <c r="QWB183" s="90" t="e">
        <f t="shared" si="186"/>
        <v>#DIV/0!</v>
      </c>
      <c r="QWC183" s="90" t="e">
        <f t="shared" si="186"/>
        <v>#DIV/0!</v>
      </c>
      <c r="QWD183" s="90" t="e">
        <f t="shared" si="186"/>
        <v>#DIV/0!</v>
      </c>
      <c r="QWE183" s="90" t="e">
        <f t="shared" si="186"/>
        <v>#DIV/0!</v>
      </c>
      <c r="QWF183" s="90" t="e">
        <f t="shared" si="186"/>
        <v>#DIV/0!</v>
      </c>
      <c r="QWG183" s="90" t="e">
        <f t="shared" si="186"/>
        <v>#DIV/0!</v>
      </c>
      <c r="QWH183" s="90" t="e">
        <f t="shared" si="186"/>
        <v>#DIV/0!</v>
      </c>
      <c r="QWI183" s="90" t="e">
        <f t="shared" si="186"/>
        <v>#DIV/0!</v>
      </c>
      <c r="QWJ183" s="90" t="e">
        <f t="shared" si="186"/>
        <v>#DIV/0!</v>
      </c>
      <c r="QWK183" s="90" t="e">
        <f t="shared" si="186"/>
        <v>#DIV/0!</v>
      </c>
      <c r="QWL183" s="90" t="e">
        <f t="shared" si="186"/>
        <v>#DIV/0!</v>
      </c>
      <c r="QWM183" s="90" t="e">
        <f t="shared" si="186"/>
        <v>#DIV/0!</v>
      </c>
      <c r="QWN183" s="90" t="e">
        <f t="shared" si="186"/>
        <v>#DIV/0!</v>
      </c>
      <c r="QWO183" s="90" t="e">
        <f t="shared" si="186"/>
        <v>#DIV/0!</v>
      </c>
      <c r="QWP183" s="90" t="e">
        <f t="shared" si="186"/>
        <v>#DIV/0!</v>
      </c>
      <c r="QWQ183" s="90" t="e">
        <f t="shared" si="186"/>
        <v>#DIV/0!</v>
      </c>
      <c r="QWR183" s="90" t="e">
        <f t="shared" si="186"/>
        <v>#DIV/0!</v>
      </c>
      <c r="QWS183" s="90" t="e">
        <f t="shared" si="186"/>
        <v>#DIV/0!</v>
      </c>
      <c r="QWT183" s="90" t="e">
        <f t="shared" si="186"/>
        <v>#DIV/0!</v>
      </c>
      <c r="QWU183" s="90" t="e">
        <f t="shared" si="186"/>
        <v>#DIV/0!</v>
      </c>
      <c r="QWV183" s="90" t="e">
        <f t="shared" si="186"/>
        <v>#DIV/0!</v>
      </c>
      <c r="QWW183" s="90" t="e">
        <f t="shared" si="186"/>
        <v>#DIV/0!</v>
      </c>
      <c r="QWX183" s="90" t="e">
        <f t="shared" si="186"/>
        <v>#DIV/0!</v>
      </c>
      <c r="QWY183" s="90" t="e">
        <f t="shared" si="186"/>
        <v>#DIV/0!</v>
      </c>
      <c r="QWZ183" s="90" t="e">
        <f t="shared" si="186"/>
        <v>#DIV/0!</v>
      </c>
      <c r="QXA183" s="90" t="e">
        <f t="shared" si="186"/>
        <v>#DIV/0!</v>
      </c>
      <c r="QXB183" s="90" t="e">
        <f t="shared" si="186"/>
        <v>#DIV/0!</v>
      </c>
      <c r="QXC183" s="90" t="e">
        <f t="shared" si="186"/>
        <v>#DIV/0!</v>
      </c>
      <c r="QXD183" s="90" t="e">
        <f t="shared" si="186"/>
        <v>#DIV/0!</v>
      </c>
      <c r="QXE183" s="90" t="e">
        <f t="shared" si="186"/>
        <v>#DIV/0!</v>
      </c>
      <c r="QXF183" s="90" t="e">
        <f t="shared" si="186"/>
        <v>#DIV/0!</v>
      </c>
      <c r="QXG183" s="90" t="e">
        <f t="shared" si="186"/>
        <v>#DIV/0!</v>
      </c>
      <c r="QXH183" s="90" t="e">
        <f t="shared" si="186"/>
        <v>#DIV/0!</v>
      </c>
      <c r="QXI183" s="90" t="e">
        <f t="shared" si="186"/>
        <v>#DIV/0!</v>
      </c>
      <c r="QXJ183" s="90" t="e">
        <f t="shared" si="186"/>
        <v>#DIV/0!</v>
      </c>
      <c r="QXK183" s="90" t="e">
        <f t="shared" si="186"/>
        <v>#DIV/0!</v>
      </c>
      <c r="QXL183" s="90" t="e">
        <f t="shared" si="186"/>
        <v>#DIV/0!</v>
      </c>
      <c r="QXM183" s="90" t="e">
        <f t="shared" si="186"/>
        <v>#DIV/0!</v>
      </c>
      <c r="QXN183" s="90" t="e">
        <f t="shared" si="186"/>
        <v>#DIV/0!</v>
      </c>
      <c r="QXO183" s="90" t="e">
        <f t="shared" si="186"/>
        <v>#DIV/0!</v>
      </c>
      <c r="QXP183" s="90" t="e">
        <f t="shared" si="186"/>
        <v>#DIV/0!</v>
      </c>
      <c r="QXQ183" s="90" t="e">
        <f t="shared" si="186"/>
        <v>#DIV/0!</v>
      </c>
      <c r="QXR183" s="90" t="e">
        <f t="shared" si="186"/>
        <v>#DIV/0!</v>
      </c>
      <c r="QXS183" s="90" t="e">
        <f t="shared" si="186"/>
        <v>#DIV/0!</v>
      </c>
      <c r="QXT183" s="90" t="e">
        <f t="shared" si="186"/>
        <v>#DIV/0!</v>
      </c>
      <c r="QXU183" s="90" t="e">
        <f t="shared" si="186"/>
        <v>#DIV/0!</v>
      </c>
      <c r="QXV183" s="90" t="e">
        <f t="shared" si="186"/>
        <v>#DIV/0!</v>
      </c>
      <c r="QXW183" s="90" t="e">
        <f t="shared" ref="QXW183:RAH183" si="187">QXV183/QWV183</f>
        <v>#DIV/0!</v>
      </c>
      <c r="QXX183" s="90" t="e">
        <f t="shared" si="187"/>
        <v>#DIV/0!</v>
      </c>
      <c r="QXY183" s="90" t="e">
        <f t="shared" si="187"/>
        <v>#DIV/0!</v>
      </c>
      <c r="QXZ183" s="90" t="e">
        <f t="shared" si="187"/>
        <v>#DIV/0!</v>
      </c>
      <c r="QYA183" s="90" t="e">
        <f t="shared" si="187"/>
        <v>#DIV/0!</v>
      </c>
      <c r="QYB183" s="90" t="e">
        <f t="shared" si="187"/>
        <v>#DIV/0!</v>
      </c>
      <c r="QYC183" s="90" t="e">
        <f t="shared" si="187"/>
        <v>#DIV/0!</v>
      </c>
      <c r="QYD183" s="90" t="e">
        <f t="shared" si="187"/>
        <v>#DIV/0!</v>
      </c>
      <c r="QYE183" s="90" t="e">
        <f t="shared" si="187"/>
        <v>#DIV/0!</v>
      </c>
      <c r="QYF183" s="90" t="e">
        <f t="shared" si="187"/>
        <v>#DIV/0!</v>
      </c>
      <c r="QYG183" s="90" t="e">
        <f t="shared" si="187"/>
        <v>#DIV/0!</v>
      </c>
      <c r="QYH183" s="90" t="e">
        <f t="shared" si="187"/>
        <v>#DIV/0!</v>
      </c>
      <c r="QYI183" s="90" t="e">
        <f t="shared" si="187"/>
        <v>#DIV/0!</v>
      </c>
      <c r="QYJ183" s="90" t="e">
        <f t="shared" si="187"/>
        <v>#DIV/0!</v>
      </c>
      <c r="QYK183" s="90" t="e">
        <f t="shared" si="187"/>
        <v>#DIV/0!</v>
      </c>
      <c r="QYL183" s="90" t="e">
        <f t="shared" si="187"/>
        <v>#DIV/0!</v>
      </c>
      <c r="QYM183" s="90" t="e">
        <f t="shared" si="187"/>
        <v>#DIV/0!</v>
      </c>
      <c r="QYN183" s="90" t="e">
        <f t="shared" si="187"/>
        <v>#DIV/0!</v>
      </c>
      <c r="QYO183" s="90" t="e">
        <f t="shared" si="187"/>
        <v>#DIV/0!</v>
      </c>
      <c r="QYP183" s="90" t="e">
        <f t="shared" si="187"/>
        <v>#DIV/0!</v>
      </c>
      <c r="QYQ183" s="90" t="e">
        <f t="shared" si="187"/>
        <v>#DIV/0!</v>
      </c>
      <c r="QYR183" s="90" t="e">
        <f t="shared" si="187"/>
        <v>#DIV/0!</v>
      </c>
      <c r="QYS183" s="90" t="e">
        <f t="shared" si="187"/>
        <v>#DIV/0!</v>
      </c>
      <c r="QYT183" s="90" t="e">
        <f t="shared" si="187"/>
        <v>#DIV/0!</v>
      </c>
      <c r="QYU183" s="90" t="e">
        <f t="shared" si="187"/>
        <v>#DIV/0!</v>
      </c>
      <c r="QYV183" s="90" t="e">
        <f t="shared" si="187"/>
        <v>#DIV/0!</v>
      </c>
      <c r="QYW183" s="90" t="e">
        <f t="shared" si="187"/>
        <v>#DIV/0!</v>
      </c>
      <c r="QYX183" s="90" t="e">
        <f t="shared" si="187"/>
        <v>#DIV/0!</v>
      </c>
      <c r="QYY183" s="90" t="e">
        <f t="shared" si="187"/>
        <v>#DIV/0!</v>
      </c>
      <c r="QYZ183" s="90" t="e">
        <f t="shared" si="187"/>
        <v>#DIV/0!</v>
      </c>
      <c r="QZA183" s="90" t="e">
        <f t="shared" si="187"/>
        <v>#DIV/0!</v>
      </c>
      <c r="QZB183" s="90" t="e">
        <f t="shared" si="187"/>
        <v>#DIV/0!</v>
      </c>
      <c r="QZC183" s="90" t="e">
        <f t="shared" si="187"/>
        <v>#DIV/0!</v>
      </c>
      <c r="QZD183" s="90" t="e">
        <f t="shared" si="187"/>
        <v>#DIV/0!</v>
      </c>
      <c r="QZE183" s="90" t="e">
        <f t="shared" si="187"/>
        <v>#DIV/0!</v>
      </c>
      <c r="QZF183" s="90" t="e">
        <f t="shared" si="187"/>
        <v>#DIV/0!</v>
      </c>
      <c r="QZG183" s="90" t="e">
        <f t="shared" si="187"/>
        <v>#DIV/0!</v>
      </c>
      <c r="QZH183" s="90" t="e">
        <f t="shared" si="187"/>
        <v>#DIV/0!</v>
      </c>
      <c r="QZI183" s="90" t="e">
        <f t="shared" si="187"/>
        <v>#DIV/0!</v>
      </c>
      <c r="QZJ183" s="90" t="e">
        <f t="shared" si="187"/>
        <v>#DIV/0!</v>
      </c>
      <c r="QZK183" s="90" t="e">
        <f t="shared" si="187"/>
        <v>#DIV/0!</v>
      </c>
      <c r="QZL183" s="90" t="e">
        <f t="shared" si="187"/>
        <v>#DIV/0!</v>
      </c>
      <c r="QZM183" s="90" t="e">
        <f t="shared" si="187"/>
        <v>#DIV/0!</v>
      </c>
      <c r="QZN183" s="90" t="e">
        <f t="shared" si="187"/>
        <v>#DIV/0!</v>
      </c>
      <c r="QZO183" s="90" t="e">
        <f t="shared" si="187"/>
        <v>#DIV/0!</v>
      </c>
      <c r="QZP183" s="90" t="e">
        <f t="shared" si="187"/>
        <v>#DIV/0!</v>
      </c>
      <c r="QZQ183" s="90" t="e">
        <f t="shared" si="187"/>
        <v>#DIV/0!</v>
      </c>
      <c r="QZR183" s="90" t="e">
        <f t="shared" si="187"/>
        <v>#DIV/0!</v>
      </c>
      <c r="QZS183" s="90" t="e">
        <f t="shared" si="187"/>
        <v>#DIV/0!</v>
      </c>
      <c r="QZT183" s="90" t="e">
        <f t="shared" si="187"/>
        <v>#DIV/0!</v>
      </c>
      <c r="QZU183" s="90" t="e">
        <f t="shared" si="187"/>
        <v>#DIV/0!</v>
      </c>
      <c r="QZV183" s="90" t="e">
        <f t="shared" si="187"/>
        <v>#DIV/0!</v>
      </c>
      <c r="QZW183" s="90" t="e">
        <f t="shared" si="187"/>
        <v>#DIV/0!</v>
      </c>
      <c r="QZX183" s="90" t="e">
        <f t="shared" si="187"/>
        <v>#DIV/0!</v>
      </c>
      <c r="QZY183" s="90" t="e">
        <f t="shared" si="187"/>
        <v>#DIV/0!</v>
      </c>
      <c r="QZZ183" s="90" t="e">
        <f t="shared" si="187"/>
        <v>#DIV/0!</v>
      </c>
      <c r="RAA183" s="90" t="e">
        <f t="shared" si="187"/>
        <v>#DIV/0!</v>
      </c>
      <c r="RAB183" s="90" t="e">
        <f t="shared" si="187"/>
        <v>#DIV/0!</v>
      </c>
      <c r="RAC183" s="90" t="e">
        <f t="shared" si="187"/>
        <v>#DIV/0!</v>
      </c>
      <c r="RAD183" s="90" t="e">
        <f t="shared" si="187"/>
        <v>#DIV/0!</v>
      </c>
      <c r="RAE183" s="90" t="e">
        <f t="shared" si="187"/>
        <v>#DIV/0!</v>
      </c>
      <c r="RAF183" s="90" t="e">
        <f t="shared" si="187"/>
        <v>#DIV/0!</v>
      </c>
      <c r="RAG183" s="90" t="e">
        <f t="shared" si="187"/>
        <v>#DIV/0!</v>
      </c>
      <c r="RAH183" s="90" t="e">
        <f t="shared" si="187"/>
        <v>#DIV/0!</v>
      </c>
      <c r="RAI183" s="90" t="e">
        <f t="shared" ref="RAI183:RCT183" si="188">RAH183/QZH183</f>
        <v>#DIV/0!</v>
      </c>
      <c r="RAJ183" s="90" t="e">
        <f t="shared" si="188"/>
        <v>#DIV/0!</v>
      </c>
      <c r="RAK183" s="90" t="e">
        <f t="shared" si="188"/>
        <v>#DIV/0!</v>
      </c>
      <c r="RAL183" s="90" t="e">
        <f t="shared" si="188"/>
        <v>#DIV/0!</v>
      </c>
      <c r="RAM183" s="90" t="e">
        <f t="shared" si="188"/>
        <v>#DIV/0!</v>
      </c>
      <c r="RAN183" s="90" t="e">
        <f t="shared" si="188"/>
        <v>#DIV/0!</v>
      </c>
      <c r="RAO183" s="90" t="e">
        <f t="shared" si="188"/>
        <v>#DIV/0!</v>
      </c>
      <c r="RAP183" s="90" t="e">
        <f t="shared" si="188"/>
        <v>#DIV/0!</v>
      </c>
      <c r="RAQ183" s="90" t="e">
        <f t="shared" si="188"/>
        <v>#DIV/0!</v>
      </c>
      <c r="RAR183" s="90" t="e">
        <f t="shared" si="188"/>
        <v>#DIV/0!</v>
      </c>
      <c r="RAS183" s="90" t="e">
        <f t="shared" si="188"/>
        <v>#DIV/0!</v>
      </c>
      <c r="RAT183" s="90" t="e">
        <f t="shared" si="188"/>
        <v>#DIV/0!</v>
      </c>
      <c r="RAU183" s="90" t="e">
        <f t="shared" si="188"/>
        <v>#DIV/0!</v>
      </c>
      <c r="RAV183" s="90" t="e">
        <f t="shared" si="188"/>
        <v>#DIV/0!</v>
      </c>
      <c r="RAW183" s="90" t="e">
        <f t="shared" si="188"/>
        <v>#DIV/0!</v>
      </c>
      <c r="RAX183" s="90" t="e">
        <f t="shared" si="188"/>
        <v>#DIV/0!</v>
      </c>
      <c r="RAY183" s="90" t="e">
        <f t="shared" si="188"/>
        <v>#DIV/0!</v>
      </c>
      <c r="RAZ183" s="90" t="e">
        <f t="shared" si="188"/>
        <v>#DIV/0!</v>
      </c>
      <c r="RBA183" s="90" t="e">
        <f t="shared" si="188"/>
        <v>#DIV/0!</v>
      </c>
      <c r="RBB183" s="90" t="e">
        <f t="shared" si="188"/>
        <v>#DIV/0!</v>
      </c>
      <c r="RBC183" s="90" t="e">
        <f t="shared" si="188"/>
        <v>#DIV/0!</v>
      </c>
      <c r="RBD183" s="90" t="e">
        <f t="shared" si="188"/>
        <v>#DIV/0!</v>
      </c>
      <c r="RBE183" s="90" t="e">
        <f t="shared" si="188"/>
        <v>#DIV/0!</v>
      </c>
      <c r="RBF183" s="90" t="e">
        <f t="shared" si="188"/>
        <v>#DIV/0!</v>
      </c>
      <c r="RBG183" s="90" t="e">
        <f t="shared" si="188"/>
        <v>#DIV/0!</v>
      </c>
      <c r="RBH183" s="90" t="e">
        <f t="shared" si="188"/>
        <v>#DIV/0!</v>
      </c>
      <c r="RBI183" s="90" t="e">
        <f t="shared" si="188"/>
        <v>#DIV/0!</v>
      </c>
      <c r="RBJ183" s="90" t="e">
        <f t="shared" si="188"/>
        <v>#DIV/0!</v>
      </c>
      <c r="RBK183" s="90" t="e">
        <f t="shared" si="188"/>
        <v>#DIV/0!</v>
      </c>
      <c r="RBL183" s="90" t="e">
        <f t="shared" si="188"/>
        <v>#DIV/0!</v>
      </c>
      <c r="RBM183" s="90" t="e">
        <f t="shared" si="188"/>
        <v>#DIV/0!</v>
      </c>
      <c r="RBN183" s="90" t="e">
        <f t="shared" si="188"/>
        <v>#DIV/0!</v>
      </c>
      <c r="RBO183" s="90" t="e">
        <f t="shared" si="188"/>
        <v>#DIV/0!</v>
      </c>
      <c r="RBP183" s="90" t="e">
        <f t="shared" si="188"/>
        <v>#DIV/0!</v>
      </c>
      <c r="RBQ183" s="90" t="e">
        <f t="shared" si="188"/>
        <v>#DIV/0!</v>
      </c>
      <c r="RBR183" s="90" t="e">
        <f t="shared" si="188"/>
        <v>#DIV/0!</v>
      </c>
      <c r="RBS183" s="90" t="e">
        <f t="shared" si="188"/>
        <v>#DIV/0!</v>
      </c>
      <c r="RBT183" s="90" t="e">
        <f t="shared" si="188"/>
        <v>#DIV/0!</v>
      </c>
      <c r="RBU183" s="90" t="e">
        <f t="shared" si="188"/>
        <v>#DIV/0!</v>
      </c>
      <c r="RBV183" s="90" t="e">
        <f t="shared" si="188"/>
        <v>#DIV/0!</v>
      </c>
      <c r="RBW183" s="90" t="e">
        <f t="shared" si="188"/>
        <v>#DIV/0!</v>
      </c>
      <c r="RBX183" s="90" t="e">
        <f t="shared" si="188"/>
        <v>#DIV/0!</v>
      </c>
      <c r="RBY183" s="90" t="e">
        <f t="shared" si="188"/>
        <v>#DIV/0!</v>
      </c>
      <c r="RBZ183" s="90" t="e">
        <f t="shared" si="188"/>
        <v>#DIV/0!</v>
      </c>
      <c r="RCA183" s="90" t="e">
        <f t="shared" si="188"/>
        <v>#DIV/0!</v>
      </c>
      <c r="RCB183" s="90" t="e">
        <f t="shared" si="188"/>
        <v>#DIV/0!</v>
      </c>
      <c r="RCC183" s="90" t="e">
        <f t="shared" si="188"/>
        <v>#DIV/0!</v>
      </c>
      <c r="RCD183" s="90" t="e">
        <f t="shared" si="188"/>
        <v>#DIV/0!</v>
      </c>
      <c r="RCE183" s="90" t="e">
        <f t="shared" si="188"/>
        <v>#DIV/0!</v>
      </c>
      <c r="RCF183" s="90" t="e">
        <f t="shared" si="188"/>
        <v>#DIV/0!</v>
      </c>
      <c r="RCG183" s="90" t="e">
        <f t="shared" si="188"/>
        <v>#DIV/0!</v>
      </c>
      <c r="RCH183" s="90" t="e">
        <f t="shared" si="188"/>
        <v>#DIV/0!</v>
      </c>
      <c r="RCI183" s="90" t="e">
        <f t="shared" si="188"/>
        <v>#DIV/0!</v>
      </c>
      <c r="RCJ183" s="90" t="e">
        <f t="shared" si="188"/>
        <v>#DIV/0!</v>
      </c>
      <c r="RCK183" s="90" t="e">
        <f t="shared" si="188"/>
        <v>#DIV/0!</v>
      </c>
      <c r="RCL183" s="90" t="e">
        <f t="shared" si="188"/>
        <v>#DIV/0!</v>
      </c>
      <c r="RCM183" s="90" t="e">
        <f t="shared" si="188"/>
        <v>#DIV/0!</v>
      </c>
      <c r="RCN183" s="90" t="e">
        <f t="shared" si="188"/>
        <v>#DIV/0!</v>
      </c>
      <c r="RCO183" s="90" t="e">
        <f t="shared" si="188"/>
        <v>#DIV/0!</v>
      </c>
      <c r="RCP183" s="90" t="e">
        <f t="shared" si="188"/>
        <v>#DIV/0!</v>
      </c>
      <c r="RCQ183" s="90" t="e">
        <f t="shared" si="188"/>
        <v>#DIV/0!</v>
      </c>
      <c r="RCR183" s="90" t="e">
        <f t="shared" si="188"/>
        <v>#DIV/0!</v>
      </c>
      <c r="RCS183" s="90" t="e">
        <f t="shared" si="188"/>
        <v>#DIV/0!</v>
      </c>
      <c r="RCT183" s="90" t="e">
        <f t="shared" si="188"/>
        <v>#DIV/0!</v>
      </c>
      <c r="RCU183" s="90" t="e">
        <f t="shared" ref="RCU183:RFF183" si="189">RCT183/RBT183</f>
        <v>#DIV/0!</v>
      </c>
      <c r="RCV183" s="90" t="e">
        <f t="shared" si="189"/>
        <v>#DIV/0!</v>
      </c>
      <c r="RCW183" s="90" t="e">
        <f t="shared" si="189"/>
        <v>#DIV/0!</v>
      </c>
      <c r="RCX183" s="90" t="e">
        <f t="shared" si="189"/>
        <v>#DIV/0!</v>
      </c>
      <c r="RCY183" s="90" t="e">
        <f t="shared" si="189"/>
        <v>#DIV/0!</v>
      </c>
      <c r="RCZ183" s="90" t="e">
        <f t="shared" si="189"/>
        <v>#DIV/0!</v>
      </c>
      <c r="RDA183" s="90" t="e">
        <f t="shared" si="189"/>
        <v>#DIV/0!</v>
      </c>
      <c r="RDB183" s="90" t="e">
        <f t="shared" si="189"/>
        <v>#DIV/0!</v>
      </c>
      <c r="RDC183" s="90" t="e">
        <f t="shared" si="189"/>
        <v>#DIV/0!</v>
      </c>
      <c r="RDD183" s="90" t="e">
        <f t="shared" si="189"/>
        <v>#DIV/0!</v>
      </c>
      <c r="RDE183" s="90" t="e">
        <f t="shared" si="189"/>
        <v>#DIV/0!</v>
      </c>
      <c r="RDF183" s="90" t="e">
        <f t="shared" si="189"/>
        <v>#DIV/0!</v>
      </c>
      <c r="RDG183" s="90" t="e">
        <f t="shared" si="189"/>
        <v>#DIV/0!</v>
      </c>
      <c r="RDH183" s="90" t="e">
        <f t="shared" si="189"/>
        <v>#DIV/0!</v>
      </c>
      <c r="RDI183" s="90" t="e">
        <f t="shared" si="189"/>
        <v>#DIV/0!</v>
      </c>
      <c r="RDJ183" s="90" t="e">
        <f t="shared" si="189"/>
        <v>#DIV/0!</v>
      </c>
      <c r="RDK183" s="90" t="e">
        <f t="shared" si="189"/>
        <v>#DIV/0!</v>
      </c>
      <c r="RDL183" s="90" t="e">
        <f t="shared" si="189"/>
        <v>#DIV/0!</v>
      </c>
      <c r="RDM183" s="90" t="e">
        <f t="shared" si="189"/>
        <v>#DIV/0!</v>
      </c>
      <c r="RDN183" s="90" t="e">
        <f t="shared" si="189"/>
        <v>#DIV/0!</v>
      </c>
      <c r="RDO183" s="90" t="e">
        <f t="shared" si="189"/>
        <v>#DIV/0!</v>
      </c>
      <c r="RDP183" s="90" t="e">
        <f t="shared" si="189"/>
        <v>#DIV/0!</v>
      </c>
      <c r="RDQ183" s="90" t="e">
        <f t="shared" si="189"/>
        <v>#DIV/0!</v>
      </c>
      <c r="RDR183" s="90" t="e">
        <f t="shared" si="189"/>
        <v>#DIV/0!</v>
      </c>
      <c r="RDS183" s="90" t="e">
        <f t="shared" si="189"/>
        <v>#DIV/0!</v>
      </c>
      <c r="RDT183" s="90" t="e">
        <f t="shared" si="189"/>
        <v>#DIV/0!</v>
      </c>
      <c r="RDU183" s="90" t="e">
        <f t="shared" si="189"/>
        <v>#DIV/0!</v>
      </c>
      <c r="RDV183" s="90" t="e">
        <f t="shared" si="189"/>
        <v>#DIV/0!</v>
      </c>
      <c r="RDW183" s="90" t="e">
        <f t="shared" si="189"/>
        <v>#DIV/0!</v>
      </c>
      <c r="RDX183" s="90" t="e">
        <f t="shared" si="189"/>
        <v>#DIV/0!</v>
      </c>
      <c r="RDY183" s="90" t="e">
        <f t="shared" si="189"/>
        <v>#DIV/0!</v>
      </c>
      <c r="RDZ183" s="90" t="e">
        <f t="shared" si="189"/>
        <v>#DIV/0!</v>
      </c>
      <c r="REA183" s="90" t="e">
        <f t="shared" si="189"/>
        <v>#DIV/0!</v>
      </c>
      <c r="REB183" s="90" t="e">
        <f t="shared" si="189"/>
        <v>#DIV/0!</v>
      </c>
      <c r="REC183" s="90" t="e">
        <f t="shared" si="189"/>
        <v>#DIV/0!</v>
      </c>
      <c r="RED183" s="90" t="e">
        <f t="shared" si="189"/>
        <v>#DIV/0!</v>
      </c>
      <c r="REE183" s="90" t="e">
        <f t="shared" si="189"/>
        <v>#DIV/0!</v>
      </c>
      <c r="REF183" s="90" t="e">
        <f t="shared" si="189"/>
        <v>#DIV/0!</v>
      </c>
      <c r="REG183" s="90" t="e">
        <f t="shared" si="189"/>
        <v>#DIV/0!</v>
      </c>
      <c r="REH183" s="90" t="e">
        <f t="shared" si="189"/>
        <v>#DIV/0!</v>
      </c>
      <c r="REI183" s="90" t="e">
        <f t="shared" si="189"/>
        <v>#DIV/0!</v>
      </c>
      <c r="REJ183" s="90" t="e">
        <f t="shared" si="189"/>
        <v>#DIV/0!</v>
      </c>
      <c r="REK183" s="90" t="e">
        <f t="shared" si="189"/>
        <v>#DIV/0!</v>
      </c>
      <c r="REL183" s="90" t="e">
        <f t="shared" si="189"/>
        <v>#DIV/0!</v>
      </c>
      <c r="REM183" s="90" t="e">
        <f t="shared" si="189"/>
        <v>#DIV/0!</v>
      </c>
      <c r="REN183" s="90" t="e">
        <f t="shared" si="189"/>
        <v>#DIV/0!</v>
      </c>
      <c r="REO183" s="90" t="e">
        <f t="shared" si="189"/>
        <v>#DIV/0!</v>
      </c>
      <c r="REP183" s="90" t="e">
        <f t="shared" si="189"/>
        <v>#DIV/0!</v>
      </c>
      <c r="REQ183" s="90" t="e">
        <f t="shared" si="189"/>
        <v>#DIV/0!</v>
      </c>
      <c r="RER183" s="90" t="e">
        <f t="shared" si="189"/>
        <v>#DIV/0!</v>
      </c>
      <c r="RES183" s="90" t="e">
        <f t="shared" si="189"/>
        <v>#DIV/0!</v>
      </c>
      <c r="RET183" s="90" t="e">
        <f t="shared" si="189"/>
        <v>#DIV/0!</v>
      </c>
      <c r="REU183" s="90" t="e">
        <f t="shared" si="189"/>
        <v>#DIV/0!</v>
      </c>
      <c r="REV183" s="90" t="e">
        <f t="shared" si="189"/>
        <v>#DIV/0!</v>
      </c>
      <c r="REW183" s="90" t="e">
        <f t="shared" si="189"/>
        <v>#DIV/0!</v>
      </c>
      <c r="REX183" s="90" t="e">
        <f t="shared" si="189"/>
        <v>#DIV/0!</v>
      </c>
      <c r="REY183" s="90" t="e">
        <f t="shared" si="189"/>
        <v>#DIV/0!</v>
      </c>
      <c r="REZ183" s="90" t="e">
        <f t="shared" si="189"/>
        <v>#DIV/0!</v>
      </c>
      <c r="RFA183" s="90" t="e">
        <f t="shared" si="189"/>
        <v>#DIV/0!</v>
      </c>
      <c r="RFB183" s="90" t="e">
        <f t="shared" si="189"/>
        <v>#DIV/0!</v>
      </c>
      <c r="RFC183" s="90" t="e">
        <f t="shared" si="189"/>
        <v>#DIV/0!</v>
      </c>
      <c r="RFD183" s="90" t="e">
        <f t="shared" si="189"/>
        <v>#DIV/0!</v>
      </c>
      <c r="RFE183" s="90" t="e">
        <f t="shared" si="189"/>
        <v>#DIV/0!</v>
      </c>
      <c r="RFF183" s="90" t="e">
        <f t="shared" si="189"/>
        <v>#DIV/0!</v>
      </c>
      <c r="RFG183" s="90" t="e">
        <f t="shared" ref="RFG183:RHR183" si="190">RFF183/REF183</f>
        <v>#DIV/0!</v>
      </c>
      <c r="RFH183" s="90" t="e">
        <f t="shared" si="190"/>
        <v>#DIV/0!</v>
      </c>
      <c r="RFI183" s="90" t="e">
        <f t="shared" si="190"/>
        <v>#DIV/0!</v>
      </c>
      <c r="RFJ183" s="90" t="e">
        <f t="shared" si="190"/>
        <v>#DIV/0!</v>
      </c>
      <c r="RFK183" s="90" t="e">
        <f t="shared" si="190"/>
        <v>#DIV/0!</v>
      </c>
      <c r="RFL183" s="90" t="e">
        <f t="shared" si="190"/>
        <v>#DIV/0!</v>
      </c>
      <c r="RFM183" s="90" t="e">
        <f t="shared" si="190"/>
        <v>#DIV/0!</v>
      </c>
      <c r="RFN183" s="90" t="e">
        <f t="shared" si="190"/>
        <v>#DIV/0!</v>
      </c>
      <c r="RFO183" s="90" t="e">
        <f t="shared" si="190"/>
        <v>#DIV/0!</v>
      </c>
      <c r="RFP183" s="90" t="e">
        <f t="shared" si="190"/>
        <v>#DIV/0!</v>
      </c>
      <c r="RFQ183" s="90" t="e">
        <f t="shared" si="190"/>
        <v>#DIV/0!</v>
      </c>
      <c r="RFR183" s="90" t="e">
        <f t="shared" si="190"/>
        <v>#DIV/0!</v>
      </c>
      <c r="RFS183" s="90" t="e">
        <f t="shared" si="190"/>
        <v>#DIV/0!</v>
      </c>
      <c r="RFT183" s="90" t="e">
        <f t="shared" si="190"/>
        <v>#DIV/0!</v>
      </c>
      <c r="RFU183" s="90" t="e">
        <f t="shared" si="190"/>
        <v>#DIV/0!</v>
      </c>
      <c r="RFV183" s="90" t="e">
        <f t="shared" si="190"/>
        <v>#DIV/0!</v>
      </c>
      <c r="RFW183" s="90" t="e">
        <f t="shared" si="190"/>
        <v>#DIV/0!</v>
      </c>
      <c r="RFX183" s="90" t="e">
        <f t="shared" si="190"/>
        <v>#DIV/0!</v>
      </c>
      <c r="RFY183" s="90" t="e">
        <f t="shared" si="190"/>
        <v>#DIV/0!</v>
      </c>
      <c r="RFZ183" s="90" t="e">
        <f t="shared" si="190"/>
        <v>#DIV/0!</v>
      </c>
      <c r="RGA183" s="90" t="e">
        <f t="shared" si="190"/>
        <v>#DIV/0!</v>
      </c>
      <c r="RGB183" s="90" t="e">
        <f t="shared" si="190"/>
        <v>#DIV/0!</v>
      </c>
      <c r="RGC183" s="90" t="e">
        <f t="shared" si="190"/>
        <v>#DIV/0!</v>
      </c>
      <c r="RGD183" s="90" t="e">
        <f t="shared" si="190"/>
        <v>#DIV/0!</v>
      </c>
      <c r="RGE183" s="90" t="e">
        <f t="shared" si="190"/>
        <v>#DIV/0!</v>
      </c>
      <c r="RGF183" s="90" t="e">
        <f t="shared" si="190"/>
        <v>#DIV/0!</v>
      </c>
      <c r="RGG183" s="90" t="e">
        <f t="shared" si="190"/>
        <v>#DIV/0!</v>
      </c>
      <c r="RGH183" s="90" t="e">
        <f t="shared" si="190"/>
        <v>#DIV/0!</v>
      </c>
      <c r="RGI183" s="90" t="e">
        <f t="shared" si="190"/>
        <v>#DIV/0!</v>
      </c>
      <c r="RGJ183" s="90" t="e">
        <f t="shared" si="190"/>
        <v>#DIV/0!</v>
      </c>
      <c r="RGK183" s="90" t="e">
        <f t="shared" si="190"/>
        <v>#DIV/0!</v>
      </c>
      <c r="RGL183" s="90" t="e">
        <f t="shared" si="190"/>
        <v>#DIV/0!</v>
      </c>
      <c r="RGM183" s="90" t="e">
        <f t="shared" si="190"/>
        <v>#DIV/0!</v>
      </c>
      <c r="RGN183" s="90" t="e">
        <f t="shared" si="190"/>
        <v>#DIV/0!</v>
      </c>
      <c r="RGO183" s="90" t="e">
        <f t="shared" si="190"/>
        <v>#DIV/0!</v>
      </c>
      <c r="RGP183" s="90" t="e">
        <f t="shared" si="190"/>
        <v>#DIV/0!</v>
      </c>
      <c r="RGQ183" s="90" t="e">
        <f t="shared" si="190"/>
        <v>#DIV/0!</v>
      </c>
      <c r="RGR183" s="90" t="e">
        <f t="shared" si="190"/>
        <v>#DIV/0!</v>
      </c>
      <c r="RGS183" s="90" t="e">
        <f t="shared" si="190"/>
        <v>#DIV/0!</v>
      </c>
      <c r="RGT183" s="90" t="e">
        <f t="shared" si="190"/>
        <v>#DIV/0!</v>
      </c>
      <c r="RGU183" s="90" t="e">
        <f t="shared" si="190"/>
        <v>#DIV/0!</v>
      </c>
      <c r="RGV183" s="90" t="e">
        <f t="shared" si="190"/>
        <v>#DIV/0!</v>
      </c>
      <c r="RGW183" s="90" t="e">
        <f t="shared" si="190"/>
        <v>#DIV/0!</v>
      </c>
      <c r="RGX183" s="90" t="e">
        <f t="shared" si="190"/>
        <v>#DIV/0!</v>
      </c>
      <c r="RGY183" s="90" t="e">
        <f t="shared" si="190"/>
        <v>#DIV/0!</v>
      </c>
      <c r="RGZ183" s="90" t="e">
        <f t="shared" si="190"/>
        <v>#DIV/0!</v>
      </c>
      <c r="RHA183" s="90" t="e">
        <f t="shared" si="190"/>
        <v>#DIV/0!</v>
      </c>
      <c r="RHB183" s="90" t="e">
        <f t="shared" si="190"/>
        <v>#DIV/0!</v>
      </c>
      <c r="RHC183" s="90" t="e">
        <f t="shared" si="190"/>
        <v>#DIV/0!</v>
      </c>
      <c r="RHD183" s="90" t="e">
        <f t="shared" si="190"/>
        <v>#DIV/0!</v>
      </c>
      <c r="RHE183" s="90" t="e">
        <f t="shared" si="190"/>
        <v>#DIV/0!</v>
      </c>
      <c r="RHF183" s="90" t="e">
        <f t="shared" si="190"/>
        <v>#DIV/0!</v>
      </c>
      <c r="RHG183" s="90" t="e">
        <f t="shared" si="190"/>
        <v>#DIV/0!</v>
      </c>
      <c r="RHH183" s="90" t="e">
        <f t="shared" si="190"/>
        <v>#DIV/0!</v>
      </c>
      <c r="RHI183" s="90" t="e">
        <f t="shared" si="190"/>
        <v>#DIV/0!</v>
      </c>
      <c r="RHJ183" s="90" t="e">
        <f t="shared" si="190"/>
        <v>#DIV/0!</v>
      </c>
      <c r="RHK183" s="90" t="e">
        <f t="shared" si="190"/>
        <v>#DIV/0!</v>
      </c>
      <c r="RHL183" s="90" t="e">
        <f t="shared" si="190"/>
        <v>#DIV/0!</v>
      </c>
      <c r="RHM183" s="90" t="e">
        <f t="shared" si="190"/>
        <v>#DIV/0!</v>
      </c>
      <c r="RHN183" s="90" t="e">
        <f t="shared" si="190"/>
        <v>#DIV/0!</v>
      </c>
      <c r="RHO183" s="90" t="e">
        <f t="shared" si="190"/>
        <v>#DIV/0!</v>
      </c>
      <c r="RHP183" s="90" t="e">
        <f t="shared" si="190"/>
        <v>#DIV/0!</v>
      </c>
      <c r="RHQ183" s="90" t="e">
        <f t="shared" si="190"/>
        <v>#DIV/0!</v>
      </c>
      <c r="RHR183" s="90" t="e">
        <f t="shared" si="190"/>
        <v>#DIV/0!</v>
      </c>
      <c r="RHS183" s="90" t="e">
        <f t="shared" ref="RHS183:RKD183" si="191">RHR183/RGR183</f>
        <v>#DIV/0!</v>
      </c>
      <c r="RHT183" s="90" t="e">
        <f t="shared" si="191"/>
        <v>#DIV/0!</v>
      </c>
      <c r="RHU183" s="90" t="e">
        <f t="shared" si="191"/>
        <v>#DIV/0!</v>
      </c>
      <c r="RHV183" s="90" t="e">
        <f t="shared" si="191"/>
        <v>#DIV/0!</v>
      </c>
      <c r="RHW183" s="90" t="e">
        <f t="shared" si="191"/>
        <v>#DIV/0!</v>
      </c>
      <c r="RHX183" s="90" t="e">
        <f t="shared" si="191"/>
        <v>#DIV/0!</v>
      </c>
      <c r="RHY183" s="90" t="e">
        <f t="shared" si="191"/>
        <v>#DIV/0!</v>
      </c>
      <c r="RHZ183" s="90" t="e">
        <f t="shared" si="191"/>
        <v>#DIV/0!</v>
      </c>
      <c r="RIA183" s="90" t="e">
        <f t="shared" si="191"/>
        <v>#DIV/0!</v>
      </c>
      <c r="RIB183" s="90" t="e">
        <f t="shared" si="191"/>
        <v>#DIV/0!</v>
      </c>
      <c r="RIC183" s="90" t="e">
        <f t="shared" si="191"/>
        <v>#DIV/0!</v>
      </c>
      <c r="RID183" s="90" t="e">
        <f t="shared" si="191"/>
        <v>#DIV/0!</v>
      </c>
      <c r="RIE183" s="90" t="e">
        <f t="shared" si="191"/>
        <v>#DIV/0!</v>
      </c>
      <c r="RIF183" s="90" t="e">
        <f t="shared" si="191"/>
        <v>#DIV/0!</v>
      </c>
      <c r="RIG183" s="90" t="e">
        <f t="shared" si="191"/>
        <v>#DIV/0!</v>
      </c>
      <c r="RIH183" s="90" t="e">
        <f t="shared" si="191"/>
        <v>#DIV/0!</v>
      </c>
      <c r="RII183" s="90" t="e">
        <f t="shared" si="191"/>
        <v>#DIV/0!</v>
      </c>
      <c r="RIJ183" s="90" t="e">
        <f t="shared" si="191"/>
        <v>#DIV/0!</v>
      </c>
      <c r="RIK183" s="90" t="e">
        <f t="shared" si="191"/>
        <v>#DIV/0!</v>
      </c>
      <c r="RIL183" s="90" t="e">
        <f t="shared" si="191"/>
        <v>#DIV/0!</v>
      </c>
      <c r="RIM183" s="90" t="e">
        <f t="shared" si="191"/>
        <v>#DIV/0!</v>
      </c>
      <c r="RIN183" s="90" t="e">
        <f t="shared" si="191"/>
        <v>#DIV/0!</v>
      </c>
      <c r="RIO183" s="90" t="e">
        <f t="shared" si="191"/>
        <v>#DIV/0!</v>
      </c>
      <c r="RIP183" s="90" t="e">
        <f t="shared" si="191"/>
        <v>#DIV/0!</v>
      </c>
      <c r="RIQ183" s="90" t="e">
        <f t="shared" si="191"/>
        <v>#DIV/0!</v>
      </c>
      <c r="RIR183" s="90" t="e">
        <f t="shared" si="191"/>
        <v>#DIV/0!</v>
      </c>
      <c r="RIS183" s="90" t="e">
        <f t="shared" si="191"/>
        <v>#DIV/0!</v>
      </c>
      <c r="RIT183" s="90" t="e">
        <f t="shared" si="191"/>
        <v>#DIV/0!</v>
      </c>
      <c r="RIU183" s="90" t="e">
        <f t="shared" si="191"/>
        <v>#DIV/0!</v>
      </c>
      <c r="RIV183" s="90" t="e">
        <f t="shared" si="191"/>
        <v>#DIV/0!</v>
      </c>
      <c r="RIW183" s="90" t="e">
        <f t="shared" si="191"/>
        <v>#DIV/0!</v>
      </c>
      <c r="RIX183" s="90" t="e">
        <f t="shared" si="191"/>
        <v>#DIV/0!</v>
      </c>
      <c r="RIY183" s="90" t="e">
        <f t="shared" si="191"/>
        <v>#DIV/0!</v>
      </c>
      <c r="RIZ183" s="90" t="e">
        <f t="shared" si="191"/>
        <v>#DIV/0!</v>
      </c>
      <c r="RJA183" s="90" t="e">
        <f t="shared" si="191"/>
        <v>#DIV/0!</v>
      </c>
      <c r="RJB183" s="90" t="e">
        <f t="shared" si="191"/>
        <v>#DIV/0!</v>
      </c>
      <c r="RJC183" s="90" t="e">
        <f t="shared" si="191"/>
        <v>#DIV/0!</v>
      </c>
      <c r="RJD183" s="90" t="e">
        <f t="shared" si="191"/>
        <v>#DIV/0!</v>
      </c>
      <c r="RJE183" s="90" t="e">
        <f t="shared" si="191"/>
        <v>#DIV/0!</v>
      </c>
      <c r="RJF183" s="90" t="e">
        <f t="shared" si="191"/>
        <v>#DIV/0!</v>
      </c>
      <c r="RJG183" s="90" t="e">
        <f t="shared" si="191"/>
        <v>#DIV/0!</v>
      </c>
      <c r="RJH183" s="90" t="e">
        <f t="shared" si="191"/>
        <v>#DIV/0!</v>
      </c>
      <c r="RJI183" s="90" t="e">
        <f t="shared" si="191"/>
        <v>#DIV/0!</v>
      </c>
      <c r="RJJ183" s="90" t="e">
        <f t="shared" si="191"/>
        <v>#DIV/0!</v>
      </c>
      <c r="RJK183" s="90" t="e">
        <f t="shared" si="191"/>
        <v>#DIV/0!</v>
      </c>
      <c r="RJL183" s="90" t="e">
        <f t="shared" si="191"/>
        <v>#DIV/0!</v>
      </c>
      <c r="RJM183" s="90" t="e">
        <f t="shared" si="191"/>
        <v>#DIV/0!</v>
      </c>
      <c r="RJN183" s="90" t="e">
        <f t="shared" si="191"/>
        <v>#DIV/0!</v>
      </c>
      <c r="RJO183" s="90" t="e">
        <f t="shared" si="191"/>
        <v>#DIV/0!</v>
      </c>
      <c r="RJP183" s="90" t="e">
        <f t="shared" si="191"/>
        <v>#DIV/0!</v>
      </c>
      <c r="RJQ183" s="90" t="e">
        <f t="shared" si="191"/>
        <v>#DIV/0!</v>
      </c>
      <c r="RJR183" s="90" t="e">
        <f t="shared" si="191"/>
        <v>#DIV/0!</v>
      </c>
      <c r="RJS183" s="90" t="e">
        <f t="shared" si="191"/>
        <v>#DIV/0!</v>
      </c>
      <c r="RJT183" s="90" t="e">
        <f t="shared" si="191"/>
        <v>#DIV/0!</v>
      </c>
      <c r="RJU183" s="90" t="e">
        <f t="shared" si="191"/>
        <v>#DIV/0!</v>
      </c>
      <c r="RJV183" s="90" t="e">
        <f t="shared" si="191"/>
        <v>#DIV/0!</v>
      </c>
      <c r="RJW183" s="90" t="e">
        <f t="shared" si="191"/>
        <v>#DIV/0!</v>
      </c>
      <c r="RJX183" s="90" t="e">
        <f t="shared" si="191"/>
        <v>#DIV/0!</v>
      </c>
      <c r="RJY183" s="90" t="e">
        <f t="shared" si="191"/>
        <v>#DIV/0!</v>
      </c>
      <c r="RJZ183" s="90" t="e">
        <f t="shared" si="191"/>
        <v>#DIV/0!</v>
      </c>
      <c r="RKA183" s="90" t="e">
        <f t="shared" si="191"/>
        <v>#DIV/0!</v>
      </c>
      <c r="RKB183" s="90" t="e">
        <f t="shared" si="191"/>
        <v>#DIV/0!</v>
      </c>
      <c r="RKC183" s="90" t="e">
        <f t="shared" si="191"/>
        <v>#DIV/0!</v>
      </c>
      <c r="RKD183" s="90" t="e">
        <f t="shared" si="191"/>
        <v>#DIV/0!</v>
      </c>
      <c r="RKE183" s="90" t="e">
        <f t="shared" ref="RKE183:RMP183" si="192">RKD183/RJD183</f>
        <v>#DIV/0!</v>
      </c>
      <c r="RKF183" s="90" t="e">
        <f t="shared" si="192"/>
        <v>#DIV/0!</v>
      </c>
      <c r="RKG183" s="90" t="e">
        <f t="shared" si="192"/>
        <v>#DIV/0!</v>
      </c>
      <c r="RKH183" s="90" t="e">
        <f t="shared" si="192"/>
        <v>#DIV/0!</v>
      </c>
      <c r="RKI183" s="90" t="e">
        <f t="shared" si="192"/>
        <v>#DIV/0!</v>
      </c>
      <c r="RKJ183" s="90" t="e">
        <f t="shared" si="192"/>
        <v>#DIV/0!</v>
      </c>
      <c r="RKK183" s="90" t="e">
        <f t="shared" si="192"/>
        <v>#DIV/0!</v>
      </c>
      <c r="RKL183" s="90" t="e">
        <f t="shared" si="192"/>
        <v>#DIV/0!</v>
      </c>
      <c r="RKM183" s="90" t="e">
        <f t="shared" si="192"/>
        <v>#DIV/0!</v>
      </c>
      <c r="RKN183" s="90" t="e">
        <f t="shared" si="192"/>
        <v>#DIV/0!</v>
      </c>
      <c r="RKO183" s="90" t="e">
        <f t="shared" si="192"/>
        <v>#DIV/0!</v>
      </c>
      <c r="RKP183" s="90" t="e">
        <f t="shared" si="192"/>
        <v>#DIV/0!</v>
      </c>
      <c r="RKQ183" s="90" t="e">
        <f t="shared" si="192"/>
        <v>#DIV/0!</v>
      </c>
      <c r="RKR183" s="90" t="e">
        <f t="shared" si="192"/>
        <v>#DIV/0!</v>
      </c>
      <c r="RKS183" s="90" t="e">
        <f t="shared" si="192"/>
        <v>#DIV/0!</v>
      </c>
      <c r="RKT183" s="90" t="e">
        <f t="shared" si="192"/>
        <v>#DIV/0!</v>
      </c>
      <c r="RKU183" s="90" t="e">
        <f t="shared" si="192"/>
        <v>#DIV/0!</v>
      </c>
      <c r="RKV183" s="90" t="e">
        <f t="shared" si="192"/>
        <v>#DIV/0!</v>
      </c>
      <c r="RKW183" s="90" t="e">
        <f t="shared" si="192"/>
        <v>#DIV/0!</v>
      </c>
      <c r="RKX183" s="90" t="e">
        <f t="shared" si="192"/>
        <v>#DIV/0!</v>
      </c>
      <c r="RKY183" s="90" t="e">
        <f t="shared" si="192"/>
        <v>#DIV/0!</v>
      </c>
      <c r="RKZ183" s="90" t="e">
        <f t="shared" si="192"/>
        <v>#DIV/0!</v>
      </c>
      <c r="RLA183" s="90" t="e">
        <f t="shared" si="192"/>
        <v>#DIV/0!</v>
      </c>
      <c r="RLB183" s="90" t="e">
        <f t="shared" si="192"/>
        <v>#DIV/0!</v>
      </c>
      <c r="RLC183" s="90" t="e">
        <f t="shared" si="192"/>
        <v>#DIV/0!</v>
      </c>
      <c r="RLD183" s="90" t="e">
        <f t="shared" si="192"/>
        <v>#DIV/0!</v>
      </c>
      <c r="RLE183" s="90" t="e">
        <f t="shared" si="192"/>
        <v>#DIV/0!</v>
      </c>
      <c r="RLF183" s="90" t="e">
        <f t="shared" si="192"/>
        <v>#DIV/0!</v>
      </c>
      <c r="RLG183" s="90" t="e">
        <f t="shared" si="192"/>
        <v>#DIV/0!</v>
      </c>
      <c r="RLH183" s="90" t="e">
        <f t="shared" si="192"/>
        <v>#DIV/0!</v>
      </c>
      <c r="RLI183" s="90" t="e">
        <f t="shared" si="192"/>
        <v>#DIV/0!</v>
      </c>
      <c r="RLJ183" s="90" t="e">
        <f t="shared" si="192"/>
        <v>#DIV/0!</v>
      </c>
      <c r="RLK183" s="90" t="e">
        <f t="shared" si="192"/>
        <v>#DIV/0!</v>
      </c>
      <c r="RLL183" s="90" t="e">
        <f t="shared" si="192"/>
        <v>#DIV/0!</v>
      </c>
      <c r="RLM183" s="90" t="e">
        <f t="shared" si="192"/>
        <v>#DIV/0!</v>
      </c>
      <c r="RLN183" s="90" t="e">
        <f t="shared" si="192"/>
        <v>#DIV/0!</v>
      </c>
      <c r="RLO183" s="90" t="e">
        <f t="shared" si="192"/>
        <v>#DIV/0!</v>
      </c>
      <c r="RLP183" s="90" t="e">
        <f t="shared" si="192"/>
        <v>#DIV/0!</v>
      </c>
      <c r="RLQ183" s="90" t="e">
        <f t="shared" si="192"/>
        <v>#DIV/0!</v>
      </c>
      <c r="RLR183" s="90" t="e">
        <f t="shared" si="192"/>
        <v>#DIV/0!</v>
      </c>
      <c r="RLS183" s="90" t="e">
        <f t="shared" si="192"/>
        <v>#DIV/0!</v>
      </c>
      <c r="RLT183" s="90" t="e">
        <f t="shared" si="192"/>
        <v>#DIV/0!</v>
      </c>
      <c r="RLU183" s="90" t="e">
        <f t="shared" si="192"/>
        <v>#DIV/0!</v>
      </c>
      <c r="RLV183" s="90" t="e">
        <f t="shared" si="192"/>
        <v>#DIV/0!</v>
      </c>
      <c r="RLW183" s="90" t="e">
        <f t="shared" si="192"/>
        <v>#DIV/0!</v>
      </c>
      <c r="RLX183" s="90" t="e">
        <f t="shared" si="192"/>
        <v>#DIV/0!</v>
      </c>
      <c r="RLY183" s="90" t="e">
        <f t="shared" si="192"/>
        <v>#DIV/0!</v>
      </c>
      <c r="RLZ183" s="90" t="e">
        <f t="shared" si="192"/>
        <v>#DIV/0!</v>
      </c>
      <c r="RMA183" s="90" t="e">
        <f t="shared" si="192"/>
        <v>#DIV/0!</v>
      </c>
      <c r="RMB183" s="90" t="e">
        <f t="shared" si="192"/>
        <v>#DIV/0!</v>
      </c>
      <c r="RMC183" s="90" t="e">
        <f t="shared" si="192"/>
        <v>#DIV/0!</v>
      </c>
      <c r="RMD183" s="90" t="e">
        <f t="shared" si="192"/>
        <v>#DIV/0!</v>
      </c>
      <c r="RME183" s="90" t="e">
        <f t="shared" si="192"/>
        <v>#DIV/0!</v>
      </c>
      <c r="RMF183" s="90" t="e">
        <f t="shared" si="192"/>
        <v>#DIV/0!</v>
      </c>
      <c r="RMG183" s="90" t="e">
        <f t="shared" si="192"/>
        <v>#DIV/0!</v>
      </c>
      <c r="RMH183" s="90" t="e">
        <f t="shared" si="192"/>
        <v>#DIV/0!</v>
      </c>
      <c r="RMI183" s="90" t="e">
        <f t="shared" si="192"/>
        <v>#DIV/0!</v>
      </c>
      <c r="RMJ183" s="90" t="e">
        <f t="shared" si="192"/>
        <v>#DIV/0!</v>
      </c>
      <c r="RMK183" s="90" t="e">
        <f t="shared" si="192"/>
        <v>#DIV/0!</v>
      </c>
      <c r="RML183" s="90" t="e">
        <f t="shared" si="192"/>
        <v>#DIV/0!</v>
      </c>
      <c r="RMM183" s="90" t="e">
        <f t="shared" si="192"/>
        <v>#DIV/0!</v>
      </c>
      <c r="RMN183" s="90" t="e">
        <f t="shared" si="192"/>
        <v>#DIV/0!</v>
      </c>
      <c r="RMO183" s="90" t="e">
        <f t="shared" si="192"/>
        <v>#DIV/0!</v>
      </c>
      <c r="RMP183" s="90" t="e">
        <f t="shared" si="192"/>
        <v>#DIV/0!</v>
      </c>
      <c r="RMQ183" s="90" t="e">
        <f t="shared" ref="RMQ183:RPB183" si="193">RMP183/RLP183</f>
        <v>#DIV/0!</v>
      </c>
      <c r="RMR183" s="90" t="e">
        <f t="shared" si="193"/>
        <v>#DIV/0!</v>
      </c>
      <c r="RMS183" s="90" t="e">
        <f t="shared" si="193"/>
        <v>#DIV/0!</v>
      </c>
      <c r="RMT183" s="90" t="e">
        <f t="shared" si="193"/>
        <v>#DIV/0!</v>
      </c>
      <c r="RMU183" s="90" t="e">
        <f t="shared" si="193"/>
        <v>#DIV/0!</v>
      </c>
      <c r="RMV183" s="90" t="e">
        <f t="shared" si="193"/>
        <v>#DIV/0!</v>
      </c>
      <c r="RMW183" s="90" t="e">
        <f t="shared" si="193"/>
        <v>#DIV/0!</v>
      </c>
      <c r="RMX183" s="90" t="e">
        <f t="shared" si="193"/>
        <v>#DIV/0!</v>
      </c>
      <c r="RMY183" s="90" t="e">
        <f t="shared" si="193"/>
        <v>#DIV/0!</v>
      </c>
      <c r="RMZ183" s="90" t="e">
        <f t="shared" si="193"/>
        <v>#DIV/0!</v>
      </c>
      <c r="RNA183" s="90" t="e">
        <f t="shared" si="193"/>
        <v>#DIV/0!</v>
      </c>
      <c r="RNB183" s="90" t="e">
        <f t="shared" si="193"/>
        <v>#DIV/0!</v>
      </c>
      <c r="RNC183" s="90" t="e">
        <f t="shared" si="193"/>
        <v>#DIV/0!</v>
      </c>
      <c r="RND183" s="90" t="e">
        <f t="shared" si="193"/>
        <v>#DIV/0!</v>
      </c>
      <c r="RNE183" s="90" t="e">
        <f t="shared" si="193"/>
        <v>#DIV/0!</v>
      </c>
      <c r="RNF183" s="90" t="e">
        <f t="shared" si="193"/>
        <v>#DIV/0!</v>
      </c>
      <c r="RNG183" s="90" t="e">
        <f t="shared" si="193"/>
        <v>#DIV/0!</v>
      </c>
      <c r="RNH183" s="90" t="e">
        <f t="shared" si="193"/>
        <v>#DIV/0!</v>
      </c>
      <c r="RNI183" s="90" t="e">
        <f t="shared" si="193"/>
        <v>#DIV/0!</v>
      </c>
      <c r="RNJ183" s="90" t="e">
        <f t="shared" si="193"/>
        <v>#DIV/0!</v>
      </c>
      <c r="RNK183" s="90" t="e">
        <f t="shared" si="193"/>
        <v>#DIV/0!</v>
      </c>
      <c r="RNL183" s="90" t="e">
        <f t="shared" si="193"/>
        <v>#DIV/0!</v>
      </c>
      <c r="RNM183" s="90" t="e">
        <f t="shared" si="193"/>
        <v>#DIV/0!</v>
      </c>
      <c r="RNN183" s="90" t="e">
        <f t="shared" si="193"/>
        <v>#DIV/0!</v>
      </c>
      <c r="RNO183" s="90" t="e">
        <f t="shared" si="193"/>
        <v>#DIV/0!</v>
      </c>
      <c r="RNP183" s="90" t="e">
        <f t="shared" si="193"/>
        <v>#DIV/0!</v>
      </c>
      <c r="RNQ183" s="90" t="e">
        <f t="shared" si="193"/>
        <v>#DIV/0!</v>
      </c>
      <c r="RNR183" s="90" t="e">
        <f t="shared" si="193"/>
        <v>#DIV/0!</v>
      </c>
      <c r="RNS183" s="90" t="e">
        <f t="shared" si="193"/>
        <v>#DIV/0!</v>
      </c>
      <c r="RNT183" s="90" t="e">
        <f t="shared" si="193"/>
        <v>#DIV/0!</v>
      </c>
      <c r="RNU183" s="90" t="e">
        <f t="shared" si="193"/>
        <v>#DIV/0!</v>
      </c>
      <c r="RNV183" s="90" t="e">
        <f t="shared" si="193"/>
        <v>#DIV/0!</v>
      </c>
      <c r="RNW183" s="90" t="e">
        <f t="shared" si="193"/>
        <v>#DIV/0!</v>
      </c>
      <c r="RNX183" s="90" t="e">
        <f t="shared" si="193"/>
        <v>#DIV/0!</v>
      </c>
      <c r="RNY183" s="90" t="e">
        <f t="shared" si="193"/>
        <v>#DIV/0!</v>
      </c>
      <c r="RNZ183" s="90" t="e">
        <f t="shared" si="193"/>
        <v>#DIV/0!</v>
      </c>
      <c r="ROA183" s="90" t="e">
        <f t="shared" si="193"/>
        <v>#DIV/0!</v>
      </c>
      <c r="ROB183" s="90" t="e">
        <f t="shared" si="193"/>
        <v>#DIV/0!</v>
      </c>
      <c r="ROC183" s="90" t="e">
        <f t="shared" si="193"/>
        <v>#DIV/0!</v>
      </c>
      <c r="ROD183" s="90" t="e">
        <f t="shared" si="193"/>
        <v>#DIV/0!</v>
      </c>
      <c r="ROE183" s="90" t="e">
        <f t="shared" si="193"/>
        <v>#DIV/0!</v>
      </c>
      <c r="ROF183" s="90" t="e">
        <f t="shared" si="193"/>
        <v>#DIV/0!</v>
      </c>
      <c r="ROG183" s="90" t="e">
        <f t="shared" si="193"/>
        <v>#DIV/0!</v>
      </c>
      <c r="ROH183" s="90" t="e">
        <f t="shared" si="193"/>
        <v>#DIV/0!</v>
      </c>
      <c r="ROI183" s="90" t="e">
        <f t="shared" si="193"/>
        <v>#DIV/0!</v>
      </c>
      <c r="ROJ183" s="90" t="e">
        <f t="shared" si="193"/>
        <v>#DIV/0!</v>
      </c>
      <c r="ROK183" s="90" t="e">
        <f t="shared" si="193"/>
        <v>#DIV/0!</v>
      </c>
      <c r="ROL183" s="90" t="e">
        <f t="shared" si="193"/>
        <v>#DIV/0!</v>
      </c>
      <c r="ROM183" s="90" t="e">
        <f t="shared" si="193"/>
        <v>#DIV/0!</v>
      </c>
      <c r="RON183" s="90" t="e">
        <f t="shared" si="193"/>
        <v>#DIV/0!</v>
      </c>
      <c r="ROO183" s="90" t="e">
        <f t="shared" si="193"/>
        <v>#DIV/0!</v>
      </c>
      <c r="ROP183" s="90" t="e">
        <f t="shared" si="193"/>
        <v>#DIV/0!</v>
      </c>
      <c r="ROQ183" s="90" t="e">
        <f t="shared" si="193"/>
        <v>#DIV/0!</v>
      </c>
      <c r="ROR183" s="90" t="e">
        <f t="shared" si="193"/>
        <v>#DIV/0!</v>
      </c>
      <c r="ROS183" s="90" t="e">
        <f t="shared" si="193"/>
        <v>#DIV/0!</v>
      </c>
      <c r="ROT183" s="90" t="e">
        <f t="shared" si="193"/>
        <v>#DIV/0!</v>
      </c>
      <c r="ROU183" s="90" t="e">
        <f t="shared" si="193"/>
        <v>#DIV/0!</v>
      </c>
      <c r="ROV183" s="90" t="e">
        <f t="shared" si="193"/>
        <v>#DIV/0!</v>
      </c>
      <c r="ROW183" s="90" t="e">
        <f t="shared" si="193"/>
        <v>#DIV/0!</v>
      </c>
      <c r="ROX183" s="90" t="e">
        <f t="shared" si="193"/>
        <v>#DIV/0!</v>
      </c>
      <c r="ROY183" s="90" t="e">
        <f t="shared" si="193"/>
        <v>#DIV/0!</v>
      </c>
      <c r="ROZ183" s="90" t="e">
        <f t="shared" si="193"/>
        <v>#DIV/0!</v>
      </c>
      <c r="RPA183" s="90" t="e">
        <f t="shared" si="193"/>
        <v>#DIV/0!</v>
      </c>
      <c r="RPB183" s="90" t="e">
        <f t="shared" si="193"/>
        <v>#DIV/0!</v>
      </c>
      <c r="RPC183" s="90" t="e">
        <f t="shared" ref="RPC183:RRN183" si="194">RPB183/ROB183</f>
        <v>#DIV/0!</v>
      </c>
      <c r="RPD183" s="90" t="e">
        <f t="shared" si="194"/>
        <v>#DIV/0!</v>
      </c>
      <c r="RPE183" s="90" t="e">
        <f t="shared" si="194"/>
        <v>#DIV/0!</v>
      </c>
      <c r="RPF183" s="90" t="e">
        <f t="shared" si="194"/>
        <v>#DIV/0!</v>
      </c>
      <c r="RPG183" s="90" t="e">
        <f t="shared" si="194"/>
        <v>#DIV/0!</v>
      </c>
      <c r="RPH183" s="90" t="e">
        <f t="shared" si="194"/>
        <v>#DIV/0!</v>
      </c>
      <c r="RPI183" s="90" t="e">
        <f t="shared" si="194"/>
        <v>#DIV/0!</v>
      </c>
      <c r="RPJ183" s="90" t="e">
        <f t="shared" si="194"/>
        <v>#DIV/0!</v>
      </c>
      <c r="RPK183" s="90" t="e">
        <f t="shared" si="194"/>
        <v>#DIV/0!</v>
      </c>
      <c r="RPL183" s="90" t="e">
        <f t="shared" si="194"/>
        <v>#DIV/0!</v>
      </c>
      <c r="RPM183" s="90" t="e">
        <f t="shared" si="194"/>
        <v>#DIV/0!</v>
      </c>
      <c r="RPN183" s="90" t="e">
        <f t="shared" si="194"/>
        <v>#DIV/0!</v>
      </c>
      <c r="RPO183" s="90" t="e">
        <f t="shared" si="194"/>
        <v>#DIV/0!</v>
      </c>
      <c r="RPP183" s="90" t="e">
        <f t="shared" si="194"/>
        <v>#DIV/0!</v>
      </c>
      <c r="RPQ183" s="90" t="e">
        <f t="shared" si="194"/>
        <v>#DIV/0!</v>
      </c>
      <c r="RPR183" s="90" t="e">
        <f t="shared" si="194"/>
        <v>#DIV/0!</v>
      </c>
      <c r="RPS183" s="90" t="e">
        <f t="shared" si="194"/>
        <v>#DIV/0!</v>
      </c>
      <c r="RPT183" s="90" t="e">
        <f t="shared" si="194"/>
        <v>#DIV/0!</v>
      </c>
      <c r="RPU183" s="90" t="e">
        <f t="shared" si="194"/>
        <v>#DIV/0!</v>
      </c>
      <c r="RPV183" s="90" t="e">
        <f t="shared" si="194"/>
        <v>#DIV/0!</v>
      </c>
      <c r="RPW183" s="90" t="e">
        <f t="shared" si="194"/>
        <v>#DIV/0!</v>
      </c>
      <c r="RPX183" s="90" t="e">
        <f t="shared" si="194"/>
        <v>#DIV/0!</v>
      </c>
      <c r="RPY183" s="90" t="e">
        <f t="shared" si="194"/>
        <v>#DIV/0!</v>
      </c>
      <c r="RPZ183" s="90" t="e">
        <f t="shared" si="194"/>
        <v>#DIV/0!</v>
      </c>
      <c r="RQA183" s="90" t="e">
        <f t="shared" si="194"/>
        <v>#DIV/0!</v>
      </c>
      <c r="RQB183" s="90" t="e">
        <f t="shared" si="194"/>
        <v>#DIV/0!</v>
      </c>
      <c r="RQC183" s="90" t="e">
        <f t="shared" si="194"/>
        <v>#DIV/0!</v>
      </c>
      <c r="RQD183" s="90" t="e">
        <f t="shared" si="194"/>
        <v>#DIV/0!</v>
      </c>
      <c r="RQE183" s="90" t="e">
        <f t="shared" si="194"/>
        <v>#DIV/0!</v>
      </c>
      <c r="RQF183" s="90" t="e">
        <f t="shared" si="194"/>
        <v>#DIV/0!</v>
      </c>
      <c r="RQG183" s="90" t="e">
        <f t="shared" si="194"/>
        <v>#DIV/0!</v>
      </c>
      <c r="RQH183" s="90" t="e">
        <f t="shared" si="194"/>
        <v>#DIV/0!</v>
      </c>
      <c r="RQI183" s="90" t="e">
        <f t="shared" si="194"/>
        <v>#DIV/0!</v>
      </c>
      <c r="RQJ183" s="90" t="e">
        <f t="shared" si="194"/>
        <v>#DIV/0!</v>
      </c>
      <c r="RQK183" s="90" t="e">
        <f t="shared" si="194"/>
        <v>#DIV/0!</v>
      </c>
      <c r="RQL183" s="90" t="e">
        <f t="shared" si="194"/>
        <v>#DIV/0!</v>
      </c>
      <c r="RQM183" s="90" t="e">
        <f t="shared" si="194"/>
        <v>#DIV/0!</v>
      </c>
      <c r="RQN183" s="90" t="e">
        <f t="shared" si="194"/>
        <v>#DIV/0!</v>
      </c>
      <c r="RQO183" s="90" t="e">
        <f t="shared" si="194"/>
        <v>#DIV/0!</v>
      </c>
      <c r="RQP183" s="90" t="e">
        <f t="shared" si="194"/>
        <v>#DIV/0!</v>
      </c>
      <c r="RQQ183" s="90" t="e">
        <f t="shared" si="194"/>
        <v>#DIV/0!</v>
      </c>
      <c r="RQR183" s="90" t="e">
        <f t="shared" si="194"/>
        <v>#DIV/0!</v>
      </c>
      <c r="RQS183" s="90" t="e">
        <f t="shared" si="194"/>
        <v>#DIV/0!</v>
      </c>
      <c r="RQT183" s="90" t="e">
        <f t="shared" si="194"/>
        <v>#DIV/0!</v>
      </c>
      <c r="RQU183" s="90" t="e">
        <f t="shared" si="194"/>
        <v>#DIV/0!</v>
      </c>
      <c r="RQV183" s="90" t="e">
        <f t="shared" si="194"/>
        <v>#DIV/0!</v>
      </c>
      <c r="RQW183" s="90" t="e">
        <f t="shared" si="194"/>
        <v>#DIV/0!</v>
      </c>
      <c r="RQX183" s="90" t="e">
        <f t="shared" si="194"/>
        <v>#DIV/0!</v>
      </c>
      <c r="RQY183" s="90" t="e">
        <f t="shared" si="194"/>
        <v>#DIV/0!</v>
      </c>
      <c r="RQZ183" s="90" t="e">
        <f t="shared" si="194"/>
        <v>#DIV/0!</v>
      </c>
      <c r="RRA183" s="90" t="e">
        <f t="shared" si="194"/>
        <v>#DIV/0!</v>
      </c>
      <c r="RRB183" s="90" t="e">
        <f t="shared" si="194"/>
        <v>#DIV/0!</v>
      </c>
      <c r="RRC183" s="90" t="e">
        <f t="shared" si="194"/>
        <v>#DIV/0!</v>
      </c>
      <c r="RRD183" s="90" t="e">
        <f t="shared" si="194"/>
        <v>#DIV/0!</v>
      </c>
      <c r="RRE183" s="90" t="e">
        <f t="shared" si="194"/>
        <v>#DIV/0!</v>
      </c>
      <c r="RRF183" s="90" t="e">
        <f t="shared" si="194"/>
        <v>#DIV/0!</v>
      </c>
      <c r="RRG183" s="90" t="e">
        <f t="shared" si="194"/>
        <v>#DIV/0!</v>
      </c>
      <c r="RRH183" s="90" t="e">
        <f t="shared" si="194"/>
        <v>#DIV/0!</v>
      </c>
      <c r="RRI183" s="90" t="e">
        <f t="shared" si="194"/>
        <v>#DIV/0!</v>
      </c>
      <c r="RRJ183" s="90" t="e">
        <f t="shared" si="194"/>
        <v>#DIV/0!</v>
      </c>
      <c r="RRK183" s="90" t="e">
        <f t="shared" si="194"/>
        <v>#DIV/0!</v>
      </c>
      <c r="RRL183" s="90" t="e">
        <f t="shared" si="194"/>
        <v>#DIV/0!</v>
      </c>
      <c r="RRM183" s="90" t="e">
        <f t="shared" si="194"/>
        <v>#DIV/0!</v>
      </c>
      <c r="RRN183" s="90" t="e">
        <f t="shared" si="194"/>
        <v>#DIV/0!</v>
      </c>
      <c r="RRO183" s="90" t="e">
        <f t="shared" ref="RRO183:RTZ183" si="195">RRN183/RQN183</f>
        <v>#DIV/0!</v>
      </c>
      <c r="RRP183" s="90" t="e">
        <f t="shared" si="195"/>
        <v>#DIV/0!</v>
      </c>
      <c r="RRQ183" s="90" t="e">
        <f t="shared" si="195"/>
        <v>#DIV/0!</v>
      </c>
      <c r="RRR183" s="90" t="e">
        <f t="shared" si="195"/>
        <v>#DIV/0!</v>
      </c>
      <c r="RRS183" s="90" t="e">
        <f t="shared" si="195"/>
        <v>#DIV/0!</v>
      </c>
      <c r="RRT183" s="90" t="e">
        <f t="shared" si="195"/>
        <v>#DIV/0!</v>
      </c>
      <c r="RRU183" s="90" t="e">
        <f t="shared" si="195"/>
        <v>#DIV/0!</v>
      </c>
      <c r="RRV183" s="90" t="e">
        <f t="shared" si="195"/>
        <v>#DIV/0!</v>
      </c>
      <c r="RRW183" s="90" t="e">
        <f t="shared" si="195"/>
        <v>#DIV/0!</v>
      </c>
      <c r="RRX183" s="90" t="e">
        <f t="shared" si="195"/>
        <v>#DIV/0!</v>
      </c>
      <c r="RRY183" s="90" t="e">
        <f t="shared" si="195"/>
        <v>#DIV/0!</v>
      </c>
      <c r="RRZ183" s="90" t="e">
        <f t="shared" si="195"/>
        <v>#DIV/0!</v>
      </c>
      <c r="RSA183" s="90" t="e">
        <f t="shared" si="195"/>
        <v>#DIV/0!</v>
      </c>
      <c r="RSB183" s="90" t="e">
        <f t="shared" si="195"/>
        <v>#DIV/0!</v>
      </c>
      <c r="RSC183" s="90" t="e">
        <f t="shared" si="195"/>
        <v>#DIV/0!</v>
      </c>
      <c r="RSD183" s="90" t="e">
        <f t="shared" si="195"/>
        <v>#DIV/0!</v>
      </c>
      <c r="RSE183" s="90" t="e">
        <f t="shared" si="195"/>
        <v>#DIV/0!</v>
      </c>
      <c r="RSF183" s="90" t="e">
        <f t="shared" si="195"/>
        <v>#DIV/0!</v>
      </c>
      <c r="RSG183" s="90" t="e">
        <f t="shared" si="195"/>
        <v>#DIV/0!</v>
      </c>
      <c r="RSH183" s="90" t="e">
        <f t="shared" si="195"/>
        <v>#DIV/0!</v>
      </c>
      <c r="RSI183" s="90" t="e">
        <f t="shared" si="195"/>
        <v>#DIV/0!</v>
      </c>
      <c r="RSJ183" s="90" t="e">
        <f t="shared" si="195"/>
        <v>#DIV/0!</v>
      </c>
      <c r="RSK183" s="90" t="e">
        <f t="shared" si="195"/>
        <v>#DIV/0!</v>
      </c>
      <c r="RSL183" s="90" t="e">
        <f t="shared" si="195"/>
        <v>#DIV/0!</v>
      </c>
      <c r="RSM183" s="90" t="e">
        <f t="shared" si="195"/>
        <v>#DIV/0!</v>
      </c>
      <c r="RSN183" s="90" t="e">
        <f t="shared" si="195"/>
        <v>#DIV/0!</v>
      </c>
      <c r="RSO183" s="90" t="e">
        <f t="shared" si="195"/>
        <v>#DIV/0!</v>
      </c>
      <c r="RSP183" s="90" t="e">
        <f t="shared" si="195"/>
        <v>#DIV/0!</v>
      </c>
      <c r="RSQ183" s="90" t="e">
        <f t="shared" si="195"/>
        <v>#DIV/0!</v>
      </c>
      <c r="RSR183" s="90" t="e">
        <f t="shared" si="195"/>
        <v>#DIV/0!</v>
      </c>
      <c r="RSS183" s="90" t="e">
        <f t="shared" si="195"/>
        <v>#DIV/0!</v>
      </c>
      <c r="RST183" s="90" t="e">
        <f t="shared" si="195"/>
        <v>#DIV/0!</v>
      </c>
      <c r="RSU183" s="90" t="e">
        <f t="shared" si="195"/>
        <v>#DIV/0!</v>
      </c>
      <c r="RSV183" s="90" t="e">
        <f t="shared" si="195"/>
        <v>#DIV/0!</v>
      </c>
      <c r="RSW183" s="90" t="e">
        <f t="shared" si="195"/>
        <v>#DIV/0!</v>
      </c>
      <c r="RSX183" s="90" t="e">
        <f t="shared" si="195"/>
        <v>#DIV/0!</v>
      </c>
      <c r="RSY183" s="90" t="e">
        <f t="shared" si="195"/>
        <v>#DIV/0!</v>
      </c>
      <c r="RSZ183" s="90" t="e">
        <f t="shared" si="195"/>
        <v>#DIV/0!</v>
      </c>
      <c r="RTA183" s="90" t="e">
        <f t="shared" si="195"/>
        <v>#DIV/0!</v>
      </c>
      <c r="RTB183" s="90" t="e">
        <f t="shared" si="195"/>
        <v>#DIV/0!</v>
      </c>
      <c r="RTC183" s="90" t="e">
        <f t="shared" si="195"/>
        <v>#DIV/0!</v>
      </c>
      <c r="RTD183" s="90" t="e">
        <f t="shared" si="195"/>
        <v>#DIV/0!</v>
      </c>
      <c r="RTE183" s="90" t="e">
        <f t="shared" si="195"/>
        <v>#DIV/0!</v>
      </c>
      <c r="RTF183" s="90" t="e">
        <f t="shared" si="195"/>
        <v>#DIV/0!</v>
      </c>
      <c r="RTG183" s="90" t="e">
        <f t="shared" si="195"/>
        <v>#DIV/0!</v>
      </c>
      <c r="RTH183" s="90" t="e">
        <f t="shared" si="195"/>
        <v>#DIV/0!</v>
      </c>
      <c r="RTI183" s="90" t="e">
        <f t="shared" si="195"/>
        <v>#DIV/0!</v>
      </c>
      <c r="RTJ183" s="90" t="e">
        <f t="shared" si="195"/>
        <v>#DIV/0!</v>
      </c>
      <c r="RTK183" s="90" t="e">
        <f t="shared" si="195"/>
        <v>#DIV/0!</v>
      </c>
      <c r="RTL183" s="90" t="e">
        <f t="shared" si="195"/>
        <v>#DIV/0!</v>
      </c>
      <c r="RTM183" s="90" t="e">
        <f t="shared" si="195"/>
        <v>#DIV/0!</v>
      </c>
      <c r="RTN183" s="90" t="e">
        <f t="shared" si="195"/>
        <v>#DIV/0!</v>
      </c>
      <c r="RTO183" s="90" t="e">
        <f t="shared" si="195"/>
        <v>#DIV/0!</v>
      </c>
      <c r="RTP183" s="90" t="e">
        <f t="shared" si="195"/>
        <v>#DIV/0!</v>
      </c>
      <c r="RTQ183" s="90" t="e">
        <f t="shared" si="195"/>
        <v>#DIV/0!</v>
      </c>
      <c r="RTR183" s="90" t="e">
        <f t="shared" si="195"/>
        <v>#DIV/0!</v>
      </c>
      <c r="RTS183" s="90" t="e">
        <f t="shared" si="195"/>
        <v>#DIV/0!</v>
      </c>
      <c r="RTT183" s="90" t="e">
        <f t="shared" si="195"/>
        <v>#DIV/0!</v>
      </c>
      <c r="RTU183" s="90" t="e">
        <f t="shared" si="195"/>
        <v>#DIV/0!</v>
      </c>
      <c r="RTV183" s="90" t="e">
        <f t="shared" si="195"/>
        <v>#DIV/0!</v>
      </c>
      <c r="RTW183" s="90" t="e">
        <f t="shared" si="195"/>
        <v>#DIV/0!</v>
      </c>
      <c r="RTX183" s="90" t="e">
        <f t="shared" si="195"/>
        <v>#DIV/0!</v>
      </c>
      <c r="RTY183" s="90" t="e">
        <f t="shared" si="195"/>
        <v>#DIV/0!</v>
      </c>
      <c r="RTZ183" s="90" t="e">
        <f t="shared" si="195"/>
        <v>#DIV/0!</v>
      </c>
      <c r="RUA183" s="90" t="e">
        <f t="shared" ref="RUA183:RWL183" si="196">RTZ183/RSZ183</f>
        <v>#DIV/0!</v>
      </c>
      <c r="RUB183" s="90" t="e">
        <f t="shared" si="196"/>
        <v>#DIV/0!</v>
      </c>
      <c r="RUC183" s="90" t="e">
        <f t="shared" si="196"/>
        <v>#DIV/0!</v>
      </c>
      <c r="RUD183" s="90" t="e">
        <f t="shared" si="196"/>
        <v>#DIV/0!</v>
      </c>
      <c r="RUE183" s="90" t="e">
        <f t="shared" si="196"/>
        <v>#DIV/0!</v>
      </c>
      <c r="RUF183" s="90" t="e">
        <f t="shared" si="196"/>
        <v>#DIV/0!</v>
      </c>
      <c r="RUG183" s="90" t="e">
        <f t="shared" si="196"/>
        <v>#DIV/0!</v>
      </c>
      <c r="RUH183" s="90" t="e">
        <f t="shared" si="196"/>
        <v>#DIV/0!</v>
      </c>
      <c r="RUI183" s="90" t="e">
        <f t="shared" si="196"/>
        <v>#DIV/0!</v>
      </c>
      <c r="RUJ183" s="90" t="e">
        <f t="shared" si="196"/>
        <v>#DIV/0!</v>
      </c>
      <c r="RUK183" s="90" t="e">
        <f t="shared" si="196"/>
        <v>#DIV/0!</v>
      </c>
      <c r="RUL183" s="90" t="e">
        <f t="shared" si="196"/>
        <v>#DIV/0!</v>
      </c>
      <c r="RUM183" s="90" t="e">
        <f t="shared" si="196"/>
        <v>#DIV/0!</v>
      </c>
      <c r="RUN183" s="90" t="e">
        <f t="shared" si="196"/>
        <v>#DIV/0!</v>
      </c>
      <c r="RUO183" s="90" t="e">
        <f t="shared" si="196"/>
        <v>#DIV/0!</v>
      </c>
      <c r="RUP183" s="90" t="e">
        <f t="shared" si="196"/>
        <v>#DIV/0!</v>
      </c>
      <c r="RUQ183" s="90" t="e">
        <f t="shared" si="196"/>
        <v>#DIV/0!</v>
      </c>
      <c r="RUR183" s="90" t="e">
        <f t="shared" si="196"/>
        <v>#DIV/0!</v>
      </c>
      <c r="RUS183" s="90" t="e">
        <f t="shared" si="196"/>
        <v>#DIV/0!</v>
      </c>
      <c r="RUT183" s="90" t="e">
        <f t="shared" si="196"/>
        <v>#DIV/0!</v>
      </c>
      <c r="RUU183" s="90" t="e">
        <f t="shared" si="196"/>
        <v>#DIV/0!</v>
      </c>
      <c r="RUV183" s="90" t="e">
        <f t="shared" si="196"/>
        <v>#DIV/0!</v>
      </c>
      <c r="RUW183" s="90" t="e">
        <f t="shared" si="196"/>
        <v>#DIV/0!</v>
      </c>
      <c r="RUX183" s="90" t="e">
        <f t="shared" si="196"/>
        <v>#DIV/0!</v>
      </c>
      <c r="RUY183" s="90" t="e">
        <f t="shared" si="196"/>
        <v>#DIV/0!</v>
      </c>
      <c r="RUZ183" s="90" t="e">
        <f t="shared" si="196"/>
        <v>#DIV/0!</v>
      </c>
      <c r="RVA183" s="90" t="e">
        <f t="shared" si="196"/>
        <v>#DIV/0!</v>
      </c>
      <c r="RVB183" s="90" t="e">
        <f t="shared" si="196"/>
        <v>#DIV/0!</v>
      </c>
      <c r="RVC183" s="90" t="e">
        <f t="shared" si="196"/>
        <v>#DIV/0!</v>
      </c>
      <c r="RVD183" s="90" t="e">
        <f t="shared" si="196"/>
        <v>#DIV/0!</v>
      </c>
      <c r="RVE183" s="90" t="e">
        <f t="shared" si="196"/>
        <v>#DIV/0!</v>
      </c>
      <c r="RVF183" s="90" t="e">
        <f t="shared" si="196"/>
        <v>#DIV/0!</v>
      </c>
      <c r="RVG183" s="90" t="e">
        <f t="shared" si="196"/>
        <v>#DIV/0!</v>
      </c>
      <c r="RVH183" s="90" t="e">
        <f t="shared" si="196"/>
        <v>#DIV/0!</v>
      </c>
      <c r="RVI183" s="90" t="e">
        <f t="shared" si="196"/>
        <v>#DIV/0!</v>
      </c>
      <c r="RVJ183" s="90" t="e">
        <f t="shared" si="196"/>
        <v>#DIV/0!</v>
      </c>
      <c r="RVK183" s="90" t="e">
        <f t="shared" si="196"/>
        <v>#DIV/0!</v>
      </c>
      <c r="RVL183" s="90" t="e">
        <f t="shared" si="196"/>
        <v>#DIV/0!</v>
      </c>
      <c r="RVM183" s="90" t="e">
        <f t="shared" si="196"/>
        <v>#DIV/0!</v>
      </c>
      <c r="RVN183" s="90" t="e">
        <f t="shared" si="196"/>
        <v>#DIV/0!</v>
      </c>
      <c r="RVO183" s="90" t="e">
        <f t="shared" si="196"/>
        <v>#DIV/0!</v>
      </c>
      <c r="RVP183" s="90" t="e">
        <f t="shared" si="196"/>
        <v>#DIV/0!</v>
      </c>
      <c r="RVQ183" s="90" t="e">
        <f t="shared" si="196"/>
        <v>#DIV/0!</v>
      </c>
      <c r="RVR183" s="90" t="e">
        <f t="shared" si="196"/>
        <v>#DIV/0!</v>
      </c>
      <c r="RVS183" s="90" t="e">
        <f t="shared" si="196"/>
        <v>#DIV/0!</v>
      </c>
      <c r="RVT183" s="90" t="e">
        <f t="shared" si="196"/>
        <v>#DIV/0!</v>
      </c>
      <c r="RVU183" s="90" t="e">
        <f t="shared" si="196"/>
        <v>#DIV/0!</v>
      </c>
      <c r="RVV183" s="90" t="e">
        <f t="shared" si="196"/>
        <v>#DIV/0!</v>
      </c>
      <c r="RVW183" s="90" t="e">
        <f t="shared" si="196"/>
        <v>#DIV/0!</v>
      </c>
      <c r="RVX183" s="90" t="e">
        <f t="shared" si="196"/>
        <v>#DIV/0!</v>
      </c>
      <c r="RVY183" s="90" t="e">
        <f t="shared" si="196"/>
        <v>#DIV/0!</v>
      </c>
      <c r="RVZ183" s="90" t="e">
        <f t="shared" si="196"/>
        <v>#DIV/0!</v>
      </c>
      <c r="RWA183" s="90" t="e">
        <f t="shared" si="196"/>
        <v>#DIV/0!</v>
      </c>
      <c r="RWB183" s="90" t="e">
        <f t="shared" si="196"/>
        <v>#DIV/0!</v>
      </c>
      <c r="RWC183" s="90" t="e">
        <f t="shared" si="196"/>
        <v>#DIV/0!</v>
      </c>
      <c r="RWD183" s="90" t="e">
        <f t="shared" si="196"/>
        <v>#DIV/0!</v>
      </c>
      <c r="RWE183" s="90" t="e">
        <f t="shared" si="196"/>
        <v>#DIV/0!</v>
      </c>
      <c r="RWF183" s="90" t="e">
        <f t="shared" si="196"/>
        <v>#DIV/0!</v>
      </c>
      <c r="RWG183" s="90" t="e">
        <f t="shared" si="196"/>
        <v>#DIV/0!</v>
      </c>
      <c r="RWH183" s="90" t="e">
        <f t="shared" si="196"/>
        <v>#DIV/0!</v>
      </c>
      <c r="RWI183" s="90" t="e">
        <f t="shared" si="196"/>
        <v>#DIV/0!</v>
      </c>
      <c r="RWJ183" s="90" t="e">
        <f t="shared" si="196"/>
        <v>#DIV/0!</v>
      </c>
      <c r="RWK183" s="90" t="e">
        <f t="shared" si="196"/>
        <v>#DIV/0!</v>
      </c>
      <c r="RWL183" s="90" t="e">
        <f t="shared" si="196"/>
        <v>#DIV/0!</v>
      </c>
      <c r="RWM183" s="90" t="e">
        <f t="shared" ref="RWM183:RYX183" si="197">RWL183/RVL183</f>
        <v>#DIV/0!</v>
      </c>
      <c r="RWN183" s="90" t="e">
        <f t="shared" si="197"/>
        <v>#DIV/0!</v>
      </c>
      <c r="RWO183" s="90" t="e">
        <f t="shared" si="197"/>
        <v>#DIV/0!</v>
      </c>
      <c r="RWP183" s="90" t="e">
        <f t="shared" si="197"/>
        <v>#DIV/0!</v>
      </c>
      <c r="RWQ183" s="90" t="e">
        <f t="shared" si="197"/>
        <v>#DIV/0!</v>
      </c>
      <c r="RWR183" s="90" t="e">
        <f t="shared" si="197"/>
        <v>#DIV/0!</v>
      </c>
      <c r="RWS183" s="90" t="e">
        <f t="shared" si="197"/>
        <v>#DIV/0!</v>
      </c>
      <c r="RWT183" s="90" t="e">
        <f t="shared" si="197"/>
        <v>#DIV/0!</v>
      </c>
      <c r="RWU183" s="90" t="e">
        <f t="shared" si="197"/>
        <v>#DIV/0!</v>
      </c>
      <c r="RWV183" s="90" t="e">
        <f t="shared" si="197"/>
        <v>#DIV/0!</v>
      </c>
      <c r="RWW183" s="90" t="e">
        <f t="shared" si="197"/>
        <v>#DIV/0!</v>
      </c>
      <c r="RWX183" s="90" t="e">
        <f t="shared" si="197"/>
        <v>#DIV/0!</v>
      </c>
      <c r="RWY183" s="90" t="e">
        <f t="shared" si="197"/>
        <v>#DIV/0!</v>
      </c>
      <c r="RWZ183" s="90" t="e">
        <f t="shared" si="197"/>
        <v>#DIV/0!</v>
      </c>
      <c r="RXA183" s="90" t="e">
        <f t="shared" si="197"/>
        <v>#DIV/0!</v>
      </c>
      <c r="RXB183" s="90" t="e">
        <f t="shared" si="197"/>
        <v>#DIV/0!</v>
      </c>
      <c r="RXC183" s="90" t="e">
        <f t="shared" si="197"/>
        <v>#DIV/0!</v>
      </c>
      <c r="RXD183" s="90" t="e">
        <f t="shared" si="197"/>
        <v>#DIV/0!</v>
      </c>
      <c r="RXE183" s="90" t="e">
        <f t="shared" si="197"/>
        <v>#DIV/0!</v>
      </c>
      <c r="RXF183" s="90" t="e">
        <f t="shared" si="197"/>
        <v>#DIV/0!</v>
      </c>
      <c r="RXG183" s="90" t="e">
        <f t="shared" si="197"/>
        <v>#DIV/0!</v>
      </c>
      <c r="RXH183" s="90" t="e">
        <f t="shared" si="197"/>
        <v>#DIV/0!</v>
      </c>
      <c r="RXI183" s="90" t="e">
        <f t="shared" si="197"/>
        <v>#DIV/0!</v>
      </c>
      <c r="RXJ183" s="90" t="e">
        <f t="shared" si="197"/>
        <v>#DIV/0!</v>
      </c>
      <c r="RXK183" s="90" t="e">
        <f t="shared" si="197"/>
        <v>#DIV/0!</v>
      </c>
      <c r="RXL183" s="90" t="e">
        <f t="shared" si="197"/>
        <v>#DIV/0!</v>
      </c>
      <c r="RXM183" s="90" t="e">
        <f t="shared" si="197"/>
        <v>#DIV/0!</v>
      </c>
      <c r="RXN183" s="90" t="e">
        <f t="shared" si="197"/>
        <v>#DIV/0!</v>
      </c>
      <c r="RXO183" s="90" t="e">
        <f t="shared" si="197"/>
        <v>#DIV/0!</v>
      </c>
      <c r="RXP183" s="90" t="e">
        <f t="shared" si="197"/>
        <v>#DIV/0!</v>
      </c>
      <c r="RXQ183" s="90" t="e">
        <f t="shared" si="197"/>
        <v>#DIV/0!</v>
      </c>
      <c r="RXR183" s="90" t="e">
        <f t="shared" si="197"/>
        <v>#DIV/0!</v>
      </c>
      <c r="RXS183" s="90" t="e">
        <f t="shared" si="197"/>
        <v>#DIV/0!</v>
      </c>
      <c r="RXT183" s="90" t="e">
        <f t="shared" si="197"/>
        <v>#DIV/0!</v>
      </c>
      <c r="RXU183" s="90" t="e">
        <f t="shared" si="197"/>
        <v>#DIV/0!</v>
      </c>
      <c r="RXV183" s="90" t="e">
        <f t="shared" si="197"/>
        <v>#DIV/0!</v>
      </c>
      <c r="RXW183" s="90" t="e">
        <f t="shared" si="197"/>
        <v>#DIV/0!</v>
      </c>
      <c r="RXX183" s="90" t="e">
        <f t="shared" si="197"/>
        <v>#DIV/0!</v>
      </c>
      <c r="RXY183" s="90" t="e">
        <f t="shared" si="197"/>
        <v>#DIV/0!</v>
      </c>
      <c r="RXZ183" s="90" t="e">
        <f t="shared" si="197"/>
        <v>#DIV/0!</v>
      </c>
      <c r="RYA183" s="90" t="e">
        <f t="shared" si="197"/>
        <v>#DIV/0!</v>
      </c>
      <c r="RYB183" s="90" t="e">
        <f t="shared" si="197"/>
        <v>#DIV/0!</v>
      </c>
      <c r="RYC183" s="90" t="e">
        <f t="shared" si="197"/>
        <v>#DIV/0!</v>
      </c>
      <c r="RYD183" s="90" t="e">
        <f t="shared" si="197"/>
        <v>#DIV/0!</v>
      </c>
      <c r="RYE183" s="90" t="e">
        <f t="shared" si="197"/>
        <v>#DIV/0!</v>
      </c>
      <c r="RYF183" s="90" t="e">
        <f t="shared" si="197"/>
        <v>#DIV/0!</v>
      </c>
      <c r="RYG183" s="90" t="e">
        <f t="shared" si="197"/>
        <v>#DIV/0!</v>
      </c>
      <c r="RYH183" s="90" t="e">
        <f t="shared" si="197"/>
        <v>#DIV/0!</v>
      </c>
      <c r="RYI183" s="90" t="e">
        <f t="shared" si="197"/>
        <v>#DIV/0!</v>
      </c>
      <c r="RYJ183" s="90" t="e">
        <f t="shared" si="197"/>
        <v>#DIV/0!</v>
      </c>
      <c r="RYK183" s="90" t="e">
        <f t="shared" si="197"/>
        <v>#DIV/0!</v>
      </c>
      <c r="RYL183" s="90" t="e">
        <f t="shared" si="197"/>
        <v>#DIV/0!</v>
      </c>
      <c r="RYM183" s="90" t="e">
        <f t="shared" si="197"/>
        <v>#DIV/0!</v>
      </c>
      <c r="RYN183" s="90" t="e">
        <f t="shared" si="197"/>
        <v>#DIV/0!</v>
      </c>
      <c r="RYO183" s="90" t="e">
        <f t="shared" si="197"/>
        <v>#DIV/0!</v>
      </c>
      <c r="RYP183" s="90" t="e">
        <f t="shared" si="197"/>
        <v>#DIV/0!</v>
      </c>
      <c r="RYQ183" s="90" t="e">
        <f t="shared" si="197"/>
        <v>#DIV/0!</v>
      </c>
      <c r="RYR183" s="90" t="e">
        <f t="shared" si="197"/>
        <v>#DIV/0!</v>
      </c>
      <c r="RYS183" s="90" t="e">
        <f t="shared" si="197"/>
        <v>#DIV/0!</v>
      </c>
      <c r="RYT183" s="90" t="e">
        <f t="shared" si="197"/>
        <v>#DIV/0!</v>
      </c>
      <c r="RYU183" s="90" t="e">
        <f t="shared" si="197"/>
        <v>#DIV/0!</v>
      </c>
      <c r="RYV183" s="90" t="e">
        <f t="shared" si="197"/>
        <v>#DIV/0!</v>
      </c>
      <c r="RYW183" s="90" t="e">
        <f t="shared" si="197"/>
        <v>#DIV/0!</v>
      </c>
      <c r="RYX183" s="90" t="e">
        <f t="shared" si="197"/>
        <v>#DIV/0!</v>
      </c>
      <c r="RYY183" s="90" t="e">
        <f t="shared" ref="RYY183:SBJ183" si="198">RYX183/RXX183</f>
        <v>#DIV/0!</v>
      </c>
      <c r="RYZ183" s="90" t="e">
        <f t="shared" si="198"/>
        <v>#DIV/0!</v>
      </c>
      <c r="RZA183" s="90" t="e">
        <f t="shared" si="198"/>
        <v>#DIV/0!</v>
      </c>
      <c r="RZB183" s="90" t="e">
        <f t="shared" si="198"/>
        <v>#DIV/0!</v>
      </c>
      <c r="RZC183" s="90" t="e">
        <f t="shared" si="198"/>
        <v>#DIV/0!</v>
      </c>
      <c r="RZD183" s="90" t="e">
        <f t="shared" si="198"/>
        <v>#DIV/0!</v>
      </c>
      <c r="RZE183" s="90" t="e">
        <f t="shared" si="198"/>
        <v>#DIV/0!</v>
      </c>
      <c r="RZF183" s="90" t="e">
        <f t="shared" si="198"/>
        <v>#DIV/0!</v>
      </c>
      <c r="RZG183" s="90" t="e">
        <f t="shared" si="198"/>
        <v>#DIV/0!</v>
      </c>
      <c r="RZH183" s="90" t="e">
        <f t="shared" si="198"/>
        <v>#DIV/0!</v>
      </c>
      <c r="RZI183" s="90" t="e">
        <f t="shared" si="198"/>
        <v>#DIV/0!</v>
      </c>
      <c r="RZJ183" s="90" t="e">
        <f t="shared" si="198"/>
        <v>#DIV/0!</v>
      </c>
      <c r="RZK183" s="90" t="e">
        <f t="shared" si="198"/>
        <v>#DIV/0!</v>
      </c>
      <c r="RZL183" s="90" t="e">
        <f t="shared" si="198"/>
        <v>#DIV/0!</v>
      </c>
      <c r="RZM183" s="90" t="e">
        <f t="shared" si="198"/>
        <v>#DIV/0!</v>
      </c>
      <c r="RZN183" s="90" t="e">
        <f t="shared" si="198"/>
        <v>#DIV/0!</v>
      </c>
      <c r="RZO183" s="90" t="e">
        <f t="shared" si="198"/>
        <v>#DIV/0!</v>
      </c>
      <c r="RZP183" s="90" t="e">
        <f t="shared" si="198"/>
        <v>#DIV/0!</v>
      </c>
      <c r="RZQ183" s="90" t="e">
        <f t="shared" si="198"/>
        <v>#DIV/0!</v>
      </c>
      <c r="RZR183" s="90" t="e">
        <f t="shared" si="198"/>
        <v>#DIV/0!</v>
      </c>
      <c r="RZS183" s="90" t="e">
        <f t="shared" si="198"/>
        <v>#DIV/0!</v>
      </c>
      <c r="RZT183" s="90" t="e">
        <f t="shared" si="198"/>
        <v>#DIV/0!</v>
      </c>
      <c r="RZU183" s="90" t="e">
        <f t="shared" si="198"/>
        <v>#DIV/0!</v>
      </c>
      <c r="RZV183" s="90" t="e">
        <f t="shared" si="198"/>
        <v>#DIV/0!</v>
      </c>
      <c r="RZW183" s="90" t="e">
        <f t="shared" si="198"/>
        <v>#DIV/0!</v>
      </c>
      <c r="RZX183" s="90" t="e">
        <f t="shared" si="198"/>
        <v>#DIV/0!</v>
      </c>
      <c r="RZY183" s="90" t="e">
        <f t="shared" si="198"/>
        <v>#DIV/0!</v>
      </c>
      <c r="RZZ183" s="90" t="e">
        <f t="shared" si="198"/>
        <v>#DIV/0!</v>
      </c>
      <c r="SAA183" s="90" t="e">
        <f t="shared" si="198"/>
        <v>#DIV/0!</v>
      </c>
      <c r="SAB183" s="90" t="e">
        <f t="shared" si="198"/>
        <v>#DIV/0!</v>
      </c>
      <c r="SAC183" s="90" t="e">
        <f t="shared" si="198"/>
        <v>#DIV/0!</v>
      </c>
      <c r="SAD183" s="90" t="e">
        <f t="shared" si="198"/>
        <v>#DIV/0!</v>
      </c>
      <c r="SAE183" s="90" t="e">
        <f t="shared" si="198"/>
        <v>#DIV/0!</v>
      </c>
      <c r="SAF183" s="90" t="e">
        <f t="shared" si="198"/>
        <v>#DIV/0!</v>
      </c>
      <c r="SAG183" s="90" t="e">
        <f t="shared" si="198"/>
        <v>#DIV/0!</v>
      </c>
      <c r="SAH183" s="90" t="e">
        <f t="shared" si="198"/>
        <v>#DIV/0!</v>
      </c>
      <c r="SAI183" s="90" t="e">
        <f t="shared" si="198"/>
        <v>#DIV/0!</v>
      </c>
      <c r="SAJ183" s="90" t="e">
        <f t="shared" si="198"/>
        <v>#DIV/0!</v>
      </c>
      <c r="SAK183" s="90" t="e">
        <f t="shared" si="198"/>
        <v>#DIV/0!</v>
      </c>
      <c r="SAL183" s="90" t="e">
        <f t="shared" si="198"/>
        <v>#DIV/0!</v>
      </c>
      <c r="SAM183" s="90" t="e">
        <f t="shared" si="198"/>
        <v>#DIV/0!</v>
      </c>
      <c r="SAN183" s="90" t="e">
        <f t="shared" si="198"/>
        <v>#DIV/0!</v>
      </c>
      <c r="SAO183" s="90" t="e">
        <f t="shared" si="198"/>
        <v>#DIV/0!</v>
      </c>
      <c r="SAP183" s="90" t="e">
        <f t="shared" si="198"/>
        <v>#DIV/0!</v>
      </c>
      <c r="SAQ183" s="90" t="e">
        <f t="shared" si="198"/>
        <v>#DIV/0!</v>
      </c>
      <c r="SAR183" s="90" t="e">
        <f t="shared" si="198"/>
        <v>#DIV/0!</v>
      </c>
      <c r="SAS183" s="90" t="e">
        <f t="shared" si="198"/>
        <v>#DIV/0!</v>
      </c>
      <c r="SAT183" s="90" t="e">
        <f t="shared" si="198"/>
        <v>#DIV/0!</v>
      </c>
      <c r="SAU183" s="90" t="e">
        <f t="shared" si="198"/>
        <v>#DIV/0!</v>
      </c>
      <c r="SAV183" s="90" t="e">
        <f t="shared" si="198"/>
        <v>#DIV/0!</v>
      </c>
      <c r="SAW183" s="90" t="e">
        <f t="shared" si="198"/>
        <v>#DIV/0!</v>
      </c>
      <c r="SAX183" s="90" t="e">
        <f t="shared" si="198"/>
        <v>#DIV/0!</v>
      </c>
      <c r="SAY183" s="90" t="e">
        <f t="shared" si="198"/>
        <v>#DIV/0!</v>
      </c>
      <c r="SAZ183" s="90" t="e">
        <f t="shared" si="198"/>
        <v>#DIV/0!</v>
      </c>
      <c r="SBA183" s="90" t="e">
        <f t="shared" si="198"/>
        <v>#DIV/0!</v>
      </c>
      <c r="SBB183" s="90" t="e">
        <f t="shared" si="198"/>
        <v>#DIV/0!</v>
      </c>
      <c r="SBC183" s="90" t="e">
        <f t="shared" si="198"/>
        <v>#DIV/0!</v>
      </c>
      <c r="SBD183" s="90" t="e">
        <f t="shared" si="198"/>
        <v>#DIV/0!</v>
      </c>
      <c r="SBE183" s="90" t="e">
        <f t="shared" si="198"/>
        <v>#DIV/0!</v>
      </c>
      <c r="SBF183" s="90" t="e">
        <f t="shared" si="198"/>
        <v>#DIV/0!</v>
      </c>
      <c r="SBG183" s="90" t="e">
        <f t="shared" si="198"/>
        <v>#DIV/0!</v>
      </c>
      <c r="SBH183" s="90" t="e">
        <f t="shared" si="198"/>
        <v>#DIV/0!</v>
      </c>
      <c r="SBI183" s="90" t="e">
        <f t="shared" si="198"/>
        <v>#DIV/0!</v>
      </c>
      <c r="SBJ183" s="90" t="e">
        <f t="shared" si="198"/>
        <v>#DIV/0!</v>
      </c>
      <c r="SBK183" s="90" t="e">
        <f t="shared" ref="SBK183:SDV183" si="199">SBJ183/SAJ183</f>
        <v>#DIV/0!</v>
      </c>
      <c r="SBL183" s="90" t="e">
        <f t="shared" si="199"/>
        <v>#DIV/0!</v>
      </c>
      <c r="SBM183" s="90" t="e">
        <f t="shared" si="199"/>
        <v>#DIV/0!</v>
      </c>
      <c r="SBN183" s="90" t="e">
        <f t="shared" si="199"/>
        <v>#DIV/0!</v>
      </c>
      <c r="SBO183" s="90" t="e">
        <f t="shared" si="199"/>
        <v>#DIV/0!</v>
      </c>
      <c r="SBP183" s="90" t="e">
        <f t="shared" si="199"/>
        <v>#DIV/0!</v>
      </c>
      <c r="SBQ183" s="90" t="e">
        <f t="shared" si="199"/>
        <v>#DIV/0!</v>
      </c>
      <c r="SBR183" s="90" t="e">
        <f t="shared" si="199"/>
        <v>#DIV/0!</v>
      </c>
      <c r="SBS183" s="90" t="e">
        <f t="shared" si="199"/>
        <v>#DIV/0!</v>
      </c>
      <c r="SBT183" s="90" t="e">
        <f t="shared" si="199"/>
        <v>#DIV/0!</v>
      </c>
      <c r="SBU183" s="90" t="e">
        <f t="shared" si="199"/>
        <v>#DIV/0!</v>
      </c>
      <c r="SBV183" s="90" t="e">
        <f t="shared" si="199"/>
        <v>#DIV/0!</v>
      </c>
      <c r="SBW183" s="90" t="e">
        <f t="shared" si="199"/>
        <v>#DIV/0!</v>
      </c>
      <c r="SBX183" s="90" t="e">
        <f t="shared" si="199"/>
        <v>#DIV/0!</v>
      </c>
      <c r="SBY183" s="90" t="e">
        <f t="shared" si="199"/>
        <v>#DIV/0!</v>
      </c>
      <c r="SBZ183" s="90" t="e">
        <f t="shared" si="199"/>
        <v>#DIV/0!</v>
      </c>
      <c r="SCA183" s="90" t="e">
        <f t="shared" si="199"/>
        <v>#DIV/0!</v>
      </c>
      <c r="SCB183" s="90" t="e">
        <f t="shared" si="199"/>
        <v>#DIV/0!</v>
      </c>
      <c r="SCC183" s="90" t="e">
        <f t="shared" si="199"/>
        <v>#DIV/0!</v>
      </c>
      <c r="SCD183" s="90" t="e">
        <f t="shared" si="199"/>
        <v>#DIV/0!</v>
      </c>
      <c r="SCE183" s="90" t="e">
        <f t="shared" si="199"/>
        <v>#DIV/0!</v>
      </c>
      <c r="SCF183" s="90" t="e">
        <f t="shared" si="199"/>
        <v>#DIV/0!</v>
      </c>
      <c r="SCG183" s="90" t="e">
        <f t="shared" si="199"/>
        <v>#DIV/0!</v>
      </c>
      <c r="SCH183" s="90" t="e">
        <f t="shared" si="199"/>
        <v>#DIV/0!</v>
      </c>
      <c r="SCI183" s="90" t="e">
        <f t="shared" si="199"/>
        <v>#DIV/0!</v>
      </c>
      <c r="SCJ183" s="90" t="e">
        <f t="shared" si="199"/>
        <v>#DIV/0!</v>
      </c>
      <c r="SCK183" s="90" t="e">
        <f t="shared" si="199"/>
        <v>#DIV/0!</v>
      </c>
      <c r="SCL183" s="90" t="e">
        <f t="shared" si="199"/>
        <v>#DIV/0!</v>
      </c>
      <c r="SCM183" s="90" t="e">
        <f t="shared" si="199"/>
        <v>#DIV/0!</v>
      </c>
      <c r="SCN183" s="90" t="e">
        <f t="shared" si="199"/>
        <v>#DIV/0!</v>
      </c>
      <c r="SCO183" s="90" t="e">
        <f t="shared" si="199"/>
        <v>#DIV/0!</v>
      </c>
      <c r="SCP183" s="90" t="e">
        <f t="shared" si="199"/>
        <v>#DIV/0!</v>
      </c>
      <c r="SCQ183" s="90" t="e">
        <f t="shared" si="199"/>
        <v>#DIV/0!</v>
      </c>
      <c r="SCR183" s="90" t="e">
        <f t="shared" si="199"/>
        <v>#DIV/0!</v>
      </c>
      <c r="SCS183" s="90" t="e">
        <f t="shared" si="199"/>
        <v>#DIV/0!</v>
      </c>
      <c r="SCT183" s="90" t="e">
        <f t="shared" si="199"/>
        <v>#DIV/0!</v>
      </c>
      <c r="SCU183" s="90" t="e">
        <f t="shared" si="199"/>
        <v>#DIV/0!</v>
      </c>
      <c r="SCV183" s="90" t="e">
        <f t="shared" si="199"/>
        <v>#DIV/0!</v>
      </c>
      <c r="SCW183" s="90" t="e">
        <f t="shared" si="199"/>
        <v>#DIV/0!</v>
      </c>
      <c r="SCX183" s="90" t="e">
        <f t="shared" si="199"/>
        <v>#DIV/0!</v>
      </c>
      <c r="SCY183" s="90" t="e">
        <f t="shared" si="199"/>
        <v>#DIV/0!</v>
      </c>
      <c r="SCZ183" s="90" t="e">
        <f t="shared" si="199"/>
        <v>#DIV/0!</v>
      </c>
      <c r="SDA183" s="90" t="e">
        <f t="shared" si="199"/>
        <v>#DIV/0!</v>
      </c>
      <c r="SDB183" s="90" t="e">
        <f t="shared" si="199"/>
        <v>#DIV/0!</v>
      </c>
      <c r="SDC183" s="90" t="e">
        <f t="shared" si="199"/>
        <v>#DIV/0!</v>
      </c>
      <c r="SDD183" s="90" t="e">
        <f t="shared" si="199"/>
        <v>#DIV/0!</v>
      </c>
      <c r="SDE183" s="90" t="e">
        <f t="shared" si="199"/>
        <v>#DIV/0!</v>
      </c>
      <c r="SDF183" s="90" t="e">
        <f t="shared" si="199"/>
        <v>#DIV/0!</v>
      </c>
      <c r="SDG183" s="90" t="e">
        <f t="shared" si="199"/>
        <v>#DIV/0!</v>
      </c>
      <c r="SDH183" s="90" t="e">
        <f t="shared" si="199"/>
        <v>#DIV/0!</v>
      </c>
      <c r="SDI183" s="90" t="e">
        <f t="shared" si="199"/>
        <v>#DIV/0!</v>
      </c>
      <c r="SDJ183" s="90" t="e">
        <f t="shared" si="199"/>
        <v>#DIV/0!</v>
      </c>
      <c r="SDK183" s="90" t="e">
        <f t="shared" si="199"/>
        <v>#DIV/0!</v>
      </c>
      <c r="SDL183" s="90" t="e">
        <f t="shared" si="199"/>
        <v>#DIV/0!</v>
      </c>
      <c r="SDM183" s="90" t="e">
        <f t="shared" si="199"/>
        <v>#DIV/0!</v>
      </c>
      <c r="SDN183" s="90" t="e">
        <f t="shared" si="199"/>
        <v>#DIV/0!</v>
      </c>
      <c r="SDO183" s="90" t="e">
        <f t="shared" si="199"/>
        <v>#DIV/0!</v>
      </c>
      <c r="SDP183" s="90" t="e">
        <f t="shared" si="199"/>
        <v>#DIV/0!</v>
      </c>
      <c r="SDQ183" s="90" t="e">
        <f t="shared" si="199"/>
        <v>#DIV/0!</v>
      </c>
      <c r="SDR183" s="90" t="e">
        <f t="shared" si="199"/>
        <v>#DIV/0!</v>
      </c>
      <c r="SDS183" s="90" t="e">
        <f t="shared" si="199"/>
        <v>#DIV/0!</v>
      </c>
      <c r="SDT183" s="90" t="e">
        <f t="shared" si="199"/>
        <v>#DIV/0!</v>
      </c>
      <c r="SDU183" s="90" t="e">
        <f t="shared" si="199"/>
        <v>#DIV/0!</v>
      </c>
      <c r="SDV183" s="90" t="e">
        <f t="shared" si="199"/>
        <v>#DIV/0!</v>
      </c>
      <c r="SDW183" s="90" t="e">
        <f t="shared" ref="SDW183:SGH183" si="200">SDV183/SCV183</f>
        <v>#DIV/0!</v>
      </c>
      <c r="SDX183" s="90" t="e">
        <f t="shared" si="200"/>
        <v>#DIV/0!</v>
      </c>
      <c r="SDY183" s="90" t="e">
        <f t="shared" si="200"/>
        <v>#DIV/0!</v>
      </c>
      <c r="SDZ183" s="90" t="e">
        <f t="shared" si="200"/>
        <v>#DIV/0!</v>
      </c>
      <c r="SEA183" s="90" t="e">
        <f t="shared" si="200"/>
        <v>#DIV/0!</v>
      </c>
      <c r="SEB183" s="90" t="e">
        <f t="shared" si="200"/>
        <v>#DIV/0!</v>
      </c>
      <c r="SEC183" s="90" t="e">
        <f t="shared" si="200"/>
        <v>#DIV/0!</v>
      </c>
      <c r="SED183" s="90" t="e">
        <f t="shared" si="200"/>
        <v>#DIV/0!</v>
      </c>
      <c r="SEE183" s="90" t="e">
        <f t="shared" si="200"/>
        <v>#DIV/0!</v>
      </c>
      <c r="SEF183" s="90" t="e">
        <f t="shared" si="200"/>
        <v>#DIV/0!</v>
      </c>
      <c r="SEG183" s="90" t="e">
        <f t="shared" si="200"/>
        <v>#DIV/0!</v>
      </c>
      <c r="SEH183" s="90" t="e">
        <f t="shared" si="200"/>
        <v>#DIV/0!</v>
      </c>
      <c r="SEI183" s="90" t="e">
        <f t="shared" si="200"/>
        <v>#DIV/0!</v>
      </c>
      <c r="SEJ183" s="90" t="e">
        <f t="shared" si="200"/>
        <v>#DIV/0!</v>
      </c>
      <c r="SEK183" s="90" t="e">
        <f t="shared" si="200"/>
        <v>#DIV/0!</v>
      </c>
      <c r="SEL183" s="90" t="e">
        <f t="shared" si="200"/>
        <v>#DIV/0!</v>
      </c>
      <c r="SEM183" s="90" t="e">
        <f t="shared" si="200"/>
        <v>#DIV/0!</v>
      </c>
      <c r="SEN183" s="90" t="e">
        <f t="shared" si="200"/>
        <v>#DIV/0!</v>
      </c>
      <c r="SEO183" s="90" t="e">
        <f t="shared" si="200"/>
        <v>#DIV/0!</v>
      </c>
      <c r="SEP183" s="90" t="e">
        <f t="shared" si="200"/>
        <v>#DIV/0!</v>
      </c>
      <c r="SEQ183" s="90" t="e">
        <f t="shared" si="200"/>
        <v>#DIV/0!</v>
      </c>
      <c r="SER183" s="90" t="e">
        <f t="shared" si="200"/>
        <v>#DIV/0!</v>
      </c>
      <c r="SES183" s="90" t="e">
        <f t="shared" si="200"/>
        <v>#DIV/0!</v>
      </c>
      <c r="SET183" s="90" t="e">
        <f t="shared" si="200"/>
        <v>#DIV/0!</v>
      </c>
      <c r="SEU183" s="90" t="e">
        <f t="shared" si="200"/>
        <v>#DIV/0!</v>
      </c>
      <c r="SEV183" s="90" t="e">
        <f t="shared" si="200"/>
        <v>#DIV/0!</v>
      </c>
      <c r="SEW183" s="90" t="e">
        <f t="shared" si="200"/>
        <v>#DIV/0!</v>
      </c>
      <c r="SEX183" s="90" t="e">
        <f t="shared" si="200"/>
        <v>#DIV/0!</v>
      </c>
      <c r="SEY183" s="90" t="e">
        <f t="shared" si="200"/>
        <v>#DIV/0!</v>
      </c>
      <c r="SEZ183" s="90" t="e">
        <f t="shared" si="200"/>
        <v>#DIV/0!</v>
      </c>
      <c r="SFA183" s="90" t="e">
        <f t="shared" si="200"/>
        <v>#DIV/0!</v>
      </c>
      <c r="SFB183" s="90" t="e">
        <f t="shared" si="200"/>
        <v>#DIV/0!</v>
      </c>
      <c r="SFC183" s="90" t="e">
        <f t="shared" si="200"/>
        <v>#DIV/0!</v>
      </c>
      <c r="SFD183" s="90" t="e">
        <f t="shared" si="200"/>
        <v>#DIV/0!</v>
      </c>
      <c r="SFE183" s="90" t="e">
        <f t="shared" si="200"/>
        <v>#DIV/0!</v>
      </c>
      <c r="SFF183" s="90" t="e">
        <f t="shared" si="200"/>
        <v>#DIV/0!</v>
      </c>
      <c r="SFG183" s="90" t="e">
        <f t="shared" si="200"/>
        <v>#DIV/0!</v>
      </c>
      <c r="SFH183" s="90" t="e">
        <f t="shared" si="200"/>
        <v>#DIV/0!</v>
      </c>
      <c r="SFI183" s="90" t="e">
        <f t="shared" si="200"/>
        <v>#DIV/0!</v>
      </c>
      <c r="SFJ183" s="90" t="e">
        <f t="shared" si="200"/>
        <v>#DIV/0!</v>
      </c>
      <c r="SFK183" s="90" t="e">
        <f t="shared" si="200"/>
        <v>#DIV/0!</v>
      </c>
      <c r="SFL183" s="90" t="e">
        <f t="shared" si="200"/>
        <v>#DIV/0!</v>
      </c>
      <c r="SFM183" s="90" t="e">
        <f t="shared" si="200"/>
        <v>#DIV/0!</v>
      </c>
      <c r="SFN183" s="90" t="e">
        <f t="shared" si="200"/>
        <v>#DIV/0!</v>
      </c>
      <c r="SFO183" s="90" t="e">
        <f t="shared" si="200"/>
        <v>#DIV/0!</v>
      </c>
      <c r="SFP183" s="90" t="e">
        <f t="shared" si="200"/>
        <v>#DIV/0!</v>
      </c>
      <c r="SFQ183" s="90" t="e">
        <f t="shared" si="200"/>
        <v>#DIV/0!</v>
      </c>
      <c r="SFR183" s="90" t="e">
        <f t="shared" si="200"/>
        <v>#DIV/0!</v>
      </c>
      <c r="SFS183" s="90" t="e">
        <f t="shared" si="200"/>
        <v>#DIV/0!</v>
      </c>
      <c r="SFT183" s="90" t="e">
        <f t="shared" si="200"/>
        <v>#DIV/0!</v>
      </c>
      <c r="SFU183" s="90" t="e">
        <f t="shared" si="200"/>
        <v>#DIV/0!</v>
      </c>
      <c r="SFV183" s="90" t="e">
        <f t="shared" si="200"/>
        <v>#DIV/0!</v>
      </c>
      <c r="SFW183" s="90" t="e">
        <f t="shared" si="200"/>
        <v>#DIV/0!</v>
      </c>
      <c r="SFX183" s="90" t="e">
        <f t="shared" si="200"/>
        <v>#DIV/0!</v>
      </c>
      <c r="SFY183" s="90" t="e">
        <f t="shared" si="200"/>
        <v>#DIV/0!</v>
      </c>
      <c r="SFZ183" s="90" t="e">
        <f t="shared" si="200"/>
        <v>#DIV/0!</v>
      </c>
      <c r="SGA183" s="90" t="e">
        <f t="shared" si="200"/>
        <v>#DIV/0!</v>
      </c>
      <c r="SGB183" s="90" t="e">
        <f t="shared" si="200"/>
        <v>#DIV/0!</v>
      </c>
      <c r="SGC183" s="90" t="e">
        <f t="shared" si="200"/>
        <v>#DIV/0!</v>
      </c>
      <c r="SGD183" s="90" t="e">
        <f t="shared" si="200"/>
        <v>#DIV/0!</v>
      </c>
      <c r="SGE183" s="90" t="e">
        <f t="shared" si="200"/>
        <v>#DIV/0!</v>
      </c>
      <c r="SGF183" s="90" t="e">
        <f t="shared" si="200"/>
        <v>#DIV/0!</v>
      </c>
      <c r="SGG183" s="90" t="e">
        <f t="shared" si="200"/>
        <v>#DIV/0!</v>
      </c>
      <c r="SGH183" s="90" t="e">
        <f t="shared" si="200"/>
        <v>#DIV/0!</v>
      </c>
      <c r="SGI183" s="90" t="e">
        <f t="shared" ref="SGI183:SIT183" si="201">SGH183/SFH183</f>
        <v>#DIV/0!</v>
      </c>
      <c r="SGJ183" s="90" t="e">
        <f t="shared" si="201"/>
        <v>#DIV/0!</v>
      </c>
      <c r="SGK183" s="90" t="e">
        <f t="shared" si="201"/>
        <v>#DIV/0!</v>
      </c>
      <c r="SGL183" s="90" t="e">
        <f t="shared" si="201"/>
        <v>#DIV/0!</v>
      </c>
      <c r="SGM183" s="90" t="e">
        <f t="shared" si="201"/>
        <v>#DIV/0!</v>
      </c>
      <c r="SGN183" s="90" t="e">
        <f t="shared" si="201"/>
        <v>#DIV/0!</v>
      </c>
      <c r="SGO183" s="90" t="e">
        <f t="shared" si="201"/>
        <v>#DIV/0!</v>
      </c>
      <c r="SGP183" s="90" t="e">
        <f t="shared" si="201"/>
        <v>#DIV/0!</v>
      </c>
      <c r="SGQ183" s="90" t="e">
        <f t="shared" si="201"/>
        <v>#DIV/0!</v>
      </c>
      <c r="SGR183" s="90" t="e">
        <f t="shared" si="201"/>
        <v>#DIV/0!</v>
      </c>
      <c r="SGS183" s="90" t="e">
        <f t="shared" si="201"/>
        <v>#DIV/0!</v>
      </c>
      <c r="SGT183" s="90" t="e">
        <f t="shared" si="201"/>
        <v>#DIV/0!</v>
      </c>
      <c r="SGU183" s="90" t="e">
        <f t="shared" si="201"/>
        <v>#DIV/0!</v>
      </c>
      <c r="SGV183" s="90" t="e">
        <f t="shared" si="201"/>
        <v>#DIV/0!</v>
      </c>
      <c r="SGW183" s="90" t="e">
        <f t="shared" si="201"/>
        <v>#DIV/0!</v>
      </c>
      <c r="SGX183" s="90" t="e">
        <f t="shared" si="201"/>
        <v>#DIV/0!</v>
      </c>
      <c r="SGY183" s="90" t="e">
        <f t="shared" si="201"/>
        <v>#DIV/0!</v>
      </c>
      <c r="SGZ183" s="90" t="e">
        <f t="shared" si="201"/>
        <v>#DIV/0!</v>
      </c>
      <c r="SHA183" s="90" t="e">
        <f t="shared" si="201"/>
        <v>#DIV/0!</v>
      </c>
      <c r="SHB183" s="90" t="e">
        <f t="shared" si="201"/>
        <v>#DIV/0!</v>
      </c>
      <c r="SHC183" s="90" t="e">
        <f t="shared" si="201"/>
        <v>#DIV/0!</v>
      </c>
      <c r="SHD183" s="90" t="e">
        <f t="shared" si="201"/>
        <v>#DIV/0!</v>
      </c>
      <c r="SHE183" s="90" t="e">
        <f t="shared" si="201"/>
        <v>#DIV/0!</v>
      </c>
      <c r="SHF183" s="90" t="e">
        <f t="shared" si="201"/>
        <v>#DIV/0!</v>
      </c>
      <c r="SHG183" s="90" t="e">
        <f t="shared" si="201"/>
        <v>#DIV/0!</v>
      </c>
      <c r="SHH183" s="90" t="e">
        <f t="shared" si="201"/>
        <v>#DIV/0!</v>
      </c>
      <c r="SHI183" s="90" t="e">
        <f t="shared" si="201"/>
        <v>#DIV/0!</v>
      </c>
      <c r="SHJ183" s="90" t="e">
        <f t="shared" si="201"/>
        <v>#DIV/0!</v>
      </c>
      <c r="SHK183" s="90" t="e">
        <f t="shared" si="201"/>
        <v>#DIV/0!</v>
      </c>
      <c r="SHL183" s="90" t="e">
        <f t="shared" si="201"/>
        <v>#DIV/0!</v>
      </c>
      <c r="SHM183" s="90" t="e">
        <f t="shared" si="201"/>
        <v>#DIV/0!</v>
      </c>
      <c r="SHN183" s="90" t="e">
        <f t="shared" si="201"/>
        <v>#DIV/0!</v>
      </c>
      <c r="SHO183" s="90" t="e">
        <f t="shared" si="201"/>
        <v>#DIV/0!</v>
      </c>
      <c r="SHP183" s="90" t="e">
        <f t="shared" si="201"/>
        <v>#DIV/0!</v>
      </c>
      <c r="SHQ183" s="90" t="e">
        <f t="shared" si="201"/>
        <v>#DIV/0!</v>
      </c>
      <c r="SHR183" s="90" t="e">
        <f t="shared" si="201"/>
        <v>#DIV/0!</v>
      </c>
      <c r="SHS183" s="90" t="e">
        <f t="shared" si="201"/>
        <v>#DIV/0!</v>
      </c>
      <c r="SHT183" s="90" t="e">
        <f t="shared" si="201"/>
        <v>#DIV/0!</v>
      </c>
      <c r="SHU183" s="90" t="e">
        <f t="shared" si="201"/>
        <v>#DIV/0!</v>
      </c>
      <c r="SHV183" s="90" t="e">
        <f t="shared" si="201"/>
        <v>#DIV/0!</v>
      </c>
      <c r="SHW183" s="90" t="e">
        <f t="shared" si="201"/>
        <v>#DIV/0!</v>
      </c>
      <c r="SHX183" s="90" t="e">
        <f t="shared" si="201"/>
        <v>#DIV/0!</v>
      </c>
      <c r="SHY183" s="90" t="e">
        <f t="shared" si="201"/>
        <v>#DIV/0!</v>
      </c>
      <c r="SHZ183" s="90" t="e">
        <f t="shared" si="201"/>
        <v>#DIV/0!</v>
      </c>
      <c r="SIA183" s="90" t="e">
        <f t="shared" si="201"/>
        <v>#DIV/0!</v>
      </c>
      <c r="SIB183" s="90" t="e">
        <f t="shared" si="201"/>
        <v>#DIV/0!</v>
      </c>
      <c r="SIC183" s="90" t="e">
        <f t="shared" si="201"/>
        <v>#DIV/0!</v>
      </c>
      <c r="SID183" s="90" t="e">
        <f t="shared" si="201"/>
        <v>#DIV/0!</v>
      </c>
      <c r="SIE183" s="90" t="e">
        <f t="shared" si="201"/>
        <v>#DIV/0!</v>
      </c>
      <c r="SIF183" s="90" t="e">
        <f t="shared" si="201"/>
        <v>#DIV/0!</v>
      </c>
      <c r="SIG183" s="90" t="e">
        <f t="shared" si="201"/>
        <v>#DIV/0!</v>
      </c>
      <c r="SIH183" s="90" t="e">
        <f t="shared" si="201"/>
        <v>#DIV/0!</v>
      </c>
      <c r="SII183" s="90" t="e">
        <f t="shared" si="201"/>
        <v>#DIV/0!</v>
      </c>
      <c r="SIJ183" s="90" t="e">
        <f t="shared" si="201"/>
        <v>#DIV/0!</v>
      </c>
      <c r="SIK183" s="90" t="e">
        <f t="shared" si="201"/>
        <v>#DIV/0!</v>
      </c>
      <c r="SIL183" s="90" t="e">
        <f t="shared" si="201"/>
        <v>#DIV/0!</v>
      </c>
      <c r="SIM183" s="90" t="e">
        <f t="shared" si="201"/>
        <v>#DIV/0!</v>
      </c>
      <c r="SIN183" s="90" t="e">
        <f t="shared" si="201"/>
        <v>#DIV/0!</v>
      </c>
      <c r="SIO183" s="90" t="e">
        <f t="shared" si="201"/>
        <v>#DIV/0!</v>
      </c>
      <c r="SIP183" s="90" t="e">
        <f t="shared" si="201"/>
        <v>#DIV/0!</v>
      </c>
      <c r="SIQ183" s="90" t="e">
        <f t="shared" si="201"/>
        <v>#DIV/0!</v>
      </c>
      <c r="SIR183" s="90" t="e">
        <f t="shared" si="201"/>
        <v>#DIV/0!</v>
      </c>
      <c r="SIS183" s="90" t="e">
        <f t="shared" si="201"/>
        <v>#DIV/0!</v>
      </c>
      <c r="SIT183" s="90" t="e">
        <f t="shared" si="201"/>
        <v>#DIV/0!</v>
      </c>
      <c r="SIU183" s="90" t="e">
        <f t="shared" ref="SIU183:SLF183" si="202">SIT183/SHT183</f>
        <v>#DIV/0!</v>
      </c>
      <c r="SIV183" s="90" t="e">
        <f t="shared" si="202"/>
        <v>#DIV/0!</v>
      </c>
      <c r="SIW183" s="90" t="e">
        <f t="shared" si="202"/>
        <v>#DIV/0!</v>
      </c>
      <c r="SIX183" s="90" t="e">
        <f t="shared" si="202"/>
        <v>#DIV/0!</v>
      </c>
      <c r="SIY183" s="90" t="e">
        <f t="shared" si="202"/>
        <v>#DIV/0!</v>
      </c>
      <c r="SIZ183" s="90" t="e">
        <f t="shared" si="202"/>
        <v>#DIV/0!</v>
      </c>
      <c r="SJA183" s="90" t="e">
        <f t="shared" si="202"/>
        <v>#DIV/0!</v>
      </c>
      <c r="SJB183" s="90" t="e">
        <f t="shared" si="202"/>
        <v>#DIV/0!</v>
      </c>
      <c r="SJC183" s="90" t="e">
        <f t="shared" si="202"/>
        <v>#DIV/0!</v>
      </c>
      <c r="SJD183" s="90" t="e">
        <f t="shared" si="202"/>
        <v>#DIV/0!</v>
      </c>
      <c r="SJE183" s="90" t="e">
        <f t="shared" si="202"/>
        <v>#DIV/0!</v>
      </c>
      <c r="SJF183" s="90" t="e">
        <f t="shared" si="202"/>
        <v>#DIV/0!</v>
      </c>
      <c r="SJG183" s="90" t="e">
        <f t="shared" si="202"/>
        <v>#DIV/0!</v>
      </c>
      <c r="SJH183" s="90" t="e">
        <f t="shared" si="202"/>
        <v>#DIV/0!</v>
      </c>
      <c r="SJI183" s="90" t="e">
        <f t="shared" si="202"/>
        <v>#DIV/0!</v>
      </c>
      <c r="SJJ183" s="90" t="e">
        <f t="shared" si="202"/>
        <v>#DIV/0!</v>
      </c>
      <c r="SJK183" s="90" t="e">
        <f t="shared" si="202"/>
        <v>#DIV/0!</v>
      </c>
      <c r="SJL183" s="90" t="e">
        <f t="shared" si="202"/>
        <v>#DIV/0!</v>
      </c>
      <c r="SJM183" s="90" t="e">
        <f t="shared" si="202"/>
        <v>#DIV/0!</v>
      </c>
      <c r="SJN183" s="90" t="e">
        <f t="shared" si="202"/>
        <v>#DIV/0!</v>
      </c>
      <c r="SJO183" s="90" t="e">
        <f t="shared" si="202"/>
        <v>#DIV/0!</v>
      </c>
      <c r="SJP183" s="90" t="e">
        <f t="shared" si="202"/>
        <v>#DIV/0!</v>
      </c>
      <c r="SJQ183" s="90" t="e">
        <f t="shared" si="202"/>
        <v>#DIV/0!</v>
      </c>
      <c r="SJR183" s="90" t="e">
        <f t="shared" si="202"/>
        <v>#DIV/0!</v>
      </c>
      <c r="SJS183" s="90" t="e">
        <f t="shared" si="202"/>
        <v>#DIV/0!</v>
      </c>
      <c r="SJT183" s="90" t="e">
        <f t="shared" si="202"/>
        <v>#DIV/0!</v>
      </c>
      <c r="SJU183" s="90" t="e">
        <f t="shared" si="202"/>
        <v>#DIV/0!</v>
      </c>
      <c r="SJV183" s="90" t="e">
        <f t="shared" si="202"/>
        <v>#DIV/0!</v>
      </c>
      <c r="SJW183" s="90" t="e">
        <f t="shared" si="202"/>
        <v>#DIV/0!</v>
      </c>
      <c r="SJX183" s="90" t="e">
        <f t="shared" si="202"/>
        <v>#DIV/0!</v>
      </c>
      <c r="SJY183" s="90" t="e">
        <f t="shared" si="202"/>
        <v>#DIV/0!</v>
      </c>
      <c r="SJZ183" s="90" t="e">
        <f t="shared" si="202"/>
        <v>#DIV/0!</v>
      </c>
      <c r="SKA183" s="90" t="e">
        <f t="shared" si="202"/>
        <v>#DIV/0!</v>
      </c>
      <c r="SKB183" s="90" t="e">
        <f t="shared" si="202"/>
        <v>#DIV/0!</v>
      </c>
      <c r="SKC183" s="90" t="e">
        <f t="shared" si="202"/>
        <v>#DIV/0!</v>
      </c>
      <c r="SKD183" s="90" t="e">
        <f t="shared" si="202"/>
        <v>#DIV/0!</v>
      </c>
      <c r="SKE183" s="90" t="e">
        <f t="shared" si="202"/>
        <v>#DIV/0!</v>
      </c>
      <c r="SKF183" s="90" t="e">
        <f t="shared" si="202"/>
        <v>#DIV/0!</v>
      </c>
      <c r="SKG183" s="90" t="e">
        <f t="shared" si="202"/>
        <v>#DIV/0!</v>
      </c>
      <c r="SKH183" s="90" t="e">
        <f t="shared" si="202"/>
        <v>#DIV/0!</v>
      </c>
      <c r="SKI183" s="90" t="e">
        <f t="shared" si="202"/>
        <v>#DIV/0!</v>
      </c>
      <c r="SKJ183" s="90" t="e">
        <f t="shared" si="202"/>
        <v>#DIV/0!</v>
      </c>
      <c r="SKK183" s="90" t="e">
        <f t="shared" si="202"/>
        <v>#DIV/0!</v>
      </c>
      <c r="SKL183" s="90" t="e">
        <f t="shared" si="202"/>
        <v>#DIV/0!</v>
      </c>
      <c r="SKM183" s="90" t="e">
        <f t="shared" si="202"/>
        <v>#DIV/0!</v>
      </c>
      <c r="SKN183" s="90" t="e">
        <f t="shared" si="202"/>
        <v>#DIV/0!</v>
      </c>
      <c r="SKO183" s="90" t="e">
        <f t="shared" si="202"/>
        <v>#DIV/0!</v>
      </c>
      <c r="SKP183" s="90" t="e">
        <f t="shared" si="202"/>
        <v>#DIV/0!</v>
      </c>
      <c r="SKQ183" s="90" t="e">
        <f t="shared" si="202"/>
        <v>#DIV/0!</v>
      </c>
      <c r="SKR183" s="90" t="e">
        <f t="shared" si="202"/>
        <v>#DIV/0!</v>
      </c>
      <c r="SKS183" s="90" t="e">
        <f t="shared" si="202"/>
        <v>#DIV/0!</v>
      </c>
      <c r="SKT183" s="90" t="e">
        <f t="shared" si="202"/>
        <v>#DIV/0!</v>
      </c>
      <c r="SKU183" s="90" t="e">
        <f t="shared" si="202"/>
        <v>#DIV/0!</v>
      </c>
      <c r="SKV183" s="90" t="e">
        <f t="shared" si="202"/>
        <v>#DIV/0!</v>
      </c>
      <c r="SKW183" s="90" t="e">
        <f t="shared" si="202"/>
        <v>#DIV/0!</v>
      </c>
      <c r="SKX183" s="90" t="e">
        <f t="shared" si="202"/>
        <v>#DIV/0!</v>
      </c>
      <c r="SKY183" s="90" t="e">
        <f t="shared" si="202"/>
        <v>#DIV/0!</v>
      </c>
      <c r="SKZ183" s="90" t="e">
        <f t="shared" si="202"/>
        <v>#DIV/0!</v>
      </c>
      <c r="SLA183" s="90" t="e">
        <f t="shared" si="202"/>
        <v>#DIV/0!</v>
      </c>
      <c r="SLB183" s="90" t="e">
        <f t="shared" si="202"/>
        <v>#DIV/0!</v>
      </c>
      <c r="SLC183" s="90" t="e">
        <f t="shared" si="202"/>
        <v>#DIV/0!</v>
      </c>
      <c r="SLD183" s="90" t="e">
        <f t="shared" si="202"/>
        <v>#DIV/0!</v>
      </c>
      <c r="SLE183" s="90" t="e">
        <f t="shared" si="202"/>
        <v>#DIV/0!</v>
      </c>
      <c r="SLF183" s="90" t="e">
        <f t="shared" si="202"/>
        <v>#DIV/0!</v>
      </c>
      <c r="SLG183" s="90" t="e">
        <f t="shared" ref="SLG183:SNR183" si="203">SLF183/SKF183</f>
        <v>#DIV/0!</v>
      </c>
      <c r="SLH183" s="90" t="e">
        <f t="shared" si="203"/>
        <v>#DIV/0!</v>
      </c>
      <c r="SLI183" s="90" t="e">
        <f t="shared" si="203"/>
        <v>#DIV/0!</v>
      </c>
      <c r="SLJ183" s="90" t="e">
        <f t="shared" si="203"/>
        <v>#DIV/0!</v>
      </c>
      <c r="SLK183" s="90" t="e">
        <f t="shared" si="203"/>
        <v>#DIV/0!</v>
      </c>
      <c r="SLL183" s="90" t="e">
        <f t="shared" si="203"/>
        <v>#DIV/0!</v>
      </c>
      <c r="SLM183" s="90" t="e">
        <f t="shared" si="203"/>
        <v>#DIV/0!</v>
      </c>
      <c r="SLN183" s="90" t="e">
        <f t="shared" si="203"/>
        <v>#DIV/0!</v>
      </c>
      <c r="SLO183" s="90" t="e">
        <f t="shared" si="203"/>
        <v>#DIV/0!</v>
      </c>
      <c r="SLP183" s="90" t="e">
        <f t="shared" si="203"/>
        <v>#DIV/0!</v>
      </c>
      <c r="SLQ183" s="90" t="e">
        <f t="shared" si="203"/>
        <v>#DIV/0!</v>
      </c>
      <c r="SLR183" s="90" t="e">
        <f t="shared" si="203"/>
        <v>#DIV/0!</v>
      </c>
      <c r="SLS183" s="90" t="e">
        <f t="shared" si="203"/>
        <v>#DIV/0!</v>
      </c>
      <c r="SLT183" s="90" t="e">
        <f t="shared" si="203"/>
        <v>#DIV/0!</v>
      </c>
      <c r="SLU183" s="90" t="e">
        <f t="shared" si="203"/>
        <v>#DIV/0!</v>
      </c>
      <c r="SLV183" s="90" t="e">
        <f t="shared" si="203"/>
        <v>#DIV/0!</v>
      </c>
      <c r="SLW183" s="90" t="e">
        <f t="shared" si="203"/>
        <v>#DIV/0!</v>
      </c>
      <c r="SLX183" s="90" t="e">
        <f t="shared" si="203"/>
        <v>#DIV/0!</v>
      </c>
      <c r="SLY183" s="90" t="e">
        <f t="shared" si="203"/>
        <v>#DIV/0!</v>
      </c>
      <c r="SLZ183" s="90" t="e">
        <f t="shared" si="203"/>
        <v>#DIV/0!</v>
      </c>
      <c r="SMA183" s="90" t="e">
        <f t="shared" si="203"/>
        <v>#DIV/0!</v>
      </c>
      <c r="SMB183" s="90" t="e">
        <f t="shared" si="203"/>
        <v>#DIV/0!</v>
      </c>
      <c r="SMC183" s="90" t="e">
        <f t="shared" si="203"/>
        <v>#DIV/0!</v>
      </c>
      <c r="SMD183" s="90" t="e">
        <f t="shared" si="203"/>
        <v>#DIV/0!</v>
      </c>
      <c r="SME183" s="90" t="e">
        <f t="shared" si="203"/>
        <v>#DIV/0!</v>
      </c>
      <c r="SMF183" s="90" t="e">
        <f t="shared" si="203"/>
        <v>#DIV/0!</v>
      </c>
      <c r="SMG183" s="90" t="e">
        <f t="shared" si="203"/>
        <v>#DIV/0!</v>
      </c>
      <c r="SMH183" s="90" t="e">
        <f t="shared" si="203"/>
        <v>#DIV/0!</v>
      </c>
      <c r="SMI183" s="90" t="e">
        <f t="shared" si="203"/>
        <v>#DIV/0!</v>
      </c>
      <c r="SMJ183" s="90" t="e">
        <f t="shared" si="203"/>
        <v>#DIV/0!</v>
      </c>
      <c r="SMK183" s="90" t="e">
        <f t="shared" si="203"/>
        <v>#DIV/0!</v>
      </c>
      <c r="SML183" s="90" t="e">
        <f t="shared" si="203"/>
        <v>#DIV/0!</v>
      </c>
      <c r="SMM183" s="90" t="e">
        <f t="shared" si="203"/>
        <v>#DIV/0!</v>
      </c>
      <c r="SMN183" s="90" t="e">
        <f t="shared" si="203"/>
        <v>#DIV/0!</v>
      </c>
      <c r="SMO183" s="90" t="e">
        <f t="shared" si="203"/>
        <v>#DIV/0!</v>
      </c>
      <c r="SMP183" s="90" t="e">
        <f t="shared" si="203"/>
        <v>#DIV/0!</v>
      </c>
      <c r="SMQ183" s="90" t="e">
        <f t="shared" si="203"/>
        <v>#DIV/0!</v>
      </c>
      <c r="SMR183" s="90" t="e">
        <f t="shared" si="203"/>
        <v>#DIV/0!</v>
      </c>
      <c r="SMS183" s="90" t="e">
        <f t="shared" si="203"/>
        <v>#DIV/0!</v>
      </c>
      <c r="SMT183" s="90" t="e">
        <f t="shared" si="203"/>
        <v>#DIV/0!</v>
      </c>
      <c r="SMU183" s="90" t="e">
        <f t="shared" si="203"/>
        <v>#DIV/0!</v>
      </c>
      <c r="SMV183" s="90" t="e">
        <f t="shared" si="203"/>
        <v>#DIV/0!</v>
      </c>
      <c r="SMW183" s="90" t="e">
        <f t="shared" si="203"/>
        <v>#DIV/0!</v>
      </c>
      <c r="SMX183" s="90" t="e">
        <f t="shared" si="203"/>
        <v>#DIV/0!</v>
      </c>
      <c r="SMY183" s="90" t="e">
        <f t="shared" si="203"/>
        <v>#DIV/0!</v>
      </c>
      <c r="SMZ183" s="90" t="e">
        <f t="shared" si="203"/>
        <v>#DIV/0!</v>
      </c>
      <c r="SNA183" s="90" t="e">
        <f t="shared" si="203"/>
        <v>#DIV/0!</v>
      </c>
      <c r="SNB183" s="90" t="e">
        <f t="shared" si="203"/>
        <v>#DIV/0!</v>
      </c>
      <c r="SNC183" s="90" t="e">
        <f t="shared" si="203"/>
        <v>#DIV/0!</v>
      </c>
      <c r="SND183" s="90" t="e">
        <f t="shared" si="203"/>
        <v>#DIV/0!</v>
      </c>
      <c r="SNE183" s="90" t="e">
        <f t="shared" si="203"/>
        <v>#DIV/0!</v>
      </c>
      <c r="SNF183" s="90" t="e">
        <f t="shared" si="203"/>
        <v>#DIV/0!</v>
      </c>
      <c r="SNG183" s="90" t="e">
        <f t="shared" si="203"/>
        <v>#DIV/0!</v>
      </c>
      <c r="SNH183" s="90" t="e">
        <f t="shared" si="203"/>
        <v>#DIV/0!</v>
      </c>
      <c r="SNI183" s="90" t="e">
        <f t="shared" si="203"/>
        <v>#DIV/0!</v>
      </c>
      <c r="SNJ183" s="90" t="e">
        <f t="shared" si="203"/>
        <v>#DIV/0!</v>
      </c>
      <c r="SNK183" s="90" t="e">
        <f t="shared" si="203"/>
        <v>#DIV/0!</v>
      </c>
      <c r="SNL183" s="90" t="e">
        <f t="shared" si="203"/>
        <v>#DIV/0!</v>
      </c>
      <c r="SNM183" s="90" t="e">
        <f t="shared" si="203"/>
        <v>#DIV/0!</v>
      </c>
      <c r="SNN183" s="90" t="e">
        <f t="shared" si="203"/>
        <v>#DIV/0!</v>
      </c>
      <c r="SNO183" s="90" t="e">
        <f t="shared" si="203"/>
        <v>#DIV/0!</v>
      </c>
      <c r="SNP183" s="90" t="e">
        <f t="shared" si="203"/>
        <v>#DIV/0!</v>
      </c>
      <c r="SNQ183" s="90" t="e">
        <f t="shared" si="203"/>
        <v>#DIV/0!</v>
      </c>
      <c r="SNR183" s="90" t="e">
        <f t="shared" si="203"/>
        <v>#DIV/0!</v>
      </c>
      <c r="SNS183" s="90" t="e">
        <f t="shared" ref="SNS183:SQD183" si="204">SNR183/SMR183</f>
        <v>#DIV/0!</v>
      </c>
      <c r="SNT183" s="90" t="e">
        <f t="shared" si="204"/>
        <v>#DIV/0!</v>
      </c>
      <c r="SNU183" s="90" t="e">
        <f t="shared" si="204"/>
        <v>#DIV/0!</v>
      </c>
      <c r="SNV183" s="90" t="e">
        <f t="shared" si="204"/>
        <v>#DIV/0!</v>
      </c>
      <c r="SNW183" s="90" t="e">
        <f t="shared" si="204"/>
        <v>#DIV/0!</v>
      </c>
      <c r="SNX183" s="90" t="e">
        <f t="shared" si="204"/>
        <v>#DIV/0!</v>
      </c>
      <c r="SNY183" s="90" t="e">
        <f t="shared" si="204"/>
        <v>#DIV/0!</v>
      </c>
      <c r="SNZ183" s="90" t="e">
        <f t="shared" si="204"/>
        <v>#DIV/0!</v>
      </c>
      <c r="SOA183" s="90" t="e">
        <f t="shared" si="204"/>
        <v>#DIV/0!</v>
      </c>
      <c r="SOB183" s="90" t="e">
        <f t="shared" si="204"/>
        <v>#DIV/0!</v>
      </c>
      <c r="SOC183" s="90" t="e">
        <f t="shared" si="204"/>
        <v>#DIV/0!</v>
      </c>
      <c r="SOD183" s="90" t="e">
        <f t="shared" si="204"/>
        <v>#DIV/0!</v>
      </c>
      <c r="SOE183" s="90" t="e">
        <f t="shared" si="204"/>
        <v>#DIV/0!</v>
      </c>
      <c r="SOF183" s="90" t="e">
        <f t="shared" si="204"/>
        <v>#DIV/0!</v>
      </c>
      <c r="SOG183" s="90" t="e">
        <f t="shared" si="204"/>
        <v>#DIV/0!</v>
      </c>
      <c r="SOH183" s="90" t="e">
        <f t="shared" si="204"/>
        <v>#DIV/0!</v>
      </c>
      <c r="SOI183" s="90" t="e">
        <f t="shared" si="204"/>
        <v>#DIV/0!</v>
      </c>
      <c r="SOJ183" s="90" t="e">
        <f t="shared" si="204"/>
        <v>#DIV/0!</v>
      </c>
      <c r="SOK183" s="90" t="e">
        <f t="shared" si="204"/>
        <v>#DIV/0!</v>
      </c>
      <c r="SOL183" s="90" t="e">
        <f t="shared" si="204"/>
        <v>#DIV/0!</v>
      </c>
      <c r="SOM183" s="90" t="e">
        <f t="shared" si="204"/>
        <v>#DIV/0!</v>
      </c>
      <c r="SON183" s="90" t="e">
        <f t="shared" si="204"/>
        <v>#DIV/0!</v>
      </c>
      <c r="SOO183" s="90" t="e">
        <f t="shared" si="204"/>
        <v>#DIV/0!</v>
      </c>
      <c r="SOP183" s="90" t="e">
        <f t="shared" si="204"/>
        <v>#DIV/0!</v>
      </c>
      <c r="SOQ183" s="90" t="e">
        <f t="shared" si="204"/>
        <v>#DIV/0!</v>
      </c>
      <c r="SOR183" s="90" t="e">
        <f t="shared" si="204"/>
        <v>#DIV/0!</v>
      </c>
      <c r="SOS183" s="90" t="e">
        <f t="shared" si="204"/>
        <v>#DIV/0!</v>
      </c>
      <c r="SOT183" s="90" t="e">
        <f t="shared" si="204"/>
        <v>#DIV/0!</v>
      </c>
      <c r="SOU183" s="90" t="e">
        <f t="shared" si="204"/>
        <v>#DIV/0!</v>
      </c>
      <c r="SOV183" s="90" t="e">
        <f t="shared" si="204"/>
        <v>#DIV/0!</v>
      </c>
      <c r="SOW183" s="90" t="e">
        <f t="shared" si="204"/>
        <v>#DIV/0!</v>
      </c>
      <c r="SOX183" s="90" t="e">
        <f t="shared" si="204"/>
        <v>#DIV/0!</v>
      </c>
      <c r="SOY183" s="90" t="e">
        <f t="shared" si="204"/>
        <v>#DIV/0!</v>
      </c>
      <c r="SOZ183" s="90" t="e">
        <f t="shared" si="204"/>
        <v>#DIV/0!</v>
      </c>
      <c r="SPA183" s="90" t="e">
        <f t="shared" si="204"/>
        <v>#DIV/0!</v>
      </c>
      <c r="SPB183" s="90" t="e">
        <f t="shared" si="204"/>
        <v>#DIV/0!</v>
      </c>
      <c r="SPC183" s="90" t="e">
        <f t="shared" si="204"/>
        <v>#DIV/0!</v>
      </c>
      <c r="SPD183" s="90" t="e">
        <f t="shared" si="204"/>
        <v>#DIV/0!</v>
      </c>
      <c r="SPE183" s="90" t="e">
        <f t="shared" si="204"/>
        <v>#DIV/0!</v>
      </c>
      <c r="SPF183" s="90" t="e">
        <f t="shared" si="204"/>
        <v>#DIV/0!</v>
      </c>
      <c r="SPG183" s="90" t="e">
        <f t="shared" si="204"/>
        <v>#DIV/0!</v>
      </c>
      <c r="SPH183" s="90" t="e">
        <f t="shared" si="204"/>
        <v>#DIV/0!</v>
      </c>
      <c r="SPI183" s="90" t="e">
        <f t="shared" si="204"/>
        <v>#DIV/0!</v>
      </c>
      <c r="SPJ183" s="90" t="e">
        <f t="shared" si="204"/>
        <v>#DIV/0!</v>
      </c>
      <c r="SPK183" s="90" t="e">
        <f t="shared" si="204"/>
        <v>#DIV/0!</v>
      </c>
      <c r="SPL183" s="90" t="e">
        <f t="shared" si="204"/>
        <v>#DIV/0!</v>
      </c>
      <c r="SPM183" s="90" t="e">
        <f t="shared" si="204"/>
        <v>#DIV/0!</v>
      </c>
      <c r="SPN183" s="90" t="e">
        <f t="shared" si="204"/>
        <v>#DIV/0!</v>
      </c>
      <c r="SPO183" s="90" t="e">
        <f t="shared" si="204"/>
        <v>#DIV/0!</v>
      </c>
      <c r="SPP183" s="90" t="e">
        <f t="shared" si="204"/>
        <v>#DIV/0!</v>
      </c>
      <c r="SPQ183" s="90" t="e">
        <f t="shared" si="204"/>
        <v>#DIV/0!</v>
      </c>
      <c r="SPR183" s="90" t="e">
        <f t="shared" si="204"/>
        <v>#DIV/0!</v>
      </c>
      <c r="SPS183" s="90" t="e">
        <f t="shared" si="204"/>
        <v>#DIV/0!</v>
      </c>
      <c r="SPT183" s="90" t="e">
        <f t="shared" si="204"/>
        <v>#DIV/0!</v>
      </c>
      <c r="SPU183" s="90" t="e">
        <f t="shared" si="204"/>
        <v>#DIV/0!</v>
      </c>
      <c r="SPV183" s="90" t="e">
        <f t="shared" si="204"/>
        <v>#DIV/0!</v>
      </c>
      <c r="SPW183" s="90" t="e">
        <f t="shared" si="204"/>
        <v>#DIV/0!</v>
      </c>
      <c r="SPX183" s="90" t="e">
        <f t="shared" si="204"/>
        <v>#DIV/0!</v>
      </c>
      <c r="SPY183" s="90" t="e">
        <f t="shared" si="204"/>
        <v>#DIV/0!</v>
      </c>
      <c r="SPZ183" s="90" t="e">
        <f t="shared" si="204"/>
        <v>#DIV/0!</v>
      </c>
      <c r="SQA183" s="90" t="e">
        <f t="shared" si="204"/>
        <v>#DIV/0!</v>
      </c>
      <c r="SQB183" s="90" t="e">
        <f t="shared" si="204"/>
        <v>#DIV/0!</v>
      </c>
      <c r="SQC183" s="90" t="e">
        <f t="shared" si="204"/>
        <v>#DIV/0!</v>
      </c>
      <c r="SQD183" s="90" t="e">
        <f t="shared" si="204"/>
        <v>#DIV/0!</v>
      </c>
      <c r="SQE183" s="90" t="e">
        <f t="shared" ref="SQE183:SSP183" si="205">SQD183/SPD183</f>
        <v>#DIV/0!</v>
      </c>
      <c r="SQF183" s="90" t="e">
        <f t="shared" si="205"/>
        <v>#DIV/0!</v>
      </c>
      <c r="SQG183" s="90" t="e">
        <f t="shared" si="205"/>
        <v>#DIV/0!</v>
      </c>
      <c r="SQH183" s="90" t="e">
        <f t="shared" si="205"/>
        <v>#DIV/0!</v>
      </c>
      <c r="SQI183" s="90" t="e">
        <f t="shared" si="205"/>
        <v>#DIV/0!</v>
      </c>
      <c r="SQJ183" s="90" t="e">
        <f t="shared" si="205"/>
        <v>#DIV/0!</v>
      </c>
      <c r="SQK183" s="90" t="e">
        <f t="shared" si="205"/>
        <v>#DIV/0!</v>
      </c>
      <c r="SQL183" s="90" t="e">
        <f t="shared" si="205"/>
        <v>#DIV/0!</v>
      </c>
      <c r="SQM183" s="90" t="e">
        <f t="shared" si="205"/>
        <v>#DIV/0!</v>
      </c>
      <c r="SQN183" s="90" t="e">
        <f t="shared" si="205"/>
        <v>#DIV/0!</v>
      </c>
      <c r="SQO183" s="90" t="e">
        <f t="shared" si="205"/>
        <v>#DIV/0!</v>
      </c>
      <c r="SQP183" s="90" t="e">
        <f t="shared" si="205"/>
        <v>#DIV/0!</v>
      </c>
      <c r="SQQ183" s="90" t="e">
        <f t="shared" si="205"/>
        <v>#DIV/0!</v>
      </c>
      <c r="SQR183" s="90" t="e">
        <f t="shared" si="205"/>
        <v>#DIV/0!</v>
      </c>
      <c r="SQS183" s="90" t="e">
        <f t="shared" si="205"/>
        <v>#DIV/0!</v>
      </c>
      <c r="SQT183" s="90" t="e">
        <f t="shared" si="205"/>
        <v>#DIV/0!</v>
      </c>
      <c r="SQU183" s="90" t="e">
        <f t="shared" si="205"/>
        <v>#DIV/0!</v>
      </c>
      <c r="SQV183" s="90" t="e">
        <f t="shared" si="205"/>
        <v>#DIV/0!</v>
      </c>
      <c r="SQW183" s="90" t="e">
        <f t="shared" si="205"/>
        <v>#DIV/0!</v>
      </c>
      <c r="SQX183" s="90" t="e">
        <f t="shared" si="205"/>
        <v>#DIV/0!</v>
      </c>
      <c r="SQY183" s="90" t="e">
        <f t="shared" si="205"/>
        <v>#DIV/0!</v>
      </c>
      <c r="SQZ183" s="90" t="e">
        <f t="shared" si="205"/>
        <v>#DIV/0!</v>
      </c>
      <c r="SRA183" s="90" t="e">
        <f t="shared" si="205"/>
        <v>#DIV/0!</v>
      </c>
      <c r="SRB183" s="90" t="e">
        <f t="shared" si="205"/>
        <v>#DIV/0!</v>
      </c>
      <c r="SRC183" s="90" t="e">
        <f t="shared" si="205"/>
        <v>#DIV/0!</v>
      </c>
      <c r="SRD183" s="90" t="e">
        <f t="shared" si="205"/>
        <v>#DIV/0!</v>
      </c>
      <c r="SRE183" s="90" t="e">
        <f t="shared" si="205"/>
        <v>#DIV/0!</v>
      </c>
      <c r="SRF183" s="90" t="e">
        <f t="shared" si="205"/>
        <v>#DIV/0!</v>
      </c>
      <c r="SRG183" s="90" t="e">
        <f t="shared" si="205"/>
        <v>#DIV/0!</v>
      </c>
      <c r="SRH183" s="90" t="e">
        <f t="shared" si="205"/>
        <v>#DIV/0!</v>
      </c>
      <c r="SRI183" s="90" t="e">
        <f t="shared" si="205"/>
        <v>#DIV/0!</v>
      </c>
      <c r="SRJ183" s="90" t="e">
        <f t="shared" si="205"/>
        <v>#DIV/0!</v>
      </c>
      <c r="SRK183" s="90" t="e">
        <f t="shared" si="205"/>
        <v>#DIV/0!</v>
      </c>
      <c r="SRL183" s="90" t="e">
        <f t="shared" si="205"/>
        <v>#DIV/0!</v>
      </c>
      <c r="SRM183" s="90" t="e">
        <f t="shared" si="205"/>
        <v>#DIV/0!</v>
      </c>
      <c r="SRN183" s="90" t="e">
        <f t="shared" si="205"/>
        <v>#DIV/0!</v>
      </c>
      <c r="SRO183" s="90" t="e">
        <f t="shared" si="205"/>
        <v>#DIV/0!</v>
      </c>
      <c r="SRP183" s="90" t="e">
        <f t="shared" si="205"/>
        <v>#DIV/0!</v>
      </c>
      <c r="SRQ183" s="90" t="e">
        <f t="shared" si="205"/>
        <v>#DIV/0!</v>
      </c>
      <c r="SRR183" s="90" t="e">
        <f t="shared" si="205"/>
        <v>#DIV/0!</v>
      </c>
      <c r="SRS183" s="90" t="e">
        <f t="shared" si="205"/>
        <v>#DIV/0!</v>
      </c>
      <c r="SRT183" s="90" t="e">
        <f t="shared" si="205"/>
        <v>#DIV/0!</v>
      </c>
      <c r="SRU183" s="90" t="e">
        <f t="shared" si="205"/>
        <v>#DIV/0!</v>
      </c>
      <c r="SRV183" s="90" t="e">
        <f t="shared" si="205"/>
        <v>#DIV/0!</v>
      </c>
      <c r="SRW183" s="90" t="e">
        <f t="shared" si="205"/>
        <v>#DIV/0!</v>
      </c>
      <c r="SRX183" s="90" t="e">
        <f t="shared" si="205"/>
        <v>#DIV/0!</v>
      </c>
      <c r="SRY183" s="90" t="e">
        <f t="shared" si="205"/>
        <v>#DIV/0!</v>
      </c>
      <c r="SRZ183" s="90" t="e">
        <f t="shared" si="205"/>
        <v>#DIV/0!</v>
      </c>
      <c r="SSA183" s="90" t="e">
        <f t="shared" si="205"/>
        <v>#DIV/0!</v>
      </c>
      <c r="SSB183" s="90" t="e">
        <f t="shared" si="205"/>
        <v>#DIV/0!</v>
      </c>
      <c r="SSC183" s="90" t="e">
        <f t="shared" si="205"/>
        <v>#DIV/0!</v>
      </c>
      <c r="SSD183" s="90" t="e">
        <f t="shared" si="205"/>
        <v>#DIV/0!</v>
      </c>
      <c r="SSE183" s="90" t="e">
        <f t="shared" si="205"/>
        <v>#DIV/0!</v>
      </c>
      <c r="SSF183" s="90" t="e">
        <f t="shared" si="205"/>
        <v>#DIV/0!</v>
      </c>
      <c r="SSG183" s="90" t="e">
        <f t="shared" si="205"/>
        <v>#DIV/0!</v>
      </c>
      <c r="SSH183" s="90" t="e">
        <f t="shared" si="205"/>
        <v>#DIV/0!</v>
      </c>
      <c r="SSI183" s="90" t="e">
        <f t="shared" si="205"/>
        <v>#DIV/0!</v>
      </c>
      <c r="SSJ183" s="90" t="e">
        <f t="shared" si="205"/>
        <v>#DIV/0!</v>
      </c>
      <c r="SSK183" s="90" t="e">
        <f t="shared" si="205"/>
        <v>#DIV/0!</v>
      </c>
      <c r="SSL183" s="90" t="e">
        <f t="shared" si="205"/>
        <v>#DIV/0!</v>
      </c>
      <c r="SSM183" s="90" t="e">
        <f t="shared" si="205"/>
        <v>#DIV/0!</v>
      </c>
      <c r="SSN183" s="90" t="e">
        <f t="shared" si="205"/>
        <v>#DIV/0!</v>
      </c>
      <c r="SSO183" s="90" t="e">
        <f t="shared" si="205"/>
        <v>#DIV/0!</v>
      </c>
      <c r="SSP183" s="90" t="e">
        <f t="shared" si="205"/>
        <v>#DIV/0!</v>
      </c>
      <c r="SSQ183" s="90" t="e">
        <f t="shared" ref="SSQ183:SVB183" si="206">SSP183/SRP183</f>
        <v>#DIV/0!</v>
      </c>
      <c r="SSR183" s="90" t="e">
        <f t="shared" si="206"/>
        <v>#DIV/0!</v>
      </c>
      <c r="SSS183" s="90" t="e">
        <f t="shared" si="206"/>
        <v>#DIV/0!</v>
      </c>
      <c r="SST183" s="90" t="e">
        <f t="shared" si="206"/>
        <v>#DIV/0!</v>
      </c>
      <c r="SSU183" s="90" t="e">
        <f t="shared" si="206"/>
        <v>#DIV/0!</v>
      </c>
      <c r="SSV183" s="90" t="e">
        <f t="shared" si="206"/>
        <v>#DIV/0!</v>
      </c>
      <c r="SSW183" s="90" t="e">
        <f t="shared" si="206"/>
        <v>#DIV/0!</v>
      </c>
      <c r="SSX183" s="90" t="e">
        <f t="shared" si="206"/>
        <v>#DIV/0!</v>
      </c>
      <c r="SSY183" s="90" t="e">
        <f t="shared" si="206"/>
        <v>#DIV/0!</v>
      </c>
      <c r="SSZ183" s="90" t="e">
        <f t="shared" si="206"/>
        <v>#DIV/0!</v>
      </c>
      <c r="STA183" s="90" t="e">
        <f t="shared" si="206"/>
        <v>#DIV/0!</v>
      </c>
      <c r="STB183" s="90" t="e">
        <f t="shared" si="206"/>
        <v>#DIV/0!</v>
      </c>
      <c r="STC183" s="90" t="e">
        <f t="shared" si="206"/>
        <v>#DIV/0!</v>
      </c>
      <c r="STD183" s="90" t="e">
        <f t="shared" si="206"/>
        <v>#DIV/0!</v>
      </c>
      <c r="STE183" s="90" t="e">
        <f t="shared" si="206"/>
        <v>#DIV/0!</v>
      </c>
      <c r="STF183" s="90" t="e">
        <f t="shared" si="206"/>
        <v>#DIV/0!</v>
      </c>
      <c r="STG183" s="90" t="e">
        <f t="shared" si="206"/>
        <v>#DIV/0!</v>
      </c>
      <c r="STH183" s="90" t="e">
        <f t="shared" si="206"/>
        <v>#DIV/0!</v>
      </c>
      <c r="STI183" s="90" t="e">
        <f t="shared" si="206"/>
        <v>#DIV/0!</v>
      </c>
      <c r="STJ183" s="90" t="e">
        <f t="shared" si="206"/>
        <v>#DIV/0!</v>
      </c>
      <c r="STK183" s="90" t="e">
        <f t="shared" si="206"/>
        <v>#DIV/0!</v>
      </c>
      <c r="STL183" s="90" t="e">
        <f t="shared" si="206"/>
        <v>#DIV/0!</v>
      </c>
      <c r="STM183" s="90" t="e">
        <f t="shared" si="206"/>
        <v>#DIV/0!</v>
      </c>
      <c r="STN183" s="90" t="e">
        <f t="shared" si="206"/>
        <v>#DIV/0!</v>
      </c>
      <c r="STO183" s="90" t="e">
        <f t="shared" si="206"/>
        <v>#DIV/0!</v>
      </c>
      <c r="STP183" s="90" t="e">
        <f t="shared" si="206"/>
        <v>#DIV/0!</v>
      </c>
      <c r="STQ183" s="90" t="e">
        <f t="shared" si="206"/>
        <v>#DIV/0!</v>
      </c>
      <c r="STR183" s="90" t="e">
        <f t="shared" si="206"/>
        <v>#DIV/0!</v>
      </c>
      <c r="STS183" s="90" t="e">
        <f t="shared" si="206"/>
        <v>#DIV/0!</v>
      </c>
      <c r="STT183" s="90" t="e">
        <f t="shared" si="206"/>
        <v>#DIV/0!</v>
      </c>
      <c r="STU183" s="90" t="e">
        <f t="shared" si="206"/>
        <v>#DIV/0!</v>
      </c>
      <c r="STV183" s="90" t="e">
        <f t="shared" si="206"/>
        <v>#DIV/0!</v>
      </c>
      <c r="STW183" s="90" t="e">
        <f t="shared" si="206"/>
        <v>#DIV/0!</v>
      </c>
      <c r="STX183" s="90" t="e">
        <f t="shared" si="206"/>
        <v>#DIV/0!</v>
      </c>
      <c r="STY183" s="90" t="e">
        <f t="shared" si="206"/>
        <v>#DIV/0!</v>
      </c>
      <c r="STZ183" s="90" t="e">
        <f t="shared" si="206"/>
        <v>#DIV/0!</v>
      </c>
      <c r="SUA183" s="90" t="e">
        <f t="shared" si="206"/>
        <v>#DIV/0!</v>
      </c>
      <c r="SUB183" s="90" t="e">
        <f t="shared" si="206"/>
        <v>#DIV/0!</v>
      </c>
      <c r="SUC183" s="90" t="e">
        <f t="shared" si="206"/>
        <v>#DIV/0!</v>
      </c>
      <c r="SUD183" s="90" t="e">
        <f t="shared" si="206"/>
        <v>#DIV/0!</v>
      </c>
      <c r="SUE183" s="90" t="e">
        <f t="shared" si="206"/>
        <v>#DIV/0!</v>
      </c>
      <c r="SUF183" s="90" t="e">
        <f t="shared" si="206"/>
        <v>#DIV/0!</v>
      </c>
      <c r="SUG183" s="90" t="e">
        <f t="shared" si="206"/>
        <v>#DIV/0!</v>
      </c>
      <c r="SUH183" s="90" t="e">
        <f t="shared" si="206"/>
        <v>#DIV/0!</v>
      </c>
      <c r="SUI183" s="90" t="e">
        <f t="shared" si="206"/>
        <v>#DIV/0!</v>
      </c>
      <c r="SUJ183" s="90" t="e">
        <f t="shared" si="206"/>
        <v>#DIV/0!</v>
      </c>
      <c r="SUK183" s="90" t="e">
        <f t="shared" si="206"/>
        <v>#DIV/0!</v>
      </c>
      <c r="SUL183" s="90" t="e">
        <f t="shared" si="206"/>
        <v>#DIV/0!</v>
      </c>
      <c r="SUM183" s="90" t="e">
        <f t="shared" si="206"/>
        <v>#DIV/0!</v>
      </c>
      <c r="SUN183" s="90" t="e">
        <f t="shared" si="206"/>
        <v>#DIV/0!</v>
      </c>
      <c r="SUO183" s="90" t="e">
        <f t="shared" si="206"/>
        <v>#DIV/0!</v>
      </c>
      <c r="SUP183" s="90" t="e">
        <f t="shared" si="206"/>
        <v>#DIV/0!</v>
      </c>
      <c r="SUQ183" s="90" t="e">
        <f t="shared" si="206"/>
        <v>#DIV/0!</v>
      </c>
      <c r="SUR183" s="90" t="e">
        <f t="shared" si="206"/>
        <v>#DIV/0!</v>
      </c>
      <c r="SUS183" s="90" t="e">
        <f t="shared" si="206"/>
        <v>#DIV/0!</v>
      </c>
      <c r="SUT183" s="90" t="e">
        <f t="shared" si="206"/>
        <v>#DIV/0!</v>
      </c>
      <c r="SUU183" s="90" t="e">
        <f t="shared" si="206"/>
        <v>#DIV/0!</v>
      </c>
      <c r="SUV183" s="90" t="e">
        <f t="shared" si="206"/>
        <v>#DIV/0!</v>
      </c>
      <c r="SUW183" s="90" t="e">
        <f t="shared" si="206"/>
        <v>#DIV/0!</v>
      </c>
      <c r="SUX183" s="90" t="e">
        <f t="shared" si="206"/>
        <v>#DIV/0!</v>
      </c>
      <c r="SUY183" s="90" t="e">
        <f t="shared" si="206"/>
        <v>#DIV/0!</v>
      </c>
      <c r="SUZ183" s="90" t="e">
        <f t="shared" si="206"/>
        <v>#DIV/0!</v>
      </c>
      <c r="SVA183" s="90" t="e">
        <f t="shared" si="206"/>
        <v>#DIV/0!</v>
      </c>
      <c r="SVB183" s="90" t="e">
        <f t="shared" si="206"/>
        <v>#DIV/0!</v>
      </c>
      <c r="SVC183" s="90" t="e">
        <f t="shared" ref="SVC183:SXN183" si="207">SVB183/SUB183</f>
        <v>#DIV/0!</v>
      </c>
      <c r="SVD183" s="90" t="e">
        <f t="shared" si="207"/>
        <v>#DIV/0!</v>
      </c>
      <c r="SVE183" s="90" t="e">
        <f t="shared" si="207"/>
        <v>#DIV/0!</v>
      </c>
      <c r="SVF183" s="90" t="e">
        <f t="shared" si="207"/>
        <v>#DIV/0!</v>
      </c>
      <c r="SVG183" s="90" t="e">
        <f t="shared" si="207"/>
        <v>#DIV/0!</v>
      </c>
      <c r="SVH183" s="90" t="e">
        <f t="shared" si="207"/>
        <v>#DIV/0!</v>
      </c>
      <c r="SVI183" s="90" t="e">
        <f t="shared" si="207"/>
        <v>#DIV/0!</v>
      </c>
      <c r="SVJ183" s="90" t="e">
        <f t="shared" si="207"/>
        <v>#DIV/0!</v>
      </c>
      <c r="SVK183" s="90" t="e">
        <f t="shared" si="207"/>
        <v>#DIV/0!</v>
      </c>
      <c r="SVL183" s="90" t="e">
        <f t="shared" si="207"/>
        <v>#DIV/0!</v>
      </c>
      <c r="SVM183" s="90" t="e">
        <f t="shared" si="207"/>
        <v>#DIV/0!</v>
      </c>
      <c r="SVN183" s="90" t="e">
        <f t="shared" si="207"/>
        <v>#DIV/0!</v>
      </c>
      <c r="SVO183" s="90" t="e">
        <f t="shared" si="207"/>
        <v>#DIV/0!</v>
      </c>
      <c r="SVP183" s="90" t="e">
        <f t="shared" si="207"/>
        <v>#DIV/0!</v>
      </c>
      <c r="SVQ183" s="90" t="e">
        <f t="shared" si="207"/>
        <v>#DIV/0!</v>
      </c>
      <c r="SVR183" s="90" t="e">
        <f t="shared" si="207"/>
        <v>#DIV/0!</v>
      </c>
      <c r="SVS183" s="90" t="e">
        <f t="shared" si="207"/>
        <v>#DIV/0!</v>
      </c>
      <c r="SVT183" s="90" t="e">
        <f t="shared" si="207"/>
        <v>#DIV/0!</v>
      </c>
      <c r="SVU183" s="90" t="e">
        <f t="shared" si="207"/>
        <v>#DIV/0!</v>
      </c>
      <c r="SVV183" s="90" t="e">
        <f t="shared" si="207"/>
        <v>#DIV/0!</v>
      </c>
      <c r="SVW183" s="90" t="e">
        <f t="shared" si="207"/>
        <v>#DIV/0!</v>
      </c>
      <c r="SVX183" s="90" t="e">
        <f t="shared" si="207"/>
        <v>#DIV/0!</v>
      </c>
      <c r="SVY183" s="90" t="e">
        <f t="shared" si="207"/>
        <v>#DIV/0!</v>
      </c>
      <c r="SVZ183" s="90" t="e">
        <f t="shared" si="207"/>
        <v>#DIV/0!</v>
      </c>
      <c r="SWA183" s="90" t="e">
        <f t="shared" si="207"/>
        <v>#DIV/0!</v>
      </c>
      <c r="SWB183" s="90" t="e">
        <f t="shared" si="207"/>
        <v>#DIV/0!</v>
      </c>
      <c r="SWC183" s="90" t="e">
        <f t="shared" si="207"/>
        <v>#DIV/0!</v>
      </c>
      <c r="SWD183" s="90" t="e">
        <f t="shared" si="207"/>
        <v>#DIV/0!</v>
      </c>
      <c r="SWE183" s="90" t="e">
        <f t="shared" si="207"/>
        <v>#DIV/0!</v>
      </c>
      <c r="SWF183" s="90" t="e">
        <f t="shared" si="207"/>
        <v>#DIV/0!</v>
      </c>
      <c r="SWG183" s="90" t="e">
        <f t="shared" si="207"/>
        <v>#DIV/0!</v>
      </c>
      <c r="SWH183" s="90" t="e">
        <f t="shared" si="207"/>
        <v>#DIV/0!</v>
      </c>
      <c r="SWI183" s="90" t="e">
        <f t="shared" si="207"/>
        <v>#DIV/0!</v>
      </c>
      <c r="SWJ183" s="90" t="e">
        <f t="shared" si="207"/>
        <v>#DIV/0!</v>
      </c>
      <c r="SWK183" s="90" t="e">
        <f t="shared" si="207"/>
        <v>#DIV/0!</v>
      </c>
      <c r="SWL183" s="90" t="e">
        <f t="shared" si="207"/>
        <v>#DIV/0!</v>
      </c>
      <c r="SWM183" s="90" t="e">
        <f t="shared" si="207"/>
        <v>#DIV/0!</v>
      </c>
      <c r="SWN183" s="90" t="e">
        <f t="shared" si="207"/>
        <v>#DIV/0!</v>
      </c>
      <c r="SWO183" s="90" t="e">
        <f t="shared" si="207"/>
        <v>#DIV/0!</v>
      </c>
      <c r="SWP183" s="90" t="e">
        <f t="shared" si="207"/>
        <v>#DIV/0!</v>
      </c>
      <c r="SWQ183" s="90" t="e">
        <f t="shared" si="207"/>
        <v>#DIV/0!</v>
      </c>
      <c r="SWR183" s="90" t="e">
        <f t="shared" si="207"/>
        <v>#DIV/0!</v>
      </c>
      <c r="SWS183" s="90" t="e">
        <f t="shared" si="207"/>
        <v>#DIV/0!</v>
      </c>
      <c r="SWT183" s="90" t="e">
        <f t="shared" si="207"/>
        <v>#DIV/0!</v>
      </c>
      <c r="SWU183" s="90" t="e">
        <f t="shared" si="207"/>
        <v>#DIV/0!</v>
      </c>
      <c r="SWV183" s="90" t="e">
        <f t="shared" si="207"/>
        <v>#DIV/0!</v>
      </c>
      <c r="SWW183" s="90" t="e">
        <f t="shared" si="207"/>
        <v>#DIV/0!</v>
      </c>
      <c r="SWX183" s="90" t="e">
        <f t="shared" si="207"/>
        <v>#DIV/0!</v>
      </c>
      <c r="SWY183" s="90" t="e">
        <f t="shared" si="207"/>
        <v>#DIV/0!</v>
      </c>
      <c r="SWZ183" s="90" t="e">
        <f t="shared" si="207"/>
        <v>#DIV/0!</v>
      </c>
      <c r="SXA183" s="90" t="e">
        <f t="shared" si="207"/>
        <v>#DIV/0!</v>
      </c>
      <c r="SXB183" s="90" t="e">
        <f t="shared" si="207"/>
        <v>#DIV/0!</v>
      </c>
      <c r="SXC183" s="90" t="e">
        <f t="shared" si="207"/>
        <v>#DIV/0!</v>
      </c>
      <c r="SXD183" s="90" t="e">
        <f t="shared" si="207"/>
        <v>#DIV/0!</v>
      </c>
      <c r="SXE183" s="90" t="e">
        <f t="shared" si="207"/>
        <v>#DIV/0!</v>
      </c>
      <c r="SXF183" s="90" t="e">
        <f t="shared" si="207"/>
        <v>#DIV/0!</v>
      </c>
      <c r="SXG183" s="90" t="e">
        <f t="shared" si="207"/>
        <v>#DIV/0!</v>
      </c>
      <c r="SXH183" s="90" t="e">
        <f t="shared" si="207"/>
        <v>#DIV/0!</v>
      </c>
      <c r="SXI183" s="90" t="e">
        <f t="shared" si="207"/>
        <v>#DIV/0!</v>
      </c>
      <c r="SXJ183" s="90" t="e">
        <f t="shared" si="207"/>
        <v>#DIV/0!</v>
      </c>
      <c r="SXK183" s="90" t="e">
        <f t="shared" si="207"/>
        <v>#DIV/0!</v>
      </c>
      <c r="SXL183" s="90" t="e">
        <f t="shared" si="207"/>
        <v>#DIV/0!</v>
      </c>
      <c r="SXM183" s="90" t="e">
        <f t="shared" si="207"/>
        <v>#DIV/0!</v>
      </c>
      <c r="SXN183" s="90" t="e">
        <f t="shared" si="207"/>
        <v>#DIV/0!</v>
      </c>
      <c r="SXO183" s="90" t="e">
        <f t="shared" ref="SXO183:SZZ183" si="208">SXN183/SWN183</f>
        <v>#DIV/0!</v>
      </c>
      <c r="SXP183" s="90" t="e">
        <f t="shared" si="208"/>
        <v>#DIV/0!</v>
      </c>
      <c r="SXQ183" s="90" t="e">
        <f t="shared" si="208"/>
        <v>#DIV/0!</v>
      </c>
      <c r="SXR183" s="90" t="e">
        <f t="shared" si="208"/>
        <v>#DIV/0!</v>
      </c>
      <c r="SXS183" s="90" t="e">
        <f t="shared" si="208"/>
        <v>#DIV/0!</v>
      </c>
      <c r="SXT183" s="90" t="e">
        <f t="shared" si="208"/>
        <v>#DIV/0!</v>
      </c>
      <c r="SXU183" s="90" t="e">
        <f t="shared" si="208"/>
        <v>#DIV/0!</v>
      </c>
      <c r="SXV183" s="90" t="e">
        <f t="shared" si="208"/>
        <v>#DIV/0!</v>
      </c>
      <c r="SXW183" s="90" t="e">
        <f t="shared" si="208"/>
        <v>#DIV/0!</v>
      </c>
      <c r="SXX183" s="90" t="e">
        <f t="shared" si="208"/>
        <v>#DIV/0!</v>
      </c>
      <c r="SXY183" s="90" t="e">
        <f t="shared" si="208"/>
        <v>#DIV/0!</v>
      </c>
      <c r="SXZ183" s="90" t="e">
        <f t="shared" si="208"/>
        <v>#DIV/0!</v>
      </c>
      <c r="SYA183" s="90" t="e">
        <f t="shared" si="208"/>
        <v>#DIV/0!</v>
      </c>
      <c r="SYB183" s="90" t="e">
        <f t="shared" si="208"/>
        <v>#DIV/0!</v>
      </c>
      <c r="SYC183" s="90" t="e">
        <f t="shared" si="208"/>
        <v>#DIV/0!</v>
      </c>
      <c r="SYD183" s="90" t="e">
        <f t="shared" si="208"/>
        <v>#DIV/0!</v>
      </c>
      <c r="SYE183" s="90" t="e">
        <f t="shared" si="208"/>
        <v>#DIV/0!</v>
      </c>
      <c r="SYF183" s="90" t="e">
        <f t="shared" si="208"/>
        <v>#DIV/0!</v>
      </c>
      <c r="SYG183" s="90" t="e">
        <f t="shared" si="208"/>
        <v>#DIV/0!</v>
      </c>
      <c r="SYH183" s="90" t="e">
        <f t="shared" si="208"/>
        <v>#DIV/0!</v>
      </c>
      <c r="SYI183" s="90" t="e">
        <f t="shared" si="208"/>
        <v>#DIV/0!</v>
      </c>
      <c r="SYJ183" s="90" t="e">
        <f t="shared" si="208"/>
        <v>#DIV/0!</v>
      </c>
      <c r="SYK183" s="90" t="e">
        <f t="shared" si="208"/>
        <v>#DIV/0!</v>
      </c>
      <c r="SYL183" s="90" t="e">
        <f t="shared" si="208"/>
        <v>#DIV/0!</v>
      </c>
      <c r="SYM183" s="90" t="e">
        <f t="shared" si="208"/>
        <v>#DIV/0!</v>
      </c>
      <c r="SYN183" s="90" t="e">
        <f t="shared" si="208"/>
        <v>#DIV/0!</v>
      </c>
      <c r="SYO183" s="90" t="e">
        <f t="shared" si="208"/>
        <v>#DIV/0!</v>
      </c>
      <c r="SYP183" s="90" t="e">
        <f t="shared" si="208"/>
        <v>#DIV/0!</v>
      </c>
      <c r="SYQ183" s="90" t="e">
        <f t="shared" si="208"/>
        <v>#DIV/0!</v>
      </c>
      <c r="SYR183" s="90" t="e">
        <f t="shared" si="208"/>
        <v>#DIV/0!</v>
      </c>
      <c r="SYS183" s="90" t="e">
        <f t="shared" si="208"/>
        <v>#DIV/0!</v>
      </c>
      <c r="SYT183" s="90" t="e">
        <f t="shared" si="208"/>
        <v>#DIV/0!</v>
      </c>
      <c r="SYU183" s="90" t="e">
        <f t="shared" si="208"/>
        <v>#DIV/0!</v>
      </c>
      <c r="SYV183" s="90" t="e">
        <f t="shared" si="208"/>
        <v>#DIV/0!</v>
      </c>
      <c r="SYW183" s="90" t="e">
        <f t="shared" si="208"/>
        <v>#DIV/0!</v>
      </c>
      <c r="SYX183" s="90" t="e">
        <f t="shared" si="208"/>
        <v>#DIV/0!</v>
      </c>
      <c r="SYY183" s="90" t="e">
        <f t="shared" si="208"/>
        <v>#DIV/0!</v>
      </c>
      <c r="SYZ183" s="90" t="e">
        <f t="shared" si="208"/>
        <v>#DIV/0!</v>
      </c>
      <c r="SZA183" s="90" t="e">
        <f t="shared" si="208"/>
        <v>#DIV/0!</v>
      </c>
      <c r="SZB183" s="90" t="e">
        <f t="shared" si="208"/>
        <v>#DIV/0!</v>
      </c>
      <c r="SZC183" s="90" t="e">
        <f t="shared" si="208"/>
        <v>#DIV/0!</v>
      </c>
      <c r="SZD183" s="90" t="e">
        <f t="shared" si="208"/>
        <v>#DIV/0!</v>
      </c>
      <c r="SZE183" s="90" t="e">
        <f t="shared" si="208"/>
        <v>#DIV/0!</v>
      </c>
      <c r="SZF183" s="90" t="e">
        <f t="shared" si="208"/>
        <v>#DIV/0!</v>
      </c>
      <c r="SZG183" s="90" t="e">
        <f t="shared" si="208"/>
        <v>#DIV/0!</v>
      </c>
      <c r="SZH183" s="90" t="e">
        <f t="shared" si="208"/>
        <v>#DIV/0!</v>
      </c>
      <c r="SZI183" s="90" t="e">
        <f t="shared" si="208"/>
        <v>#DIV/0!</v>
      </c>
      <c r="SZJ183" s="90" t="e">
        <f t="shared" si="208"/>
        <v>#DIV/0!</v>
      </c>
      <c r="SZK183" s="90" t="e">
        <f t="shared" si="208"/>
        <v>#DIV/0!</v>
      </c>
      <c r="SZL183" s="90" t="e">
        <f t="shared" si="208"/>
        <v>#DIV/0!</v>
      </c>
      <c r="SZM183" s="90" t="e">
        <f t="shared" si="208"/>
        <v>#DIV/0!</v>
      </c>
      <c r="SZN183" s="90" t="e">
        <f t="shared" si="208"/>
        <v>#DIV/0!</v>
      </c>
      <c r="SZO183" s="90" t="e">
        <f t="shared" si="208"/>
        <v>#DIV/0!</v>
      </c>
      <c r="SZP183" s="90" t="e">
        <f t="shared" si="208"/>
        <v>#DIV/0!</v>
      </c>
      <c r="SZQ183" s="90" t="e">
        <f t="shared" si="208"/>
        <v>#DIV/0!</v>
      </c>
      <c r="SZR183" s="90" t="e">
        <f t="shared" si="208"/>
        <v>#DIV/0!</v>
      </c>
      <c r="SZS183" s="90" t="e">
        <f t="shared" si="208"/>
        <v>#DIV/0!</v>
      </c>
      <c r="SZT183" s="90" t="e">
        <f t="shared" si="208"/>
        <v>#DIV/0!</v>
      </c>
      <c r="SZU183" s="90" t="e">
        <f t="shared" si="208"/>
        <v>#DIV/0!</v>
      </c>
      <c r="SZV183" s="90" t="e">
        <f t="shared" si="208"/>
        <v>#DIV/0!</v>
      </c>
      <c r="SZW183" s="90" t="e">
        <f t="shared" si="208"/>
        <v>#DIV/0!</v>
      </c>
      <c r="SZX183" s="90" t="e">
        <f t="shared" si="208"/>
        <v>#DIV/0!</v>
      </c>
      <c r="SZY183" s="90" t="e">
        <f t="shared" si="208"/>
        <v>#DIV/0!</v>
      </c>
      <c r="SZZ183" s="90" t="e">
        <f t="shared" si="208"/>
        <v>#DIV/0!</v>
      </c>
      <c r="TAA183" s="90" t="e">
        <f t="shared" ref="TAA183:TCL183" si="209">SZZ183/SYZ183</f>
        <v>#DIV/0!</v>
      </c>
      <c r="TAB183" s="90" t="e">
        <f t="shared" si="209"/>
        <v>#DIV/0!</v>
      </c>
      <c r="TAC183" s="90" t="e">
        <f t="shared" si="209"/>
        <v>#DIV/0!</v>
      </c>
      <c r="TAD183" s="90" t="e">
        <f t="shared" si="209"/>
        <v>#DIV/0!</v>
      </c>
      <c r="TAE183" s="90" t="e">
        <f t="shared" si="209"/>
        <v>#DIV/0!</v>
      </c>
      <c r="TAF183" s="90" t="e">
        <f t="shared" si="209"/>
        <v>#DIV/0!</v>
      </c>
      <c r="TAG183" s="90" t="e">
        <f t="shared" si="209"/>
        <v>#DIV/0!</v>
      </c>
      <c r="TAH183" s="90" t="e">
        <f t="shared" si="209"/>
        <v>#DIV/0!</v>
      </c>
      <c r="TAI183" s="90" t="e">
        <f t="shared" si="209"/>
        <v>#DIV/0!</v>
      </c>
      <c r="TAJ183" s="90" t="e">
        <f t="shared" si="209"/>
        <v>#DIV/0!</v>
      </c>
      <c r="TAK183" s="90" t="e">
        <f t="shared" si="209"/>
        <v>#DIV/0!</v>
      </c>
      <c r="TAL183" s="90" t="e">
        <f t="shared" si="209"/>
        <v>#DIV/0!</v>
      </c>
      <c r="TAM183" s="90" t="e">
        <f t="shared" si="209"/>
        <v>#DIV/0!</v>
      </c>
      <c r="TAN183" s="90" t="e">
        <f t="shared" si="209"/>
        <v>#DIV/0!</v>
      </c>
      <c r="TAO183" s="90" t="e">
        <f t="shared" si="209"/>
        <v>#DIV/0!</v>
      </c>
      <c r="TAP183" s="90" t="e">
        <f t="shared" si="209"/>
        <v>#DIV/0!</v>
      </c>
      <c r="TAQ183" s="90" t="e">
        <f t="shared" si="209"/>
        <v>#DIV/0!</v>
      </c>
      <c r="TAR183" s="90" t="e">
        <f t="shared" si="209"/>
        <v>#DIV/0!</v>
      </c>
      <c r="TAS183" s="90" t="e">
        <f t="shared" si="209"/>
        <v>#DIV/0!</v>
      </c>
      <c r="TAT183" s="90" t="e">
        <f t="shared" si="209"/>
        <v>#DIV/0!</v>
      </c>
      <c r="TAU183" s="90" t="e">
        <f t="shared" si="209"/>
        <v>#DIV/0!</v>
      </c>
      <c r="TAV183" s="90" t="e">
        <f t="shared" si="209"/>
        <v>#DIV/0!</v>
      </c>
      <c r="TAW183" s="90" t="e">
        <f t="shared" si="209"/>
        <v>#DIV/0!</v>
      </c>
      <c r="TAX183" s="90" t="e">
        <f t="shared" si="209"/>
        <v>#DIV/0!</v>
      </c>
      <c r="TAY183" s="90" t="e">
        <f t="shared" si="209"/>
        <v>#DIV/0!</v>
      </c>
      <c r="TAZ183" s="90" t="e">
        <f t="shared" si="209"/>
        <v>#DIV/0!</v>
      </c>
      <c r="TBA183" s="90" t="e">
        <f t="shared" si="209"/>
        <v>#DIV/0!</v>
      </c>
      <c r="TBB183" s="90" t="e">
        <f t="shared" si="209"/>
        <v>#DIV/0!</v>
      </c>
      <c r="TBC183" s="90" t="e">
        <f t="shared" si="209"/>
        <v>#DIV/0!</v>
      </c>
      <c r="TBD183" s="90" t="e">
        <f t="shared" si="209"/>
        <v>#DIV/0!</v>
      </c>
      <c r="TBE183" s="90" t="e">
        <f t="shared" si="209"/>
        <v>#DIV/0!</v>
      </c>
      <c r="TBF183" s="90" t="e">
        <f t="shared" si="209"/>
        <v>#DIV/0!</v>
      </c>
      <c r="TBG183" s="90" t="e">
        <f t="shared" si="209"/>
        <v>#DIV/0!</v>
      </c>
      <c r="TBH183" s="90" t="e">
        <f t="shared" si="209"/>
        <v>#DIV/0!</v>
      </c>
      <c r="TBI183" s="90" t="e">
        <f t="shared" si="209"/>
        <v>#DIV/0!</v>
      </c>
      <c r="TBJ183" s="90" t="e">
        <f t="shared" si="209"/>
        <v>#DIV/0!</v>
      </c>
      <c r="TBK183" s="90" t="e">
        <f t="shared" si="209"/>
        <v>#DIV/0!</v>
      </c>
      <c r="TBL183" s="90" t="e">
        <f t="shared" si="209"/>
        <v>#DIV/0!</v>
      </c>
      <c r="TBM183" s="90" t="e">
        <f t="shared" si="209"/>
        <v>#DIV/0!</v>
      </c>
      <c r="TBN183" s="90" t="e">
        <f t="shared" si="209"/>
        <v>#DIV/0!</v>
      </c>
      <c r="TBO183" s="90" t="e">
        <f t="shared" si="209"/>
        <v>#DIV/0!</v>
      </c>
      <c r="TBP183" s="90" t="e">
        <f t="shared" si="209"/>
        <v>#DIV/0!</v>
      </c>
      <c r="TBQ183" s="90" t="e">
        <f t="shared" si="209"/>
        <v>#DIV/0!</v>
      </c>
      <c r="TBR183" s="90" t="e">
        <f t="shared" si="209"/>
        <v>#DIV/0!</v>
      </c>
      <c r="TBS183" s="90" t="e">
        <f t="shared" si="209"/>
        <v>#DIV/0!</v>
      </c>
      <c r="TBT183" s="90" t="e">
        <f t="shared" si="209"/>
        <v>#DIV/0!</v>
      </c>
      <c r="TBU183" s="90" t="e">
        <f t="shared" si="209"/>
        <v>#DIV/0!</v>
      </c>
      <c r="TBV183" s="90" t="e">
        <f t="shared" si="209"/>
        <v>#DIV/0!</v>
      </c>
      <c r="TBW183" s="90" t="e">
        <f t="shared" si="209"/>
        <v>#DIV/0!</v>
      </c>
      <c r="TBX183" s="90" t="e">
        <f t="shared" si="209"/>
        <v>#DIV/0!</v>
      </c>
      <c r="TBY183" s="90" t="e">
        <f t="shared" si="209"/>
        <v>#DIV/0!</v>
      </c>
      <c r="TBZ183" s="90" t="e">
        <f t="shared" si="209"/>
        <v>#DIV/0!</v>
      </c>
      <c r="TCA183" s="90" t="e">
        <f t="shared" si="209"/>
        <v>#DIV/0!</v>
      </c>
      <c r="TCB183" s="90" t="e">
        <f t="shared" si="209"/>
        <v>#DIV/0!</v>
      </c>
      <c r="TCC183" s="90" t="e">
        <f t="shared" si="209"/>
        <v>#DIV/0!</v>
      </c>
      <c r="TCD183" s="90" t="e">
        <f t="shared" si="209"/>
        <v>#DIV/0!</v>
      </c>
      <c r="TCE183" s="90" t="e">
        <f t="shared" si="209"/>
        <v>#DIV/0!</v>
      </c>
      <c r="TCF183" s="90" t="e">
        <f t="shared" si="209"/>
        <v>#DIV/0!</v>
      </c>
      <c r="TCG183" s="90" t="e">
        <f t="shared" si="209"/>
        <v>#DIV/0!</v>
      </c>
      <c r="TCH183" s="90" t="e">
        <f t="shared" si="209"/>
        <v>#DIV/0!</v>
      </c>
      <c r="TCI183" s="90" t="e">
        <f t="shared" si="209"/>
        <v>#DIV/0!</v>
      </c>
      <c r="TCJ183" s="90" t="e">
        <f t="shared" si="209"/>
        <v>#DIV/0!</v>
      </c>
      <c r="TCK183" s="90" t="e">
        <f t="shared" si="209"/>
        <v>#DIV/0!</v>
      </c>
      <c r="TCL183" s="90" t="e">
        <f t="shared" si="209"/>
        <v>#DIV/0!</v>
      </c>
      <c r="TCM183" s="90" t="e">
        <f t="shared" ref="TCM183:TEX183" si="210">TCL183/TBL183</f>
        <v>#DIV/0!</v>
      </c>
      <c r="TCN183" s="90" t="e">
        <f t="shared" si="210"/>
        <v>#DIV/0!</v>
      </c>
      <c r="TCO183" s="90" t="e">
        <f t="shared" si="210"/>
        <v>#DIV/0!</v>
      </c>
      <c r="TCP183" s="90" t="e">
        <f t="shared" si="210"/>
        <v>#DIV/0!</v>
      </c>
      <c r="TCQ183" s="90" t="e">
        <f t="shared" si="210"/>
        <v>#DIV/0!</v>
      </c>
      <c r="TCR183" s="90" t="e">
        <f t="shared" si="210"/>
        <v>#DIV/0!</v>
      </c>
      <c r="TCS183" s="90" t="e">
        <f t="shared" si="210"/>
        <v>#DIV/0!</v>
      </c>
      <c r="TCT183" s="90" t="e">
        <f t="shared" si="210"/>
        <v>#DIV/0!</v>
      </c>
      <c r="TCU183" s="90" t="e">
        <f t="shared" si="210"/>
        <v>#DIV/0!</v>
      </c>
      <c r="TCV183" s="90" t="e">
        <f t="shared" si="210"/>
        <v>#DIV/0!</v>
      </c>
      <c r="TCW183" s="90" t="e">
        <f t="shared" si="210"/>
        <v>#DIV/0!</v>
      </c>
      <c r="TCX183" s="90" t="e">
        <f t="shared" si="210"/>
        <v>#DIV/0!</v>
      </c>
      <c r="TCY183" s="90" t="e">
        <f t="shared" si="210"/>
        <v>#DIV/0!</v>
      </c>
      <c r="TCZ183" s="90" t="e">
        <f t="shared" si="210"/>
        <v>#DIV/0!</v>
      </c>
      <c r="TDA183" s="90" t="e">
        <f t="shared" si="210"/>
        <v>#DIV/0!</v>
      </c>
      <c r="TDB183" s="90" t="e">
        <f t="shared" si="210"/>
        <v>#DIV/0!</v>
      </c>
      <c r="TDC183" s="90" t="e">
        <f t="shared" si="210"/>
        <v>#DIV/0!</v>
      </c>
      <c r="TDD183" s="90" t="e">
        <f t="shared" si="210"/>
        <v>#DIV/0!</v>
      </c>
      <c r="TDE183" s="90" t="e">
        <f t="shared" si="210"/>
        <v>#DIV/0!</v>
      </c>
      <c r="TDF183" s="90" t="e">
        <f t="shared" si="210"/>
        <v>#DIV/0!</v>
      </c>
      <c r="TDG183" s="90" t="e">
        <f t="shared" si="210"/>
        <v>#DIV/0!</v>
      </c>
      <c r="TDH183" s="90" t="e">
        <f t="shared" si="210"/>
        <v>#DIV/0!</v>
      </c>
      <c r="TDI183" s="90" t="e">
        <f t="shared" si="210"/>
        <v>#DIV/0!</v>
      </c>
      <c r="TDJ183" s="90" t="e">
        <f t="shared" si="210"/>
        <v>#DIV/0!</v>
      </c>
      <c r="TDK183" s="90" t="e">
        <f t="shared" si="210"/>
        <v>#DIV/0!</v>
      </c>
      <c r="TDL183" s="90" t="e">
        <f t="shared" si="210"/>
        <v>#DIV/0!</v>
      </c>
      <c r="TDM183" s="90" t="e">
        <f t="shared" si="210"/>
        <v>#DIV/0!</v>
      </c>
      <c r="TDN183" s="90" t="e">
        <f t="shared" si="210"/>
        <v>#DIV/0!</v>
      </c>
      <c r="TDO183" s="90" t="e">
        <f t="shared" si="210"/>
        <v>#DIV/0!</v>
      </c>
      <c r="TDP183" s="90" t="e">
        <f t="shared" si="210"/>
        <v>#DIV/0!</v>
      </c>
      <c r="TDQ183" s="90" t="e">
        <f t="shared" si="210"/>
        <v>#DIV/0!</v>
      </c>
      <c r="TDR183" s="90" t="e">
        <f t="shared" si="210"/>
        <v>#DIV/0!</v>
      </c>
      <c r="TDS183" s="90" t="e">
        <f t="shared" si="210"/>
        <v>#DIV/0!</v>
      </c>
      <c r="TDT183" s="90" t="e">
        <f t="shared" si="210"/>
        <v>#DIV/0!</v>
      </c>
      <c r="TDU183" s="90" t="e">
        <f t="shared" si="210"/>
        <v>#DIV/0!</v>
      </c>
      <c r="TDV183" s="90" t="e">
        <f t="shared" si="210"/>
        <v>#DIV/0!</v>
      </c>
      <c r="TDW183" s="90" t="e">
        <f t="shared" si="210"/>
        <v>#DIV/0!</v>
      </c>
      <c r="TDX183" s="90" t="e">
        <f t="shared" si="210"/>
        <v>#DIV/0!</v>
      </c>
      <c r="TDY183" s="90" t="e">
        <f t="shared" si="210"/>
        <v>#DIV/0!</v>
      </c>
      <c r="TDZ183" s="90" t="e">
        <f t="shared" si="210"/>
        <v>#DIV/0!</v>
      </c>
      <c r="TEA183" s="90" t="e">
        <f t="shared" si="210"/>
        <v>#DIV/0!</v>
      </c>
      <c r="TEB183" s="90" t="e">
        <f t="shared" si="210"/>
        <v>#DIV/0!</v>
      </c>
      <c r="TEC183" s="90" t="e">
        <f t="shared" si="210"/>
        <v>#DIV/0!</v>
      </c>
      <c r="TED183" s="90" t="e">
        <f t="shared" si="210"/>
        <v>#DIV/0!</v>
      </c>
      <c r="TEE183" s="90" t="e">
        <f t="shared" si="210"/>
        <v>#DIV/0!</v>
      </c>
      <c r="TEF183" s="90" t="e">
        <f t="shared" si="210"/>
        <v>#DIV/0!</v>
      </c>
      <c r="TEG183" s="90" t="e">
        <f t="shared" si="210"/>
        <v>#DIV/0!</v>
      </c>
      <c r="TEH183" s="90" t="e">
        <f t="shared" si="210"/>
        <v>#DIV/0!</v>
      </c>
      <c r="TEI183" s="90" t="e">
        <f t="shared" si="210"/>
        <v>#DIV/0!</v>
      </c>
      <c r="TEJ183" s="90" t="e">
        <f t="shared" si="210"/>
        <v>#DIV/0!</v>
      </c>
      <c r="TEK183" s="90" t="e">
        <f t="shared" si="210"/>
        <v>#DIV/0!</v>
      </c>
      <c r="TEL183" s="90" t="e">
        <f t="shared" si="210"/>
        <v>#DIV/0!</v>
      </c>
      <c r="TEM183" s="90" t="e">
        <f t="shared" si="210"/>
        <v>#DIV/0!</v>
      </c>
      <c r="TEN183" s="90" t="e">
        <f t="shared" si="210"/>
        <v>#DIV/0!</v>
      </c>
      <c r="TEO183" s="90" t="e">
        <f t="shared" si="210"/>
        <v>#DIV/0!</v>
      </c>
      <c r="TEP183" s="90" t="e">
        <f t="shared" si="210"/>
        <v>#DIV/0!</v>
      </c>
      <c r="TEQ183" s="90" t="e">
        <f t="shared" si="210"/>
        <v>#DIV/0!</v>
      </c>
      <c r="TER183" s="90" t="e">
        <f t="shared" si="210"/>
        <v>#DIV/0!</v>
      </c>
      <c r="TES183" s="90" t="e">
        <f t="shared" si="210"/>
        <v>#DIV/0!</v>
      </c>
      <c r="TET183" s="90" t="e">
        <f t="shared" si="210"/>
        <v>#DIV/0!</v>
      </c>
      <c r="TEU183" s="90" t="e">
        <f t="shared" si="210"/>
        <v>#DIV/0!</v>
      </c>
      <c r="TEV183" s="90" t="e">
        <f t="shared" si="210"/>
        <v>#DIV/0!</v>
      </c>
      <c r="TEW183" s="90" t="e">
        <f t="shared" si="210"/>
        <v>#DIV/0!</v>
      </c>
      <c r="TEX183" s="90" t="e">
        <f t="shared" si="210"/>
        <v>#DIV/0!</v>
      </c>
      <c r="TEY183" s="90" t="e">
        <f t="shared" ref="TEY183:THJ183" si="211">TEX183/TDX183</f>
        <v>#DIV/0!</v>
      </c>
      <c r="TEZ183" s="90" t="e">
        <f t="shared" si="211"/>
        <v>#DIV/0!</v>
      </c>
      <c r="TFA183" s="90" t="e">
        <f t="shared" si="211"/>
        <v>#DIV/0!</v>
      </c>
      <c r="TFB183" s="90" t="e">
        <f t="shared" si="211"/>
        <v>#DIV/0!</v>
      </c>
      <c r="TFC183" s="90" t="e">
        <f t="shared" si="211"/>
        <v>#DIV/0!</v>
      </c>
      <c r="TFD183" s="90" t="e">
        <f t="shared" si="211"/>
        <v>#DIV/0!</v>
      </c>
      <c r="TFE183" s="90" t="e">
        <f t="shared" si="211"/>
        <v>#DIV/0!</v>
      </c>
      <c r="TFF183" s="90" t="e">
        <f t="shared" si="211"/>
        <v>#DIV/0!</v>
      </c>
      <c r="TFG183" s="90" t="e">
        <f t="shared" si="211"/>
        <v>#DIV/0!</v>
      </c>
      <c r="TFH183" s="90" t="e">
        <f t="shared" si="211"/>
        <v>#DIV/0!</v>
      </c>
      <c r="TFI183" s="90" t="e">
        <f t="shared" si="211"/>
        <v>#DIV/0!</v>
      </c>
      <c r="TFJ183" s="90" t="e">
        <f t="shared" si="211"/>
        <v>#DIV/0!</v>
      </c>
      <c r="TFK183" s="90" t="e">
        <f t="shared" si="211"/>
        <v>#DIV/0!</v>
      </c>
      <c r="TFL183" s="90" t="e">
        <f t="shared" si="211"/>
        <v>#DIV/0!</v>
      </c>
      <c r="TFM183" s="90" t="e">
        <f t="shared" si="211"/>
        <v>#DIV/0!</v>
      </c>
      <c r="TFN183" s="90" t="e">
        <f t="shared" si="211"/>
        <v>#DIV/0!</v>
      </c>
      <c r="TFO183" s="90" t="e">
        <f t="shared" si="211"/>
        <v>#DIV/0!</v>
      </c>
      <c r="TFP183" s="90" t="e">
        <f t="shared" si="211"/>
        <v>#DIV/0!</v>
      </c>
      <c r="TFQ183" s="90" t="e">
        <f t="shared" si="211"/>
        <v>#DIV/0!</v>
      </c>
      <c r="TFR183" s="90" t="e">
        <f t="shared" si="211"/>
        <v>#DIV/0!</v>
      </c>
      <c r="TFS183" s="90" t="e">
        <f t="shared" si="211"/>
        <v>#DIV/0!</v>
      </c>
      <c r="TFT183" s="90" t="e">
        <f t="shared" si="211"/>
        <v>#DIV/0!</v>
      </c>
      <c r="TFU183" s="90" t="e">
        <f t="shared" si="211"/>
        <v>#DIV/0!</v>
      </c>
      <c r="TFV183" s="90" t="e">
        <f t="shared" si="211"/>
        <v>#DIV/0!</v>
      </c>
      <c r="TFW183" s="90" t="e">
        <f t="shared" si="211"/>
        <v>#DIV/0!</v>
      </c>
      <c r="TFX183" s="90" t="e">
        <f t="shared" si="211"/>
        <v>#DIV/0!</v>
      </c>
      <c r="TFY183" s="90" t="e">
        <f t="shared" si="211"/>
        <v>#DIV/0!</v>
      </c>
      <c r="TFZ183" s="90" t="e">
        <f t="shared" si="211"/>
        <v>#DIV/0!</v>
      </c>
      <c r="TGA183" s="90" t="e">
        <f t="shared" si="211"/>
        <v>#DIV/0!</v>
      </c>
      <c r="TGB183" s="90" t="e">
        <f t="shared" si="211"/>
        <v>#DIV/0!</v>
      </c>
      <c r="TGC183" s="90" t="e">
        <f t="shared" si="211"/>
        <v>#DIV/0!</v>
      </c>
      <c r="TGD183" s="90" t="e">
        <f t="shared" si="211"/>
        <v>#DIV/0!</v>
      </c>
      <c r="TGE183" s="90" t="e">
        <f t="shared" si="211"/>
        <v>#DIV/0!</v>
      </c>
      <c r="TGF183" s="90" t="e">
        <f t="shared" si="211"/>
        <v>#DIV/0!</v>
      </c>
      <c r="TGG183" s="90" t="e">
        <f t="shared" si="211"/>
        <v>#DIV/0!</v>
      </c>
      <c r="TGH183" s="90" t="e">
        <f t="shared" si="211"/>
        <v>#DIV/0!</v>
      </c>
      <c r="TGI183" s="90" t="e">
        <f t="shared" si="211"/>
        <v>#DIV/0!</v>
      </c>
      <c r="TGJ183" s="90" t="e">
        <f t="shared" si="211"/>
        <v>#DIV/0!</v>
      </c>
      <c r="TGK183" s="90" t="e">
        <f t="shared" si="211"/>
        <v>#DIV/0!</v>
      </c>
      <c r="TGL183" s="90" t="e">
        <f t="shared" si="211"/>
        <v>#DIV/0!</v>
      </c>
      <c r="TGM183" s="90" t="e">
        <f t="shared" si="211"/>
        <v>#DIV/0!</v>
      </c>
      <c r="TGN183" s="90" t="e">
        <f t="shared" si="211"/>
        <v>#DIV/0!</v>
      </c>
      <c r="TGO183" s="90" t="e">
        <f t="shared" si="211"/>
        <v>#DIV/0!</v>
      </c>
      <c r="TGP183" s="90" t="e">
        <f t="shared" si="211"/>
        <v>#DIV/0!</v>
      </c>
      <c r="TGQ183" s="90" t="e">
        <f t="shared" si="211"/>
        <v>#DIV/0!</v>
      </c>
      <c r="TGR183" s="90" t="e">
        <f t="shared" si="211"/>
        <v>#DIV/0!</v>
      </c>
      <c r="TGS183" s="90" t="e">
        <f t="shared" si="211"/>
        <v>#DIV/0!</v>
      </c>
      <c r="TGT183" s="90" t="e">
        <f t="shared" si="211"/>
        <v>#DIV/0!</v>
      </c>
      <c r="TGU183" s="90" t="e">
        <f t="shared" si="211"/>
        <v>#DIV/0!</v>
      </c>
      <c r="TGV183" s="90" t="e">
        <f t="shared" si="211"/>
        <v>#DIV/0!</v>
      </c>
      <c r="TGW183" s="90" t="e">
        <f t="shared" si="211"/>
        <v>#DIV/0!</v>
      </c>
      <c r="TGX183" s="90" t="e">
        <f t="shared" si="211"/>
        <v>#DIV/0!</v>
      </c>
      <c r="TGY183" s="90" t="e">
        <f t="shared" si="211"/>
        <v>#DIV/0!</v>
      </c>
      <c r="TGZ183" s="90" t="e">
        <f t="shared" si="211"/>
        <v>#DIV/0!</v>
      </c>
      <c r="THA183" s="90" t="e">
        <f t="shared" si="211"/>
        <v>#DIV/0!</v>
      </c>
      <c r="THB183" s="90" t="e">
        <f t="shared" si="211"/>
        <v>#DIV/0!</v>
      </c>
      <c r="THC183" s="90" t="e">
        <f t="shared" si="211"/>
        <v>#DIV/0!</v>
      </c>
      <c r="THD183" s="90" t="e">
        <f t="shared" si="211"/>
        <v>#DIV/0!</v>
      </c>
      <c r="THE183" s="90" t="e">
        <f t="shared" si="211"/>
        <v>#DIV/0!</v>
      </c>
      <c r="THF183" s="90" t="e">
        <f t="shared" si="211"/>
        <v>#DIV/0!</v>
      </c>
      <c r="THG183" s="90" t="e">
        <f t="shared" si="211"/>
        <v>#DIV/0!</v>
      </c>
      <c r="THH183" s="90" t="e">
        <f t="shared" si="211"/>
        <v>#DIV/0!</v>
      </c>
      <c r="THI183" s="90" t="e">
        <f t="shared" si="211"/>
        <v>#DIV/0!</v>
      </c>
      <c r="THJ183" s="90" t="e">
        <f t="shared" si="211"/>
        <v>#DIV/0!</v>
      </c>
      <c r="THK183" s="90" t="e">
        <f t="shared" ref="THK183:TJV183" si="212">THJ183/TGJ183</f>
        <v>#DIV/0!</v>
      </c>
      <c r="THL183" s="90" t="e">
        <f t="shared" si="212"/>
        <v>#DIV/0!</v>
      </c>
      <c r="THM183" s="90" t="e">
        <f t="shared" si="212"/>
        <v>#DIV/0!</v>
      </c>
      <c r="THN183" s="90" t="e">
        <f t="shared" si="212"/>
        <v>#DIV/0!</v>
      </c>
      <c r="THO183" s="90" t="e">
        <f t="shared" si="212"/>
        <v>#DIV/0!</v>
      </c>
      <c r="THP183" s="90" t="e">
        <f t="shared" si="212"/>
        <v>#DIV/0!</v>
      </c>
      <c r="THQ183" s="90" t="e">
        <f t="shared" si="212"/>
        <v>#DIV/0!</v>
      </c>
      <c r="THR183" s="90" t="e">
        <f t="shared" si="212"/>
        <v>#DIV/0!</v>
      </c>
      <c r="THS183" s="90" t="e">
        <f t="shared" si="212"/>
        <v>#DIV/0!</v>
      </c>
      <c r="THT183" s="90" t="e">
        <f t="shared" si="212"/>
        <v>#DIV/0!</v>
      </c>
      <c r="THU183" s="90" t="e">
        <f t="shared" si="212"/>
        <v>#DIV/0!</v>
      </c>
      <c r="THV183" s="90" t="e">
        <f t="shared" si="212"/>
        <v>#DIV/0!</v>
      </c>
      <c r="THW183" s="90" t="e">
        <f t="shared" si="212"/>
        <v>#DIV/0!</v>
      </c>
      <c r="THX183" s="90" t="e">
        <f t="shared" si="212"/>
        <v>#DIV/0!</v>
      </c>
      <c r="THY183" s="90" t="e">
        <f t="shared" si="212"/>
        <v>#DIV/0!</v>
      </c>
      <c r="THZ183" s="90" t="e">
        <f t="shared" si="212"/>
        <v>#DIV/0!</v>
      </c>
      <c r="TIA183" s="90" t="e">
        <f t="shared" si="212"/>
        <v>#DIV/0!</v>
      </c>
      <c r="TIB183" s="90" t="e">
        <f t="shared" si="212"/>
        <v>#DIV/0!</v>
      </c>
      <c r="TIC183" s="90" t="e">
        <f t="shared" si="212"/>
        <v>#DIV/0!</v>
      </c>
      <c r="TID183" s="90" t="e">
        <f t="shared" si="212"/>
        <v>#DIV/0!</v>
      </c>
      <c r="TIE183" s="90" t="e">
        <f t="shared" si="212"/>
        <v>#DIV/0!</v>
      </c>
      <c r="TIF183" s="90" t="e">
        <f t="shared" si="212"/>
        <v>#DIV/0!</v>
      </c>
      <c r="TIG183" s="90" t="e">
        <f t="shared" si="212"/>
        <v>#DIV/0!</v>
      </c>
      <c r="TIH183" s="90" t="e">
        <f t="shared" si="212"/>
        <v>#DIV/0!</v>
      </c>
      <c r="TII183" s="90" t="e">
        <f t="shared" si="212"/>
        <v>#DIV/0!</v>
      </c>
      <c r="TIJ183" s="90" t="e">
        <f t="shared" si="212"/>
        <v>#DIV/0!</v>
      </c>
      <c r="TIK183" s="90" t="e">
        <f t="shared" si="212"/>
        <v>#DIV/0!</v>
      </c>
      <c r="TIL183" s="90" t="e">
        <f t="shared" si="212"/>
        <v>#DIV/0!</v>
      </c>
      <c r="TIM183" s="90" t="e">
        <f t="shared" si="212"/>
        <v>#DIV/0!</v>
      </c>
      <c r="TIN183" s="90" t="e">
        <f t="shared" si="212"/>
        <v>#DIV/0!</v>
      </c>
      <c r="TIO183" s="90" t="e">
        <f t="shared" si="212"/>
        <v>#DIV/0!</v>
      </c>
      <c r="TIP183" s="90" t="e">
        <f t="shared" si="212"/>
        <v>#DIV/0!</v>
      </c>
      <c r="TIQ183" s="90" t="e">
        <f t="shared" si="212"/>
        <v>#DIV/0!</v>
      </c>
      <c r="TIR183" s="90" t="e">
        <f t="shared" si="212"/>
        <v>#DIV/0!</v>
      </c>
      <c r="TIS183" s="90" t="e">
        <f t="shared" si="212"/>
        <v>#DIV/0!</v>
      </c>
      <c r="TIT183" s="90" t="e">
        <f t="shared" si="212"/>
        <v>#DIV/0!</v>
      </c>
      <c r="TIU183" s="90" t="e">
        <f t="shared" si="212"/>
        <v>#DIV/0!</v>
      </c>
      <c r="TIV183" s="90" t="e">
        <f t="shared" si="212"/>
        <v>#DIV/0!</v>
      </c>
      <c r="TIW183" s="90" t="e">
        <f t="shared" si="212"/>
        <v>#DIV/0!</v>
      </c>
      <c r="TIX183" s="90" t="e">
        <f t="shared" si="212"/>
        <v>#DIV/0!</v>
      </c>
      <c r="TIY183" s="90" t="e">
        <f t="shared" si="212"/>
        <v>#DIV/0!</v>
      </c>
      <c r="TIZ183" s="90" t="e">
        <f t="shared" si="212"/>
        <v>#DIV/0!</v>
      </c>
      <c r="TJA183" s="90" t="e">
        <f t="shared" si="212"/>
        <v>#DIV/0!</v>
      </c>
      <c r="TJB183" s="90" t="e">
        <f t="shared" si="212"/>
        <v>#DIV/0!</v>
      </c>
      <c r="TJC183" s="90" t="e">
        <f t="shared" si="212"/>
        <v>#DIV/0!</v>
      </c>
      <c r="TJD183" s="90" t="e">
        <f t="shared" si="212"/>
        <v>#DIV/0!</v>
      </c>
      <c r="TJE183" s="90" t="e">
        <f t="shared" si="212"/>
        <v>#DIV/0!</v>
      </c>
      <c r="TJF183" s="90" t="e">
        <f t="shared" si="212"/>
        <v>#DIV/0!</v>
      </c>
      <c r="TJG183" s="90" t="e">
        <f t="shared" si="212"/>
        <v>#DIV/0!</v>
      </c>
      <c r="TJH183" s="90" t="e">
        <f t="shared" si="212"/>
        <v>#DIV/0!</v>
      </c>
      <c r="TJI183" s="90" t="e">
        <f t="shared" si="212"/>
        <v>#DIV/0!</v>
      </c>
      <c r="TJJ183" s="90" t="e">
        <f t="shared" si="212"/>
        <v>#DIV/0!</v>
      </c>
      <c r="TJK183" s="90" t="e">
        <f t="shared" si="212"/>
        <v>#DIV/0!</v>
      </c>
      <c r="TJL183" s="90" t="e">
        <f t="shared" si="212"/>
        <v>#DIV/0!</v>
      </c>
      <c r="TJM183" s="90" t="e">
        <f t="shared" si="212"/>
        <v>#DIV/0!</v>
      </c>
      <c r="TJN183" s="90" t="e">
        <f t="shared" si="212"/>
        <v>#DIV/0!</v>
      </c>
      <c r="TJO183" s="90" t="e">
        <f t="shared" si="212"/>
        <v>#DIV/0!</v>
      </c>
      <c r="TJP183" s="90" t="e">
        <f t="shared" si="212"/>
        <v>#DIV/0!</v>
      </c>
      <c r="TJQ183" s="90" t="e">
        <f t="shared" si="212"/>
        <v>#DIV/0!</v>
      </c>
      <c r="TJR183" s="90" t="e">
        <f t="shared" si="212"/>
        <v>#DIV/0!</v>
      </c>
      <c r="TJS183" s="90" t="e">
        <f t="shared" si="212"/>
        <v>#DIV/0!</v>
      </c>
      <c r="TJT183" s="90" t="e">
        <f t="shared" si="212"/>
        <v>#DIV/0!</v>
      </c>
      <c r="TJU183" s="90" t="e">
        <f t="shared" si="212"/>
        <v>#DIV/0!</v>
      </c>
      <c r="TJV183" s="90" t="e">
        <f t="shared" si="212"/>
        <v>#DIV/0!</v>
      </c>
      <c r="TJW183" s="90" t="e">
        <f t="shared" ref="TJW183:TMH183" si="213">TJV183/TIV183</f>
        <v>#DIV/0!</v>
      </c>
      <c r="TJX183" s="90" t="e">
        <f t="shared" si="213"/>
        <v>#DIV/0!</v>
      </c>
      <c r="TJY183" s="90" t="e">
        <f t="shared" si="213"/>
        <v>#DIV/0!</v>
      </c>
      <c r="TJZ183" s="90" t="e">
        <f t="shared" si="213"/>
        <v>#DIV/0!</v>
      </c>
      <c r="TKA183" s="90" t="e">
        <f t="shared" si="213"/>
        <v>#DIV/0!</v>
      </c>
      <c r="TKB183" s="90" t="e">
        <f t="shared" si="213"/>
        <v>#DIV/0!</v>
      </c>
      <c r="TKC183" s="90" t="e">
        <f t="shared" si="213"/>
        <v>#DIV/0!</v>
      </c>
      <c r="TKD183" s="90" t="e">
        <f t="shared" si="213"/>
        <v>#DIV/0!</v>
      </c>
      <c r="TKE183" s="90" t="e">
        <f t="shared" si="213"/>
        <v>#DIV/0!</v>
      </c>
      <c r="TKF183" s="90" t="e">
        <f t="shared" si="213"/>
        <v>#DIV/0!</v>
      </c>
      <c r="TKG183" s="90" t="e">
        <f t="shared" si="213"/>
        <v>#DIV/0!</v>
      </c>
      <c r="TKH183" s="90" t="e">
        <f t="shared" si="213"/>
        <v>#DIV/0!</v>
      </c>
      <c r="TKI183" s="90" t="e">
        <f t="shared" si="213"/>
        <v>#DIV/0!</v>
      </c>
      <c r="TKJ183" s="90" t="e">
        <f t="shared" si="213"/>
        <v>#DIV/0!</v>
      </c>
      <c r="TKK183" s="90" t="e">
        <f t="shared" si="213"/>
        <v>#DIV/0!</v>
      </c>
      <c r="TKL183" s="90" t="e">
        <f t="shared" si="213"/>
        <v>#DIV/0!</v>
      </c>
      <c r="TKM183" s="90" t="e">
        <f t="shared" si="213"/>
        <v>#DIV/0!</v>
      </c>
      <c r="TKN183" s="90" t="e">
        <f t="shared" si="213"/>
        <v>#DIV/0!</v>
      </c>
      <c r="TKO183" s="90" t="e">
        <f t="shared" si="213"/>
        <v>#DIV/0!</v>
      </c>
      <c r="TKP183" s="90" t="e">
        <f t="shared" si="213"/>
        <v>#DIV/0!</v>
      </c>
      <c r="TKQ183" s="90" t="e">
        <f t="shared" si="213"/>
        <v>#DIV/0!</v>
      </c>
      <c r="TKR183" s="90" t="e">
        <f t="shared" si="213"/>
        <v>#DIV/0!</v>
      </c>
      <c r="TKS183" s="90" t="e">
        <f t="shared" si="213"/>
        <v>#DIV/0!</v>
      </c>
      <c r="TKT183" s="90" t="e">
        <f t="shared" si="213"/>
        <v>#DIV/0!</v>
      </c>
      <c r="TKU183" s="90" t="e">
        <f t="shared" si="213"/>
        <v>#DIV/0!</v>
      </c>
      <c r="TKV183" s="90" t="e">
        <f t="shared" si="213"/>
        <v>#DIV/0!</v>
      </c>
      <c r="TKW183" s="90" t="e">
        <f t="shared" si="213"/>
        <v>#DIV/0!</v>
      </c>
      <c r="TKX183" s="90" t="e">
        <f t="shared" si="213"/>
        <v>#DIV/0!</v>
      </c>
      <c r="TKY183" s="90" t="e">
        <f t="shared" si="213"/>
        <v>#DIV/0!</v>
      </c>
      <c r="TKZ183" s="90" t="e">
        <f t="shared" si="213"/>
        <v>#DIV/0!</v>
      </c>
      <c r="TLA183" s="90" t="e">
        <f t="shared" si="213"/>
        <v>#DIV/0!</v>
      </c>
      <c r="TLB183" s="90" t="e">
        <f t="shared" si="213"/>
        <v>#DIV/0!</v>
      </c>
      <c r="TLC183" s="90" t="e">
        <f t="shared" si="213"/>
        <v>#DIV/0!</v>
      </c>
      <c r="TLD183" s="90" t="e">
        <f t="shared" si="213"/>
        <v>#DIV/0!</v>
      </c>
      <c r="TLE183" s="90" t="e">
        <f t="shared" si="213"/>
        <v>#DIV/0!</v>
      </c>
      <c r="TLF183" s="90" t="e">
        <f t="shared" si="213"/>
        <v>#DIV/0!</v>
      </c>
      <c r="TLG183" s="90" t="e">
        <f t="shared" si="213"/>
        <v>#DIV/0!</v>
      </c>
      <c r="TLH183" s="90" t="e">
        <f t="shared" si="213"/>
        <v>#DIV/0!</v>
      </c>
      <c r="TLI183" s="90" t="e">
        <f t="shared" si="213"/>
        <v>#DIV/0!</v>
      </c>
      <c r="TLJ183" s="90" t="e">
        <f t="shared" si="213"/>
        <v>#DIV/0!</v>
      </c>
      <c r="TLK183" s="90" t="e">
        <f t="shared" si="213"/>
        <v>#DIV/0!</v>
      </c>
      <c r="TLL183" s="90" t="e">
        <f t="shared" si="213"/>
        <v>#DIV/0!</v>
      </c>
      <c r="TLM183" s="90" t="e">
        <f t="shared" si="213"/>
        <v>#DIV/0!</v>
      </c>
      <c r="TLN183" s="90" t="e">
        <f t="shared" si="213"/>
        <v>#DIV/0!</v>
      </c>
      <c r="TLO183" s="90" t="e">
        <f t="shared" si="213"/>
        <v>#DIV/0!</v>
      </c>
      <c r="TLP183" s="90" t="e">
        <f t="shared" si="213"/>
        <v>#DIV/0!</v>
      </c>
      <c r="TLQ183" s="90" t="e">
        <f t="shared" si="213"/>
        <v>#DIV/0!</v>
      </c>
      <c r="TLR183" s="90" t="e">
        <f t="shared" si="213"/>
        <v>#DIV/0!</v>
      </c>
      <c r="TLS183" s="90" t="e">
        <f t="shared" si="213"/>
        <v>#DIV/0!</v>
      </c>
      <c r="TLT183" s="90" t="e">
        <f t="shared" si="213"/>
        <v>#DIV/0!</v>
      </c>
      <c r="TLU183" s="90" t="e">
        <f t="shared" si="213"/>
        <v>#DIV/0!</v>
      </c>
      <c r="TLV183" s="90" t="e">
        <f t="shared" si="213"/>
        <v>#DIV/0!</v>
      </c>
      <c r="TLW183" s="90" t="e">
        <f t="shared" si="213"/>
        <v>#DIV/0!</v>
      </c>
      <c r="TLX183" s="90" t="e">
        <f t="shared" si="213"/>
        <v>#DIV/0!</v>
      </c>
      <c r="TLY183" s="90" t="e">
        <f t="shared" si="213"/>
        <v>#DIV/0!</v>
      </c>
      <c r="TLZ183" s="90" t="e">
        <f t="shared" si="213"/>
        <v>#DIV/0!</v>
      </c>
      <c r="TMA183" s="90" t="e">
        <f t="shared" si="213"/>
        <v>#DIV/0!</v>
      </c>
      <c r="TMB183" s="90" t="e">
        <f t="shared" si="213"/>
        <v>#DIV/0!</v>
      </c>
      <c r="TMC183" s="90" t="e">
        <f t="shared" si="213"/>
        <v>#DIV/0!</v>
      </c>
      <c r="TMD183" s="90" t="e">
        <f t="shared" si="213"/>
        <v>#DIV/0!</v>
      </c>
      <c r="TME183" s="90" t="e">
        <f t="shared" si="213"/>
        <v>#DIV/0!</v>
      </c>
      <c r="TMF183" s="90" t="e">
        <f t="shared" si="213"/>
        <v>#DIV/0!</v>
      </c>
      <c r="TMG183" s="90" t="e">
        <f t="shared" si="213"/>
        <v>#DIV/0!</v>
      </c>
      <c r="TMH183" s="90" t="e">
        <f t="shared" si="213"/>
        <v>#DIV/0!</v>
      </c>
      <c r="TMI183" s="90" t="e">
        <f t="shared" ref="TMI183:TOT183" si="214">TMH183/TLH183</f>
        <v>#DIV/0!</v>
      </c>
      <c r="TMJ183" s="90" t="e">
        <f t="shared" si="214"/>
        <v>#DIV/0!</v>
      </c>
      <c r="TMK183" s="90" t="e">
        <f t="shared" si="214"/>
        <v>#DIV/0!</v>
      </c>
      <c r="TML183" s="90" t="e">
        <f t="shared" si="214"/>
        <v>#DIV/0!</v>
      </c>
      <c r="TMM183" s="90" t="e">
        <f t="shared" si="214"/>
        <v>#DIV/0!</v>
      </c>
      <c r="TMN183" s="90" t="e">
        <f t="shared" si="214"/>
        <v>#DIV/0!</v>
      </c>
      <c r="TMO183" s="90" t="e">
        <f t="shared" si="214"/>
        <v>#DIV/0!</v>
      </c>
      <c r="TMP183" s="90" t="e">
        <f t="shared" si="214"/>
        <v>#DIV/0!</v>
      </c>
      <c r="TMQ183" s="90" t="e">
        <f t="shared" si="214"/>
        <v>#DIV/0!</v>
      </c>
      <c r="TMR183" s="90" t="e">
        <f t="shared" si="214"/>
        <v>#DIV/0!</v>
      </c>
      <c r="TMS183" s="90" t="e">
        <f t="shared" si="214"/>
        <v>#DIV/0!</v>
      </c>
      <c r="TMT183" s="90" t="e">
        <f t="shared" si="214"/>
        <v>#DIV/0!</v>
      </c>
      <c r="TMU183" s="90" t="e">
        <f t="shared" si="214"/>
        <v>#DIV/0!</v>
      </c>
      <c r="TMV183" s="90" t="e">
        <f t="shared" si="214"/>
        <v>#DIV/0!</v>
      </c>
      <c r="TMW183" s="90" t="e">
        <f t="shared" si="214"/>
        <v>#DIV/0!</v>
      </c>
      <c r="TMX183" s="90" t="e">
        <f t="shared" si="214"/>
        <v>#DIV/0!</v>
      </c>
      <c r="TMY183" s="90" t="e">
        <f t="shared" si="214"/>
        <v>#DIV/0!</v>
      </c>
      <c r="TMZ183" s="90" t="e">
        <f t="shared" si="214"/>
        <v>#DIV/0!</v>
      </c>
      <c r="TNA183" s="90" t="e">
        <f t="shared" si="214"/>
        <v>#DIV/0!</v>
      </c>
      <c r="TNB183" s="90" t="e">
        <f t="shared" si="214"/>
        <v>#DIV/0!</v>
      </c>
      <c r="TNC183" s="90" t="e">
        <f t="shared" si="214"/>
        <v>#DIV/0!</v>
      </c>
      <c r="TND183" s="90" t="e">
        <f t="shared" si="214"/>
        <v>#DIV/0!</v>
      </c>
      <c r="TNE183" s="90" t="e">
        <f t="shared" si="214"/>
        <v>#DIV/0!</v>
      </c>
      <c r="TNF183" s="90" t="e">
        <f t="shared" si="214"/>
        <v>#DIV/0!</v>
      </c>
      <c r="TNG183" s="90" t="e">
        <f t="shared" si="214"/>
        <v>#DIV/0!</v>
      </c>
      <c r="TNH183" s="90" t="e">
        <f t="shared" si="214"/>
        <v>#DIV/0!</v>
      </c>
      <c r="TNI183" s="90" t="e">
        <f t="shared" si="214"/>
        <v>#DIV/0!</v>
      </c>
      <c r="TNJ183" s="90" t="e">
        <f t="shared" si="214"/>
        <v>#DIV/0!</v>
      </c>
      <c r="TNK183" s="90" t="e">
        <f t="shared" si="214"/>
        <v>#DIV/0!</v>
      </c>
      <c r="TNL183" s="90" t="e">
        <f t="shared" si="214"/>
        <v>#DIV/0!</v>
      </c>
      <c r="TNM183" s="90" t="e">
        <f t="shared" si="214"/>
        <v>#DIV/0!</v>
      </c>
      <c r="TNN183" s="90" t="e">
        <f t="shared" si="214"/>
        <v>#DIV/0!</v>
      </c>
      <c r="TNO183" s="90" t="e">
        <f t="shared" si="214"/>
        <v>#DIV/0!</v>
      </c>
      <c r="TNP183" s="90" t="e">
        <f t="shared" si="214"/>
        <v>#DIV/0!</v>
      </c>
      <c r="TNQ183" s="90" t="e">
        <f t="shared" si="214"/>
        <v>#DIV/0!</v>
      </c>
      <c r="TNR183" s="90" t="e">
        <f t="shared" si="214"/>
        <v>#DIV/0!</v>
      </c>
      <c r="TNS183" s="90" t="e">
        <f t="shared" si="214"/>
        <v>#DIV/0!</v>
      </c>
      <c r="TNT183" s="90" t="e">
        <f t="shared" si="214"/>
        <v>#DIV/0!</v>
      </c>
      <c r="TNU183" s="90" t="e">
        <f t="shared" si="214"/>
        <v>#DIV/0!</v>
      </c>
      <c r="TNV183" s="90" t="e">
        <f t="shared" si="214"/>
        <v>#DIV/0!</v>
      </c>
      <c r="TNW183" s="90" t="e">
        <f t="shared" si="214"/>
        <v>#DIV/0!</v>
      </c>
      <c r="TNX183" s="90" t="e">
        <f t="shared" si="214"/>
        <v>#DIV/0!</v>
      </c>
      <c r="TNY183" s="90" t="e">
        <f t="shared" si="214"/>
        <v>#DIV/0!</v>
      </c>
      <c r="TNZ183" s="90" t="e">
        <f t="shared" si="214"/>
        <v>#DIV/0!</v>
      </c>
      <c r="TOA183" s="90" t="e">
        <f t="shared" si="214"/>
        <v>#DIV/0!</v>
      </c>
      <c r="TOB183" s="90" t="e">
        <f t="shared" si="214"/>
        <v>#DIV/0!</v>
      </c>
      <c r="TOC183" s="90" t="e">
        <f t="shared" si="214"/>
        <v>#DIV/0!</v>
      </c>
      <c r="TOD183" s="90" t="e">
        <f t="shared" si="214"/>
        <v>#DIV/0!</v>
      </c>
      <c r="TOE183" s="90" t="e">
        <f t="shared" si="214"/>
        <v>#DIV/0!</v>
      </c>
      <c r="TOF183" s="90" t="e">
        <f t="shared" si="214"/>
        <v>#DIV/0!</v>
      </c>
      <c r="TOG183" s="90" t="e">
        <f t="shared" si="214"/>
        <v>#DIV/0!</v>
      </c>
      <c r="TOH183" s="90" t="e">
        <f t="shared" si="214"/>
        <v>#DIV/0!</v>
      </c>
      <c r="TOI183" s="90" t="e">
        <f t="shared" si="214"/>
        <v>#DIV/0!</v>
      </c>
      <c r="TOJ183" s="90" t="e">
        <f t="shared" si="214"/>
        <v>#DIV/0!</v>
      </c>
      <c r="TOK183" s="90" t="e">
        <f t="shared" si="214"/>
        <v>#DIV/0!</v>
      </c>
      <c r="TOL183" s="90" t="e">
        <f t="shared" si="214"/>
        <v>#DIV/0!</v>
      </c>
      <c r="TOM183" s="90" t="e">
        <f t="shared" si="214"/>
        <v>#DIV/0!</v>
      </c>
      <c r="TON183" s="90" t="e">
        <f t="shared" si="214"/>
        <v>#DIV/0!</v>
      </c>
      <c r="TOO183" s="90" t="e">
        <f t="shared" si="214"/>
        <v>#DIV/0!</v>
      </c>
      <c r="TOP183" s="90" t="e">
        <f t="shared" si="214"/>
        <v>#DIV/0!</v>
      </c>
      <c r="TOQ183" s="90" t="e">
        <f t="shared" si="214"/>
        <v>#DIV/0!</v>
      </c>
      <c r="TOR183" s="90" t="e">
        <f t="shared" si="214"/>
        <v>#DIV/0!</v>
      </c>
      <c r="TOS183" s="90" t="e">
        <f t="shared" si="214"/>
        <v>#DIV/0!</v>
      </c>
      <c r="TOT183" s="90" t="e">
        <f t="shared" si="214"/>
        <v>#DIV/0!</v>
      </c>
      <c r="TOU183" s="90" t="e">
        <f t="shared" ref="TOU183:TRF183" si="215">TOT183/TNT183</f>
        <v>#DIV/0!</v>
      </c>
      <c r="TOV183" s="90" t="e">
        <f t="shared" si="215"/>
        <v>#DIV/0!</v>
      </c>
      <c r="TOW183" s="90" t="e">
        <f t="shared" si="215"/>
        <v>#DIV/0!</v>
      </c>
      <c r="TOX183" s="90" t="e">
        <f t="shared" si="215"/>
        <v>#DIV/0!</v>
      </c>
      <c r="TOY183" s="90" t="e">
        <f t="shared" si="215"/>
        <v>#DIV/0!</v>
      </c>
      <c r="TOZ183" s="90" t="e">
        <f t="shared" si="215"/>
        <v>#DIV/0!</v>
      </c>
      <c r="TPA183" s="90" t="e">
        <f t="shared" si="215"/>
        <v>#DIV/0!</v>
      </c>
      <c r="TPB183" s="90" t="e">
        <f t="shared" si="215"/>
        <v>#DIV/0!</v>
      </c>
      <c r="TPC183" s="90" t="e">
        <f t="shared" si="215"/>
        <v>#DIV/0!</v>
      </c>
      <c r="TPD183" s="90" t="e">
        <f t="shared" si="215"/>
        <v>#DIV/0!</v>
      </c>
      <c r="TPE183" s="90" t="e">
        <f t="shared" si="215"/>
        <v>#DIV/0!</v>
      </c>
      <c r="TPF183" s="90" t="e">
        <f t="shared" si="215"/>
        <v>#DIV/0!</v>
      </c>
      <c r="TPG183" s="90" t="e">
        <f t="shared" si="215"/>
        <v>#DIV/0!</v>
      </c>
      <c r="TPH183" s="90" t="e">
        <f t="shared" si="215"/>
        <v>#DIV/0!</v>
      </c>
      <c r="TPI183" s="90" t="e">
        <f t="shared" si="215"/>
        <v>#DIV/0!</v>
      </c>
      <c r="TPJ183" s="90" t="e">
        <f t="shared" si="215"/>
        <v>#DIV/0!</v>
      </c>
      <c r="TPK183" s="90" t="e">
        <f t="shared" si="215"/>
        <v>#DIV/0!</v>
      </c>
      <c r="TPL183" s="90" t="e">
        <f t="shared" si="215"/>
        <v>#DIV/0!</v>
      </c>
      <c r="TPM183" s="90" t="e">
        <f t="shared" si="215"/>
        <v>#DIV/0!</v>
      </c>
      <c r="TPN183" s="90" t="e">
        <f t="shared" si="215"/>
        <v>#DIV/0!</v>
      </c>
      <c r="TPO183" s="90" t="e">
        <f t="shared" si="215"/>
        <v>#DIV/0!</v>
      </c>
      <c r="TPP183" s="90" t="e">
        <f t="shared" si="215"/>
        <v>#DIV/0!</v>
      </c>
      <c r="TPQ183" s="90" t="e">
        <f t="shared" si="215"/>
        <v>#DIV/0!</v>
      </c>
      <c r="TPR183" s="90" t="e">
        <f t="shared" si="215"/>
        <v>#DIV/0!</v>
      </c>
      <c r="TPS183" s="90" t="e">
        <f t="shared" si="215"/>
        <v>#DIV/0!</v>
      </c>
      <c r="TPT183" s="90" t="e">
        <f t="shared" si="215"/>
        <v>#DIV/0!</v>
      </c>
      <c r="TPU183" s="90" t="e">
        <f t="shared" si="215"/>
        <v>#DIV/0!</v>
      </c>
      <c r="TPV183" s="90" t="e">
        <f t="shared" si="215"/>
        <v>#DIV/0!</v>
      </c>
      <c r="TPW183" s="90" t="e">
        <f t="shared" si="215"/>
        <v>#DIV/0!</v>
      </c>
      <c r="TPX183" s="90" t="e">
        <f t="shared" si="215"/>
        <v>#DIV/0!</v>
      </c>
      <c r="TPY183" s="90" t="e">
        <f t="shared" si="215"/>
        <v>#DIV/0!</v>
      </c>
      <c r="TPZ183" s="90" t="e">
        <f t="shared" si="215"/>
        <v>#DIV/0!</v>
      </c>
      <c r="TQA183" s="90" t="e">
        <f t="shared" si="215"/>
        <v>#DIV/0!</v>
      </c>
      <c r="TQB183" s="90" t="e">
        <f t="shared" si="215"/>
        <v>#DIV/0!</v>
      </c>
      <c r="TQC183" s="90" t="e">
        <f t="shared" si="215"/>
        <v>#DIV/0!</v>
      </c>
      <c r="TQD183" s="90" t="e">
        <f t="shared" si="215"/>
        <v>#DIV/0!</v>
      </c>
      <c r="TQE183" s="90" t="e">
        <f t="shared" si="215"/>
        <v>#DIV/0!</v>
      </c>
      <c r="TQF183" s="90" t="e">
        <f t="shared" si="215"/>
        <v>#DIV/0!</v>
      </c>
      <c r="TQG183" s="90" t="e">
        <f t="shared" si="215"/>
        <v>#DIV/0!</v>
      </c>
      <c r="TQH183" s="90" t="e">
        <f t="shared" si="215"/>
        <v>#DIV/0!</v>
      </c>
      <c r="TQI183" s="90" t="e">
        <f t="shared" si="215"/>
        <v>#DIV/0!</v>
      </c>
      <c r="TQJ183" s="90" t="e">
        <f t="shared" si="215"/>
        <v>#DIV/0!</v>
      </c>
      <c r="TQK183" s="90" t="e">
        <f t="shared" si="215"/>
        <v>#DIV/0!</v>
      </c>
      <c r="TQL183" s="90" t="e">
        <f t="shared" si="215"/>
        <v>#DIV/0!</v>
      </c>
      <c r="TQM183" s="90" t="e">
        <f t="shared" si="215"/>
        <v>#DIV/0!</v>
      </c>
      <c r="TQN183" s="90" t="e">
        <f t="shared" si="215"/>
        <v>#DIV/0!</v>
      </c>
      <c r="TQO183" s="90" t="e">
        <f t="shared" si="215"/>
        <v>#DIV/0!</v>
      </c>
      <c r="TQP183" s="90" t="e">
        <f t="shared" si="215"/>
        <v>#DIV/0!</v>
      </c>
      <c r="TQQ183" s="90" t="e">
        <f t="shared" si="215"/>
        <v>#DIV/0!</v>
      </c>
      <c r="TQR183" s="90" t="e">
        <f t="shared" si="215"/>
        <v>#DIV/0!</v>
      </c>
      <c r="TQS183" s="90" t="e">
        <f t="shared" si="215"/>
        <v>#DIV/0!</v>
      </c>
      <c r="TQT183" s="90" t="e">
        <f t="shared" si="215"/>
        <v>#DIV/0!</v>
      </c>
      <c r="TQU183" s="90" t="e">
        <f t="shared" si="215"/>
        <v>#DIV/0!</v>
      </c>
      <c r="TQV183" s="90" t="e">
        <f t="shared" si="215"/>
        <v>#DIV/0!</v>
      </c>
      <c r="TQW183" s="90" t="e">
        <f t="shared" si="215"/>
        <v>#DIV/0!</v>
      </c>
      <c r="TQX183" s="90" t="e">
        <f t="shared" si="215"/>
        <v>#DIV/0!</v>
      </c>
      <c r="TQY183" s="90" t="e">
        <f t="shared" si="215"/>
        <v>#DIV/0!</v>
      </c>
      <c r="TQZ183" s="90" t="e">
        <f t="shared" si="215"/>
        <v>#DIV/0!</v>
      </c>
      <c r="TRA183" s="90" t="e">
        <f t="shared" si="215"/>
        <v>#DIV/0!</v>
      </c>
      <c r="TRB183" s="90" t="e">
        <f t="shared" si="215"/>
        <v>#DIV/0!</v>
      </c>
      <c r="TRC183" s="90" t="e">
        <f t="shared" si="215"/>
        <v>#DIV/0!</v>
      </c>
      <c r="TRD183" s="90" t="e">
        <f t="shared" si="215"/>
        <v>#DIV/0!</v>
      </c>
      <c r="TRE183" s="90" t="e">
        <f t="shared" si="215"/>
        <v>#DIV/0!</v>
      </c>
      <c r="TRF183" s="90" t="e">
        <f t="shared" si="215"/>
        <v>#DIV/0!</v>
      </c>
      <c r="TRG183" s="90" t="e">
        <f t="shared" ref="TRG183:TTR183" si="216">TRF183/TQF183</f>
        <v>#DIV/0!</v>
      </c>
      <c r="TRH183" s="90" t="e">
        <f t="shared" si="216"/>
        <v>#DIV/0!</v>
      </c>
      <c r="TRI183" s="90" t="e">
        <f t="shared" si="216"/>
        <v>#DIV/0!</v>
      </c>
      <c r="TRJ183" s="90" t="e">
        <f t="shared" si="216"/>
        <v>#DIV/0!</v>
      </c>
      <c r="TRK183" s="90" t="e">
        <f t="shared" si="216"/>
        <v>#DIV/0!</v>
      </c>
      <c r="TRL183" s="90" t="e">
        <f t="shared" si="216"/>
        <v>#DIV/0!</v>
      </c>
      <c r="TRM183" s="90" t="e">
        <f t="shared" si="216"/>
        <v>#DIV/0!</v>
      </c>
      <c r="TRN183" s="90" t="e">
        <f t="shared" si="216"/>
        <v>#DIV/0!</v>
      </c>
      <c r="TRO183" s="90" t="e">
        <f t="shared" si="216"/>
        <v>#DIV/0!</v>
      </c>
      <c r="TRP183" s="90" t="e">
        <f t="shared" si="216"/>
        <v>#DIV/0!</v>
      </c>
      <c r="TRQ183" s="90" t="e">
        <f t="shared" si="216"/>
        <v>#DIV/0!</v>
      </c>
      <c r="TRR183" s="90" t="e">
        <f t="shared" si="216"/>
        <v>#DIV/0!</v>
      </c>
      <c r="TRS183" s="90" t="e">
        <f t="shared" si="216"/>
        <v>#DIV/0!</v>
      </c>
      <c r="TRT183" s="90" t="e">
        <f t="shared" si="216"/>
        <v>#DIV/0!</v>
      </c>
      <c r="TRU183" s="90" t="e">
        <f t="shared" si="216"/>
        <v>#DIV/0!</v>
      </c>
      <c r="TRV183" s="90" t="e">
        <f t="shared" si="216"/>
        <v>#DIV/0!</v>
      </c>
      <c r="TRW183" s="90" t="e">
        <f t="shared" si="216"/>
        <v>#DIV/0!</v>
      </c>
      <c r="TRX183" s="90" t="e">
        <f t="shared" si="216"/>
        <v>#DIV/0!</v>
      </c>
      <c r="TRY183" s="90" t="e">
        <f t="shared" si="216"/>
        <v>#DIV/0!</v>
      </c>
      <c r="TRZ183" s="90" t="e">
        <f t="shared" si="216"/>
        <v>#DIV/0!</v>
      </c>
      <c r="TSA183" s="90" t="e">
        <f t="shared" si="216"/>
        <v>#DIV/0!</v>
      </c>
      <c r="TSB183" s="90" t="e">
        <f t="shared" si="216"/>
        <v>#DIV/0!</v>
      </c>
      <c r="TSC183" s="90" t="e">
        <f t="shared" si="216"/>
        <v>#DIV/0!</v>
      </c>
      <c r="TSD183" s="90" t="e">
        <f t="shared" si="216"/>
        <v>#DIV/0!</v>
      </c>
      <c r="TSE183" s="90" t="e">
        <f t="shared" si="216"/>
        <v>#DIV/0!</v>
      </c>
      <c r="TSF183" s="90" t="e">
        <f t="shared" si="216"/>
        <v>#DIV/0!</v>
      </c>
      <c r="TSG183" s="90" t="e">
        <f t="shared" si="216"/>
        <v>#DIV/0!</v>
      </c>
      <c r="TSH183" s="90" t="e">
        <f t="shared" si="216"/>
        <v>#DIV/0!</v>
      </c>
      <c r="TSI183" s="90" t="e">
        <f t="shared" si="216"/>
        <v>#DIV/0!</v>
      </c>
      <c r="TSJ183" s="90" t="e">
        <f t="shared" si="216"/>
        <v>#DIV/0!</v>
      </c>
      <c r="TSK183" s="90" t="e">
        <f t="shared" si="216"/>
        <v>#DIV/0!</v>
      </c>
      <c r="TSL183" s="90" t="e">
        <f t="shared" si="216"/>
        <v>#DIV/0!</v>
      </c>
      <c r="TSM183" s="90" t="e">
        <f t="shared" si="216"/>
        <v>#DIV/0!</v>
      </c>
      <c r="TSN183" s="90" t="e">
        <f t="shared" si="216"/>
        <v>#DIV/0!</v>
      </c>
      <c r="TSO183" s="90" t="e">
        <f t="shared" si="216"/>
        <v>#DIV/0!</v>
      </c>
      <c r="TSP183" s="90" t="e">
        <f t="shared" si="216"/>
        <v>#DIV/0!</v>
      </c>
      <c r="TSQ183" s="90" t="e">
        <f t="shared" si="216"/>
        <v>#DIV/0!</v>
      </c>
      <c r="TSR183" s="90" t="e">
        <f t="shared" si="216"/>
        <v>#DIV/0!</v>
      </c>
      <c r="TSS183" s="90" t="e">
        <f t="shared" si="216"/>
        <v>#DIV/0!</v>
      </c>
      <c r="TST183" s="90" t="e">
        <f t="shared" si="216"/>
        <v>#DIV/0!</v>
      </c>
      <c r="TSU183" s="90" t="e">
        <f t="shared" si="216"/>
        <v>#DIV/0!</v>
      </c>
      <c r="TSV183" s="90" t="e">
        <f t="shared" si="216"/>
        <v>#DIV/0!</v>
      </c>
      <c r="TSW183" s="90" t="e">
        <f t="shared" si="216"/>
        <v>#DIV/0!</v>
      </c>
      <c r="TSX183" s="90" t="e">
        <f t="shared" si="216"/>
        <v>#DIV/0!</v>
      </c>
      <c r="TSY183" s="90" t="e">
        <f t="shared" si="216"/>
        <v>#DIV/0!</v>
      </c>
      <c r="TSZ183" s="90" t="e">
        <f t="shared" si="216"/>
        <v>#DIV/0!</v>
      </c>
      <c r="TTA183" s="90" t="e">
        <f t="shared" si="216"/>
        <v>#DIV/0!</v>
      </c>
      <c r="TTB183" s="90" t="e">
        <f t="shared" si="216"/>
        <v>#DIV/0!</v>
      </c>
      <c r="TTC183" s="90" t="e">
        <f t="shared" si="216"/>
        <v>#DIV/0!</v>
      </c>
      <c r="TTD183" s="90" t="e">
        <f t="shared" si="216"/>
        <v>#DIV/0!</v>
      </c>
      <c r="TTE183" s="90" t="e">
        <f t="shared" si="216"/>
        <v>#DIV/0!</v>
      </c>
      <c r="TTF183" s="90" t="e">
        <f t="shared" si="216"/>
        <v>#DIV/0!</v>
      </c>
      <c r="TTG183" s="90" t="e">
        <f t="shared" si="216"/>
        <v>#DIV/0!</v>
      </c>
      <c r="TTH183" s="90" t="e">
        <f t="shared" si="216"/>
        <v>#DIV/0!</v>
      </c>
      <c r="TTI183" s="90" t="e">
        <f t="shared" si="216"/>
        <v>#DIV/0!</v>
      </c>
      <c r="TTJ183" s="90" t="e">
        <f t="shared" si="216"/>
        <v>#DIV/0!</v>
      </c>
      <c r="TTK183" s="90" t="e">
        <f t="shared" si="216"/>
        <v>#DIV/0!</v>
      </c>
      <c r="TTL183" s="90" t="e">
        <f t="shared" si="216"/>
        <v>#DIV/0!</v>
      </c>
      <c r="TTM183" s="90" t="e">
        <f t="shared" si="216"/>
        <v>#DIV/0!</v>
      </c>
      <c r="TTN183" s="90" t="e">
        <f t="shared" si="216"/>
        <v>#DIV/0!</v>
      </c>
      <c r="TTO183" s="90" t="e">
        <f t="shared" si="216"/>
        <v>#DIV/0!</v>
      </c>
      <c r="TTP183" s="90" t="e">
        <f t="shared" si="216"/>
        <v>#DIV/0!</v>
      </c>
      <c r="TTQ183" s="90" t="e">
        <f t="shared" si="216"/>
        <v>#DIV/0!</v>
      </c>
      <c r="TTR183" s="90" t="e">
        <f t="shared" si="216"/>
        <v>#DIV/0!</v>
      </c>
      <c r="TTS183" s="90" t="e">
        <f t="shared" ref="TTS183:TWD183" si="217">TTR183/TSR183</f>
        <v>#DIV/0!</v>
      </c>
      <c r="TTT183" s="90" t="e">
        <f t="shared" si="217"/>
        <v>#DIV/0!</v>
      </c>
      <c r="TTU183" s="90" t="e">
        <f t="shared" si="217"/>
        <v>#DIV/0!</v>
      </c>
      <c r="TTV183" s="90" t="e">
        <f t="shared" si="217"/>
        <v>#DIV/0!</v>
      </c>
      <c r="TTW183" s="90" t="e">
        <f t="shared" si="217"/>
        <v>#DIV/0!</v>
      </c>
      <c r="TTX183" s="90" t="e">
        <f t="shared" si="217"/>
        <v>#DIV/0!</v>
      </c>
      <c r="TTY183" s="90" t="e">
        <f t="shared" si="217"/>
        <v>#DIV/0!</v>
      </c>
      <c r="TTZ183" s="90" t="e">
        <f t="shared" si="217"/>
        <v>#DIV/0!</v>
      </c>
      <c r="TUA183" s="90" t="e">
        <f t="shared" si="217"/>
        <v>#DIV/0!</v>
      </c>
      <c r="TUB183" s="90" t="e">
        <f t="shared" si="217"/>
        <v>#DIV/0!</v>
      </c>
      <c r="TUC183" s="90" t="e">
        <f t="shared" si="217"/>
        <v>#DIV/0!</v>
      </c>
      <c r="TUD183" s="90" t="e">
        <f t="shared" si="217"/>
        <v>#DIV/0!</v>
      </c>
      <c r="TUE183" s="90" t="e">
        <f t="shared" si="217"/>
        <v>#DIV/0!</v>
      </c>
      <c r="TUF183" s="90" t="e">
        <f t="shared" si="217"/>
        <v>#DIV/0!</v>
      </c>
      <c r="TUG183" s="90" t="e">
        <f t="shared" si="217"/>
        <v>#DIV/0!</v>
      </c>
      <c r="TUH183" s="90" t="e">
        <f t="shared" si="217"/>
        <v>#DIV/0!</v>
      </c>
      <c r="TUI183" s="90" t="e">
        <f t="shared" si="217"/>
        <v>#DIV/0!</v>
      </c>
      <c r="TUJ183" s="90" t="e">
        <f t="shared" si="217"/>
        <v>#DIV/0!</v>
      </c>
      <c r="TUK183" s="90" t="e">
        <f t="shared" si="217"/>
        <v>#DIV/0!</v>
      </c>
      <c r="TUL183" s="90" t="e">
        <f t="shared" si="217"/>
        <v>#DIV/0!</v>
      </c>
      <c r="TUM183" s="90" t="e">
        <f t="shared" si="217"/>
        <v>#DIV/0!</v>
      </c>
      <c r="TUN183" s="90" t="e">
        <f t="shared" si="217"/>
        <v>#DIV/0!</v>
      </c>
      <c r="TUO183" s="90" t="e">
        <f t="shared" si="217"/>
        <v>#DIV/0!</v>
      </c>
      <c r="TUP183" s="90" t="e">
        <f t="shared" si="217"/>
        <v>#DIV/0!</v>
      </c>
      <c r="TUQ183" s="90" t="e">
        <f t="shared" si="217"/>
        <v>#DIV/0!</v>
      </c>
      <c r="TUR183" s="90" t="e">
        <f t="shared" si="217"/>
        <v>#DIV/0!</v>
      </c>
      <c r="TUS183" s="90" t="e">
        <f t="shared" si="217"/>
        <v>#DIV/0!</v>
      </c>
      <c r="TUT183" s="90" t="e">
        <f t="shared" si="217"/>
        <v>#DIV/0!</v>
      </c>
      <c r="TUU183" s="90" t="e">
        <f t="shared" si="217"/>
        <v>#DIV/0!</v>
      </c>
      <c r="TUV183" s="90" t="e">
        <f t="shared" si="217"/>
        <v>#DIV/0!</v>
      </c>
      <c r="TUW183" s="90" t="e">
        <f t="shared" si="217"/>
        <v>#DIV/0!</v>
      </c>
      <c r="TUX183" s="90" t="e">
        <f t="shared" si="217"/>
        <v>#DIV/0!</v>
      </c>
      <c r="TUY183" s="90" t="e">
        <f t="shared" si="217"/>
        <v>#DIV/0!</v>
      </c>
      <c r="TUZ183" s="90" t="e">
        <f t="shared" si="217"/>
        <v>#DIV/0!</v>
      </c>
      <c r="TVA183" s="90" t="e">
        <f t="shared" si="217"/>
        <v>#DIV/0!</v>
      </c>
      <c r="TVB183" s="90" t="e">
        <f t="shared" si="217"/>
        <v>#DIV/0!</v>
      </c>
      <c r="TVC183" s="90" t="e">
        <f t="shared" si="217"/>
        <v>#DIV/0!</v>
      </c>
      <c r="TVD183" s="90" t="e">
        <f t="shared" si="217"/>
        <v>#DIV/0!</v>
      </c>
      <c r="TVE183" s="90" t="e">
        <f t="shared" si="217"/>
        <v>#DIV/0!</v>
      </c>
      <c r="TVF183" s="90" t="e">
        <f t="shared" si="217"/>
        <v>#DIV/0!</v>
      </c>
      <c r="TVG183" s="90" t="e">
        <f t="shared" si="217"/>
        <v>#DIV/0!</v>
      </c>
      <c r="TVH183" s="90" t="e">
        <f t="shared" si="217"/>
        <v>#DIV/0!</v>
      </c>
      <c r="TVI183" s="90" t="e">
        <f t="shared" si="217"/>
        <v>#DIV/0!</v>
      </c>
      <c r="TVJ183" s="90" t="e">
        <f t="shared" si="217"/>
        <v>#DIV/0!</v>
      </c>
      <c r="TVK183" s="90" t="e">
        <f t="shared" si="217"/>
        <v>#DIV/0!</v>
      </c>
      <c r="TVL183" s="90" t="e">
        <f t="shared" si="217"/>
        <v>#DIV/0!</v>
      </c>
      <c r="TVM183" s="90" t="e">
        <f t="shared" si="217"/>
        <v>#DIV/0!</v>
      </c>
      <c r="TVN183" s="90" t="e">
        <f t="shared" si="217"/>
        <v>#DIV/0!</v>
      </c>
      <c r="TVO183" s="90" t="e">
        <f t="shared" si="217"/>
        <v>#DIV/0!</v>
      </c>
      <c r="TVP183" s="90" t="e">
        <f t="shared" si="217"/>
        <v>#DIV/0!</v>
      </c>
      <c r="TVQ183" s="90" t="e">
        <f t="shared" si="217"/>
        <v>#DIV/0!</v>
      </c>
      <c r="TVR183" s="90" t="e">
        <f t="shared" si="217"/>
        <v>#DIV/0!</v>
      </c>
      <c r="TVS183" s="90" t="e">
        <f t="shared" si="217"/>
        <v>#DIV/0!</v>
      </c>
      <c r="TVT183" s="90" t="e">
        <f t="shared" si="217"/>
        <v>#DIV/0!</v>
      </c>
      <c r="TVU183" s="90" t="e">
        <f t="shared" si="217"/>
        <v>#DIV/0!</v>
      </c>
      <c r="TVV183" s="90" t="e">
        <f t="shared" si="217"/>
        <v>#DIV/0!</v>
      </c>
      <c r="TVW183" s="90" t="e">
        <f t="shared" si="217"/>
        <v>#DIV/0!</v>
      </c>
      <c r="TVX183" s="90" t="e">
        <f t="shared" si="217"/>
        <v>#DIV/0!</v>
      </c>
      <c r="TVY183" s="90" t="e">
        <f t="shared" si="217"/>
        <v>#DIV/0!</v>
      </c>
      <c r="TVZ183" s="90" t="e">
        <f t="shared" si="217"/>
        <v>#DIV/0!</v>
      </c>
      <c r="TWA183" s="90" t="e">
        <f t="shared" si="217"/>
        <v>#DIV/0!</v>
      </c>
      <c r="TWB183" s="90" t="e">
        <f t="shared" si="217"/>
        <v>#DIV/0!</v>
      </c>
      <c r="TWC183" s="90" t="e">
        <f t="shared" si="217"/>
        <v>#DIV/0!</v>
      </c>
      <c r="TWD183" s="90" t="e">
        <f t="shared" si="217"/>
        <v>#DIV/0!</v>
      </c>
      <c r="TWE183" s="90" t="e">
        <f t="shared" ref="TWE183:TYP183" si="218">TWD183/TVD183</f>
        <v>#DIV/0!</v>
      </c>
      <c r="TWF183" s="90" t="e">
        <f t="shared" si="218"/>
        <v>#DIV/0!</v>
      </c>
      <c r="TWG183" s="90" t="e">
        <f t="shared" si="218"/>
        <v>#DIV/0!</v>
      </c>
      <c r="TWH183" s="90" t="e">
        <f t="shared" si="218"/>
        <v>#DIV/0!</v>
      </c>
      <c r="TWI183" s="90" t="e">
        <f t="shared" si="218"/>
        <v>#DIV/0!</v>
      </c>
      <c r="TWJ183" s="90" t="e">
        <f t="shared" si="218"/>
        <v>#DIV/0!</v>
      </c>
      <c r="TWK183" s="90" t="e">
        <f t="shared" si="218"/>
        <v>#DIV/0!</v>
      </c>
      <c r="TWL183" s="90" t="e">
        <f t="shared" si="218"/>
        <v>#DIV/0!</v>
      </c>
      <c r="TWM183" s="90" t="e">
        <f t="shared" si="218"/>
        <v>#DIV/0!</v>
      </c>
      <c r="TWN183" s="90" t="e">
        <f t="shared" si="218"/>
        <v>#DIV/0!</v>
      </c>
      <c r="TWO183" s="90" t="e">
        <f t="shared" si="218"/>
        <v>#DIV/0!</v>
      </c>
      <c r="TWP183" s="90" t="e">
        <f t="shared" si="218"/>
        <v>#DIV/0!</v>
      </c>
      <c r="TWQ183" s="90" t="e">
        <f t="shared" si="218"/>
        <v>#DIV/0!</v>
      </c>
      <c r="TWR183" s="90" t="e">
        <f t="shared" si="218"/>
        <v>#DIV/0!</v>
      </c>
      <c r="TWS183" s="90" t="e">
        <f t="shared" si="218"/>
        <v>#DIV/0!</v>
      </c>
      <c r="TWT183" s="90" t="e">
        <f t="shared" si="218"/>
        <v>#DIV/0!</v>
      </c>
      <c r="TWU183" s="90" t="e">
        <f t="shared" si="218"/>
        <v>#DIV/0!</v>
      </c>
      <c r="TWV183" s="90" t="e">
        <f t="shared" si="218"/>
        <v>#DIV/0!</v>
      </c>
      <c r="TWW183" s="90" t="e">
        <f t="shared" si="218"/>
        <v>#DIV/0!</v>
      </c>
      <c r="TWX183" s="90" t="e">
        <f t="shared" si="218"/>
        <v>#DIV/0!</v>
      </c>
      <c r="TWY183" s="90" t="e">
        <f t="shared" si="218"/>
        <v>#DIV/0!</v>
      </c>
      <c r="TWZ183" s="90" t="e">
        <f t="shared" si="218"/>
        <v>#DIV/0!</v>
      </c>
      <c r="TXA183" s="90" t="e">
        <f t="shared" si="218"/>
        <v>#DIV/0!</v>
      </c>
      <c r="TXB183" s="90" t="e">
        <f t="shared" si="218"/>
        <v>#DIV/0!</v>
      </c>
      <c r="TXC183" s="90" t="e">
        <f t="shared" si="218"/>
        <v>#DIV/0!</v>
      </c>
      <c r="TXD183" s="90" t="e">
        <f t="shared" si="218"/>
        <v>#DIV/0!</v>
      </c>
      <c r="TXE183" s="90" t="e">
        <f t="shared" si="218"/>
        <v>#DIV/0!</v>
      </c>
      <c r="TXF183" s="90" t="e">
        <f t="shared" si="218"/>
        <v>#DIV/0!</v>
      </c>
      <c r="TXG183" s="90" t="e">
        <f t="shared" si="218"/>
        <v>#DIV/0!</v>
      </c>
      <c r="TXH183" s="90" t="e">
        <f t="shared" si="218"/>
        <v>#DIV/0!</v>
      </c>
      <c r="TXI183" s="90" t="e">
        <f t="shared" si="218"/>
        <v>#DIV/0!</v>
      </c>
      <c r="TXJ183" s="90" t="e">
        <f t="shared" si="218"/>
        <v>#DIV/0!</v>
      </c>
      <c r="TXK183" s="90" t="e">
        <f t="shared" si="218"/>
        <v>#DIV/0!</v>
      </c>
      <c r="TXL183" s="90" t="e">
        <f t="shared" si="218"/>
        <v>#DIV/0!</v>
      </c>
      <c r="TXM183" s="90" t="e">
        <f t="shared" si="218"/>
        <v>#DIV/0!</v>
      </c>
      <c r="TXN183" s="90" t="e">
        <f t="shared" si="218"/>
        <v>#DIV/0!</v>
      </c>
      <c r="TXO183" s="90" t="e">
        <f t="shared" si="218"/>
        <v>#DIV/0!</v>
      </c>
      <c r="TXP183" s="90" t="e">
        <f t="shared" si="218"/>
        <v>#DIV/0!</v>
      </c>
      <c r="TXQ183" s="90" t="e">
        <f t="shared" si="218"/>
        <v>#DIV/0!</v>
      </c>
      <c r="TXR183" s="90" t="e">
        <f t="shared" si="218"/>
        <v>#DIV/0!</v>
      </c>
      <c r="TXS183" s="90" t="e">
        <f t="shared" si="218"/>
        <v>#DIV/0!</v>
      </c>
      <c r="TXT183" s="90" t="e">
        <f t="shared" si="218"/>
        <v>#DIV/0!</v>
      </c>
      <c r="TXU183" s="90" t="e">
        <f t="shared" si="218"/>
        <v>#DIV/0!</v>
      </c>
      <c r="TXV183" s="90" t="e">
        <f t="shared" si="218"/>
        <v>#DIV/0!</v>
      </c>
      <c r="TXW183" s="90" t="e">
        <f t="shared" si="218"/>
        <v>#DIV/0!</v>
      </c>
      <c r="TXX183" s="90" t="e">
        <f t="shared" si="218"/>
        <v>#DIV/0!</v>
      </c>
      <c r="TXY183" s="90" t="e">
        <f t="shared" si="218"/>
        <v>#DIV/0!</v>
      </c>
      <c r="TXZ183" s="90" t="e">
        <f t="shared" si="218"/>
        <v>#DIV/0!</v>
      </c>
      <c r="TYA183" s="90" t="e">
        <f t="shared" si="218"/>
        <v>#DIV/0!</v>
      </c>
      <c r="TYB183" s="90" t="e">
        <f t="shared" si="218"/>
        <v>#DIV/0!</v>
      </c>
      <c r="TYC183" s="90" t="e">
        <f t="shared" si="218"/>
        <v>#DIV/0!</v>
      </c>
      <c r="TYD183" s="90" t="e">
        <f t="shared" si="218"/>
        <v>#DIV/0!</v>
      </c>
      <c r="TYE183" s="90" t="e">
        <f t="shared" si="218"/>
        <v>#DIV/0!</v>
      </c>
      <c r="TYF183" s="90" t="e">
        <f t="shared" si="218"/>
        <v>#DIV/0!</v>
      </c>
      <c r="TYG183" s="90" t="e">
        <f t="shared" si="218"/>
        <v>#DIV/0!</v>
      </c>
      <c r="TYH183" s="90" t="e">
        <f t="shared" si="218"/>
        <v>#DIV/0!</v>
      </c>
      <c r="TYI183" s="90" t="e">
        <f t="shared" si="218"/>
        <v>#DIV/0!</v>
      </c>
      <c r="TYJ183" s="90" t="e">
        <f t="shared" si="218"/>
        <v>#DIV/0!</v>
      </c>
      <c r="TYK183" s="90" t="e">
        <f t="shared" si="218"/>
        <v>#DIV/0!</v>
      </c>
      <c r="TYL183" s="90" t="e">
        <f t="shared" si="218"/>
        <v>#DIV/0!</v>
      </c>
      <c r="TYM183" s="90" t="e">
        <f t="shared" si="218"/>
        <v>#DIV/0!</v>
      </c>
      <c r="TYN183" s="90" t="e">
        <f t="shared" si="218"/>
        <v>#DIV/0!</v>
      </c>
      <c r="TYO183" s="90" t="e">
        <f t="shared" si="218"/>
        <v>#DIV/0!</v>
      </c>
      <c r="TYP183" s="90" t="e">
        <f t="shared" si="218"/>
        <v>#DIV/0!</v>
      </c>
      <c r="TYQ183" s="90" t="e">
        <f t="shared" ref="TYQ183:UBB183" si="219">TYP183/TXP183</f>
        <v>#DIV/0!</v>
      </c>
      <c r="TYR183" s="90" t="e">
        <f t="shared" si="219"/>
        <v>#DIV/0!</v>
      </c>
      <c r="TYS183" s="90" t="e">
        <f t="shared" si="219"/>
        <v>#DIV/0!</v>
      </c>
      <c r="TYT183" s="90" t="e">
        <f t="shared" si="219"/>
        <v>#DIV/0!</v>
      </c>
      <c r="TYU183" s="90" t="e">
        <f t="shared" si="219"/>
        <v>#DIV/0!</v>
      </c>
      <c r="TYV183" s="90" t="e">
        <f t="shared" si="219"/>
        <v>#DIV/0!</v>
      </c>
      <c r="TYW183" s="90" t="e">
        <f t="shared" si="219"/>
        <v>#DIV/0!</v>
      </c>
      <c r="TYX183" s="90" t="e">
        <f t="shared" si="219"/>
        <v>#DIV/0!</v>
      </c>
      <c r="TYY183" s="90" t="e">
        <f t="shared" si="219"/>
        <v>#DIV/0!</v>
      </c>
      <c r="TYZ183" s="90" t="e">
        <f t="shared" si="219"/>
        <v>#DIV/0!</v>
      </c>
      <c r="TZA183" s="90" t="e">
        <f t="shared" si="219"/>
        <v>#DIV/0!</v>
      </c>
      <c r="TZB183" s="90" t="e">
        <f t="shared" si="219"/>
        <v>#DIV/0!</v>
      </c>
      <c r="TZC183" s="90" t="e">
        <f t="shared" si="219"/>
        <v>#DIV/0!</v>
      </c>
      <c r="TZD183" s="90" t="e">
        <f t="shared" si="219"/>
        <v>#DIV/0!</v>
      </c>
      <c r="TZE183" s="90" t="e">
        <f t="shared" si="219"/>
        <v>#DIV/0!</v>
      </c>
      <c r="TZF183" s="90" t="e">
        <f t="shared" si="219"/>
        <v>#DIV/0!</v>
      </c>
      <c r="TZG183" s="90" t="e">
        <f t="shared" si="219"/>
        <v>#DIV/0!</v>
      </c>
      <c r="TZH183" s="90" t="e">
        <f t="shared" si="219"/>
        <v>#DIV/0!</v>
      </c>
      <c r="TZI183" s="90" t="e">
        <f t="shared" si="219"/>
        <v>#DIV/0!</v>
      </c>
      <c r="TZJ183" s="90" t="e">
        <f t="shared" si="219"/>
        <v>#DIV/0!</v>
      </c>
      <c r="TZK183" s="90" t="e">
        <f t="shared" si="219"/>
        <v>#DIV/0!</v>
      </c>
      <c r="TZL183" s="90" t="e">
        <f t="shared" si="219"/>
        <v>#DIV/0!</v>
      </c>
      <c r="TZM183" s="90" t="e">
        <f t="shared" si="219"/>
        <v>#DIV/0!</v>
      </c>
      <c r="TZN183" s="90" t="e">
        <f t="shared" si="219"/>
        <v>#DIV/0!</v>
      </c>
      <c r="TZO183" s="90" t="e">
        <f t="shared" si="219"/>
        <v>#DIV/0!</v>
      </c>
      <c r="TZP183" s="90" t="e">
        <f t="shared" si="219"/>
        <v>#DIV/0!</v>
      </c>
      <c r="TZQ183" s="90" t="e">
        <f t="shared" si="219"/>
        <v>#DIV/0!</v>
      </c>
      <c r="TZR183" s="90" t="e">
        <f t="shared" si="219"/>
        <v>#DIV/0!</v>
      </c>
      <c r="TZS183" s="90" t="e">
        <f t="shared" si="219"/>
        <v>#DIV/0!</v>
      </c>
      <c r="TZT183" s="90" t="e">
        <f t="shared" si="219"/>
        <v>#DIV/0!</v>
      </c>
      <c r="TZU183" s="90" t="e">
        <f t="shared" si="219"/>
        <v>#DIV/0!</v>
      </c>
      <c r="TZV183" s="90" t="e">
        <f t="shared" si="219"/>
        <v>#DIV/0!</v>
      </c>
      <c r="TZW183" s="90" t="e">
        <f t="shared" si="219"/>
        <v>#DIV/0!</v>
      </c>
      <c r="TZX183" s="90" t="e">
        <f t="shared" si="219"/>
        <v>#DIV/0!</v>
      </c>
      <c r="TZY183" s="90" t="e">
        <f t="shared" si="219"/>
        <v>#DIV/0!</v>
      </c>
      <c r="TZZ183" s="90" t="e">
        <f t="shared" si="219"/>
        <v>#DIV/0!</v>
      </c>
      <c r="UAA183" s="90" t="e">
        <f t="shared" si="219"/>
        <v>#DIV/0!</v>
      </c>
      <c r="UAB183" s="90" t="e">
        <f t="shared" si="219"/>
        <v>#DIV/0!</v>
      </c>
      <c r="UAC183" s="90" t="e">
        <f t="shared" si="219"/>
        <v>#DIV/0!</v>
      </c>
      <c r="UAD183" s="90" t="e">
        <f t="shared" si="219"/>
        <v>#DIV/0!</v>
      </c>
      <c r="UAE183" s="90" t="e">
        <f t="shared" si="219"/>
        <v>#DIV/0!</v>
      </c>
      <c r="UAF183" s="90" t="e">
        <f t="shared" si="219"/>
        <v>#DIV/0!</v>
      </c>
      <c r="UAG183" s="90" t="e">
        <f t="shared" si="219"/>
        <v>#DIV/0!</v>
      </c>
      <c r="UAH183" s="90" t="e">
        <f t="shared" si="219"/>
        <v>#DIV/0!</v>
      </c>
      <c r="UAI183" s="90" t="e">
        <f t="shared" si="219"/>
        <v>#DIV/0!</v>
      </c>
      <c r="UAJ183" s="90" t="e">
        <f t="shared" si="219"/>
        <v>#DIV/0!</v>
      </c>
      <c r="UAK183" s="90" t="e">
        <f t="shared" si="219"/>
        <v>#DIV/0!</v>
      </c>
      <c r="UAL183" s="90" t="e">
        <f t="shared" si="219"/>
        <v>#DIV/0!</v>
      </c>
      <c r="UAM183" s="90" t="e">
        <f t="shared" si="219"/>
        <v>#DIV/0!</v>
      </c>
      <c r="UAN183" s="90" t="e">
        <f t="shared" si="219"/>
        <v>#DIV/0!</v>
      </c>
      <c r="UAO183" s="90" t="e">
        <f t="shared" si="219"/>
        <v>#DIV/0!</v>
      </c>
      <c r="UAP183" s="90" t="e">
        <f t="shared" si="219"/>
        <v>#DIV/0!</v>
      </c>
      <c r="UAQ183" s="90" t="e">
        <f t="shared" si="219"/>
        <v>#DIV/0!</v>
      </c>
      <c r="UAR183" s="90" t="e">
        <f t="shared" si="219"/>
        <v>#DIV/0!</v>
      </c>
      <c r="UAS183" s="90" t="e">
        <f t="shared" si="219"/>
        <v>#DIV/0!</v>
      </c>
      <c r="UAT183" s="90" t="e">
        <f t="shared" si="219"/>
        <v>#DIV/0!</v>
      </c>
      <c r="UAU183" s="90" t="e">
        <f t="shared" si="219"/>
        <v>#DIV/0!</v>
      </c>
      <c r="UAV183" s="90" t="e">
        <f t="shared" si="219"/>
        <v>#DIV/0!</v>
      </c>
      <c r="UAW183" s="90" t="e">
        <f t="shared" si="219"/>
        <v>#DIV/0!</v>
      </c>
      <c r="UAX183" s="90" t="e">
        <f t="shared" si="219"/>
        <v>#DIV/0!</v>
      </c>
      <c r="UAY183" s="90" t="e">
        <f t="shared" si="219"/>
        <v>#DIV/0!</v>
      </c>
      <c r="UAZ183" s="90" t="e">
        <f t="shared" si="219"/>
        <v>#DIV/0!</v>
      </c>
      <c r="UBA183" s="90" t="e">
        <f t="shared" si="219"/>
        <v>#DIV/0!</v>
      </c>
      <c r="UBB183" s="90" t="e">
        <f t="shared" si="219"/>
        <v>#DIV/0!</v>
      </c>
      <c r="UBC183" s="90" t="e">
        <f t="shared" ref="UBC183:UDN183" si="220">UBB183/UAB183</f>
        <v>#DIV/0!</v>
      </c>
      <c r="UBD183" s="90" t="e">
        <f t="shared" si="220"/>
        <v>#DIV/0!</v>
      </c>
      <c r="UBE183" s="90" t="e">
        <f t="shared" si="220"/>
        <v>#DIV/0!</v>
      </c>
      <c r="UBF183" s="90" t="e">
        <f t="shared" si="220"/>
        <v>#DIV/0!</v>
      </c>
      <c r="UBG183" s="90" t="e">
        <f t="shared" si="220"/>
        <v>#DIV/0!</v>
      </c>
      <c r="UBH183" s="90" t="e">
        <f t="shared" si="220"/>
        <v>#DIV/0!</v>
      </c>
      <c r="UBI183" s="90" t="e">
        <f t="shared" si="220"/>
        <v>#DIV/0!</v>
      </c>
      <c r="UBJ183" s="90" t="e">
        <f t="shared" si="220"/>
        <v>#DIV/0!</v>
      </c>
      <c r="UBK183" s="90" t="e">
        <f t="shared" si="220"/>
        <v>#DIV/0!</v>
      </c>
      <c r="UBL183" s="90" t="e">
        <f t="shared" si="220"/>
        <v>#DIV/0!</v>
      </c>
      <c r="UBM183" s="90" t="e">
        <f t="shared" si="220"/>
        <v>#DIV/0!</v>
      </c>
      <c r="UBN183" s="90" t="e">
        <f t="shared" si="220"/>
        <v>#DIV/0!</v>
      </c>
      <c r="UBO183" s="90" t="e">
        <f t="shared" si="220"/>
        <v>#DIV/0!</v>
      </c>
      <c r="UBP183" s="90" t="e">
        <f t="shared" si="220"/>
        <v>#DIV/0!</v>
      </c>
      <c r="UBQ183" s="90" t="e">
        <f t="shared" si="220"/>
        <v>#DIV/0!</v>
      </c>
      <c r="UBR183" s="90" t="e">
        <f t="shared" si="220"/>
        <v>#DIV/0!</v>
      </c>
      <c r="UBS183" s="90" t="e">
        <f t="shared" si="220"/>
        <v>#DIV/0!</v>
      </c>
      <c r="UBT183" s="90" t="e">
        <f t="shared" si="220"/>
        <v>#DIV/0!</v>
      </c>
      <c r="UBU183" s="90" t="e">
        <f t="shared" si="220"/>
        <v>#DIV/0!</v>
      </c>
      <c r="UBV183" s="90" t="e">
        <f t="shared" si="220"/>
        <v>#DIV/0!</v>
      </c>
      <c r="UBW183" s="90" t="e">
        <f t="shared" si="220"/>
        <v>#DIV/0!</v>
      </c>
      <c r="UBX183" s="90" t="e">
        <f t="shared" si="220"/>
        <v>#DIV/0!</v>
      </c>
      <c r="UBY183" s="90" t="e">
        <f t="shared" si="220"/>
        <v>#DIV/0!</v>
      </c>
      <c r="UBZ183" s="90" t="e">
        <f t="shared" si="220"/>
        <v>#DIV/0!</v>
      </c>
      <c r="UCA183" s="90" t="e">
        <f t="shared" si="220"/>
        <v>#DIV/0!</v>
      </c>
      <c r="UCB183" s="90" t="e">
        <f t="shared" si="220"/>
        <v>#DIV/0!</v>
      </c>
      <c r="UCC183" s="90" t="e">
        <f t="shared" si="220"/>
        <v>#DIV/0!</v>
      </c>
      <c r="UCD183" s="90" t="e">
        <f t="shared" si="220"/>
        <v>#DIV/0!</v>
      </c>
      <c r="UCE183" s="90" t="e">
        <f t="shared" si="220"/>
        <v>#DIV/0!</v>
      </c>
      <c r="UCF183" s="90" t="e">
        <f t="shared" si="220"/>
        <v>#DIV/0!</v>
      </c>
      <c r="UCG183" s="90" t="e">
        <f t="shared" si="220"/>
        <v>#DIV/0!</v>
      </c>
      <c r="UCH183" s="90" t="e">
        <f t="shared" si="220"/>
        <v>#DIV/0!</v>
      </c>
      <c r="UCI183" s="90" t="e">
        <f t="shared" si="220"/>
        <v>#DIV/0!</v>
      </c>
      <c r="UCJ183" s="90" t="e">
        <f t="shared" si="220"/>
        <v>#DIV/0!</v>
      </c>
      <c r="UCK183" s="90" t="e">
        <f t="shared" si="220"/>
        <v>#DIV/0!</v>
      </c>
      <c r="UCL183" s="90" t="e">
        <f t="shared" si="220"/>
        <v>#DIV/0!</v>
      </c>
      <c r="UCM183" s="90" t="e">
        <f t="shared" si="220"/>
        <v>#DIV/0!</v>
      </c>
      <c r="UCN183" s="90" t="e">
        <f t="shared" si="220"/>
        <v>#DIV/0!</v>
      </c>
      <c r="UCO183" s="90" t="e">
        <f t="shared" si="220"/>
        <v>#DIV/0!</v>
      </c>
      <c r="UCP183" s="90" t="e">
        <f t="shared" si="220"/>
        <v>#DIV/0!</v>
      </c>
      <c r="UCQ183" s="90" t="e">
        <f t="shared" si="220"/>
        <v>#DIV/0!</v>
      </c>
      <c r="UCR183" s="90" t="e">
        <f t="shared" si="220"/>
        <v>#DIV/0!</v>
      </c>
      <c r="UCS183" s="90" t="e">
        <f t="shared" si="220"/>
        <v>#DIV/0!</v>
      </c>
      <c r="UCT183" s="90" t="e">
        <f t="shared" si="220"/>
        <v>#DIV/0!</v>
      </c>
      <c r="UCU183" s="90" t="e">
        <f t="shared" si="220"/>
        <v>#DIV/0!</v>
      </c>
      <c r="UCV183" s="90" t="e">
        <f t="shared" si="220"/>
        <v>#DIV/0!</v>
      </c>
      <c r="UCW183" s="90" t="e">
        <f t="shared" si="220"/>
        <v>#DIV/0!</v>
      </c>
      <c r="UCX183" s="90" t="e">
        <f t="shared" si="220"/>
        <v>#DIV/0!</v>
      </c>
      <c r="UCY183" s="90" t="e">
        <f t="shared" si="220"/>
        <v>#DIV/0!</v>
      </c>
      <c r="UCZ183" s="90" t="e">
        <f t="shared" si="220"/>
        <v>#DIV/0!</v>
      </c>
      <c r="UDA183" s="90" t="e">
        <f t="shared" si="220"/>
        <v>#DIV/0!</v>
      </c>
      <c r="UDB183" s="90" t="e">
        <f t="shared" si="220"/>
        <v>#DIV/0!</v>
      </c>
      <c r="UDC183" s="90" t="e">
        <f t="shared" si="220"/>
        <v>#DIV/0!</v>
      </c>
      <c r="UDD183" s="90" t="e">
        <f t="shared" si="220"/>
        <v>#DIV/0!</v>
      </c>
      <c r="UDE183" s="90" t="e">
        <f t="shared" si="220"/>
        <v>#DIV/0!</v>
      </c>
      <c r="UDF183" s="90" t="e">
        <f t="shared" si="220"/>
        <v>#DIV/0!</v>
      </c>
      <c r="UDG183" s="90" t="e">
        <f t="shared" si="220"/>
        <v>#DIV/0!</v>
      </c>
      <c r="UDH183" s="90" t="e">
        <f t="shared" si="220"/>
        <v>#DIV/0!</v>
      </c>
      <c r="UDI183" s="90" t="e">
        <f t="shared" si="220"/>
        <v>#DIV/0!</v>
      </c>
      <c r="UDJ183" s="90" t="e">
        <f t="shared" si="220"/>
        <v>#DIV/0!</v>
      </c>
      <c r="UDK183" s="90" t="e">
        <f t="shared" si="220"/>
        <v>#DIV/0!</v>
      </c>
      <c r="UDL183" s="90" t="e">
        <f t="shared" si="220"/>
        <v>#DIV/0!</v>
      </c>
      <c r="UDM183" s="90" t="e">
        <f t="shared" si="220"/>
        <v>#DIV/0!</v>
      </c>
      <c r="UDN183" s="90" t="e">
        <f t="shared" si="220"/>
        <v>#DIV/0!</v>
      </c>
      <c r="UDO183" s="90" t="e">
        <f t="shared" ref="UDO183:UFZ183" si="221">UDN183/UCN183</f>
        <v>#DIV/0!</v>
      </c>
      <c r="UDP183" s="90" t="e">
        <f t="shared" si="221"/>
        <v>#DIV/0!</v>
      </c>
      <c r="UDQ183" s="90" t="e">
        <f t="shared" si="221"/>
        <v>#DIV/0!</v>
      </c>
      <c r="UDR183" s="90" t="e">
        <f t="shared" si="221"/>
        <v>#DIV/0!</v>
      </c>
      <c r="UDS183" s="90" t="e">
        <f t="shared" si="221"/>
        <v>#DIV/0!</v>
      </c>
      <c r="UDT183" s="90" t="e">
        <f t="shared" si="221"/>
        <v>#DIV/0!</v>
      </c>
      <c r="UDU183" s="90" t="e">
        <f t="shared" si="221"/>
        <v>#DIV/0!</v>
      </c>
      <c r="UDV183" s="90" t="e">
        <f t="shared" si="221"/>
        <v>#DIV/0!</v>
      </c>
      <c r="UDW183" s="90" t="e">
        <f t="shared" si="221"/>
        <v>#DIV/0!</v>
      </c>
      <c r="UDX183" s="90" t="e">
        <f t="shared" si="221"/>
        <v>#DIV/0!</v>
      </c>
      <c r="UDY183" s="90" t="e">
        <f t="shared" si="221"/>
        <v>#DIV/0!</v>
      </c>
      <c r="UDZ183" s="90" t="e">
        <f t="shared" si="221"/>
        <v>#DIV/0!</v>
      </c>
      <c r="UEA183" s="90" t="e">
        <f t="shared" si="221"/>
        <v>#DIV/0!</v>
      </c>
      <c r="UEB183" s="90" t="e">
        <f t="shared" si="221"/>
        <v>#DIV/0!</v>
      </c>
      <c r="UEC183" s="90" t="e">
        <f t="shared" si="221"/>
        <v>#DIV/0!</v>
      </c>
      <c r="UED183" s="90" t="e">
        <f t="shared" si="221"/>
        <v>#DIV/0!</v>
      </c>
      <c r="UEE183" s="90" t="e">
        <f t="shared" si="221"/>
        <v>#DIV/0!</v>
      </c>
      <c r="UEF183" s="90" t="e">
        <f t="shared" si="221"/>
        <v>#DIV/0!</v>
      </c>
      <c r="UEG183" s="90" t="e">
        <f t="shared" si="221"/>
        <v>#DIV/0!</v>
      </c>
      <c r="UEH183" s="90" t="e">
        <f t="shared" si="221"/>
        <v>#DIV/0!</v>
      </c>
      <c r="UEI183" s="90" t="e">
        <f t="shared" si="221"/>
        <v>#DIV/0!</v>
      </c>
      <c r="UEJ183" s="90" t="e">
        <f t="shared" si="221"/>
        <v>#DIV/0!</v>
      </c>
      <c r="UEK183" s="90" t="e">
        <f t="shared" si="221"/>
        <v>#DIV/0!</v>
      </c>
      <c r="UEL183" s="90" t="e">
        <f t="shared" si="221"/>
        <v>#DIV/0!</v>
      </c>
      <c r="UEM183" s="90" t="e">
        <f t="shared" si="221"/>
        <v>#DIV/0!</v>
      </c>
      <c r="UEN183" s="90" t="e">
        <f t="shared" si="221"/>
        <v>#DIV/0!</v>
      </c>
      <c r="UEO183" s="90" t="e">
        <f t="shared" si="221"/>
        <v>#DIV/0!</v>
      </c>
      <c r="UEP183" s="90" t="e">
        <f t="shared" si="221"/>
        <v>#DIV/0!</v>
      </c>
      <c r="UEQ183" s="90" t="e">
        <f t="shared" si="221"/>
        <v>#DIV/0!</v>
      </c>
      <c r="UER183" s="90" t="e">
        <f t="shared" si="221"/>
        <v>#DIV/0!</v>
      </c>
      <c r="UES183" s="90" t="e">
        <f t="shared" si="221"/>
        <v>#DIV/0!</v>
      </c>
      <c r="UET183" s="90" t="e">
        <f t="shared" si="221"/>
        <v>#DIV/0!</v>
      </c>
      <c r="UEU183" s="90" t="e">
        <f t="shared" si="221"/>
        <v>#DIV/0!</v>
      </c>
      <c r="UEV183" s="90" t="e">
        <f t="shared" si="221"/>
        <v>#DIV/0!</v>
      </c>
      <c r="UEW183" s="90" t="e">
        <f t="shared" si="221"/>
        <v>#DIV/0!</v>
      </c>
      <c r="UEX183" s="90" t="e">
        <f t="shared" si="221"/>
        <v>#DIV/0!</v>
      </c>
      <c r="UEY183" s="90" t="e">
        <f t="shared" si="221"/>
        <v>#DIV/0!</v>
      </c>
      <c r="UEZ183" s="90" t="e">
        <f t="shared" si="221"/>
        <v>#DIV/0!</v>
      </c>
      <c r="UFA183" s="90" t="e">
        <f t="shared" si="221"/>
        <v>#DIV/0!</v>
      </c>
      <c r="UFB183" s="90" t="e">
        <f t="shared" si="221"/>
        <v>#DIV/0!</v>
      </c>
      <c r="UFC183" s="90" t="e">
        <f t="shared" si="221"/>
        <v>#DIV/0!</v>
      </c>
      <c r="UFD183" s="90" t="e">
        <f t="shared" si="221"/>
        <v>#DIV/0!</v>
      </c>
      <c r="UFE183" s="90" t="e">
        <f t="shared" si="221"/>
        <v>#DIV/0!</v>
      </c>
      <c r="UFF183" s="90" t="e">
        <f t="shared" si="221"/>
        <v>#DIV/0!</v>
      </c>
      <c r="UFG183" s="90" t="e">
        <f t="shared" si="221"/>
        <v>#DIV/0!</v>
      </c>
      <c r="UFH183" s="90" t="e">
        <f t="shared" si="221"/>
        <v>#DIV/0!</v>
      </c>
      <c r="UFI183" s="90" t="e">
        <f t="shared" si="221"/>
        <v>#DIV/0!</v>
      </c>
      <c r="UFJ183" s="90" t="e">
        <f t="shared" si="221"/>
        <v>#DIV/0!</v>
      </c>
      <c r="UFK183" s="90" t="e">
        <f t="shared" si="221"/>
        <v>#DIV/0!</v>
      </c>
      <c r="UFL183" s="90" t="e">
        <f t="shared" si="221"/>
        <v>#DIV/0!</v>
      </c>
      <c r="UFM183" s="90" t="e">
        <f t="shared" si="221"/>
        <v>#DIV/0!</v>
      </c>
      <c r="UFN183" s="90" t="e">
        <f t="shared" si="221"/>
        <v>#DIV/0!</v>
      </c>
      <c r="UFO183" s="90" t="e">
        <f t="shared" si="221"/>
        <v>#DIV/0!</v>
      </c>
      <c r="UFP183" s="90" t="e">
        <f t="shared" si="221"/>
        <v>#DIV/0!</v>
      </c>
      <c r="UFQ183" s="90" t="e">
        <f t="shared" si="221"/>
        <v>#DIV/0!</v>
      </c>
      <c r="UFR183" s="90" t="e">
        <f t="shared" si="221"/>
        <v>#DIV/0!</v>
      </c>
      <c r="UFS183" s="90" t="e">
        <f t="shared" si="221"/>
        <v>#DIV/0!</v>
      </c>
      <c r="UFT183" s="90" t="e">
        <f t="shared" si="221"/>
        <v>#DIV/0!</v>
      </c>
      <c r="UFU183" s="90" t="e">
        <f t="shared" si="221"/>
        <v>#DIV/0!</v>
      </c>
      <c r="UFV183" s="90" t="e">
        <f t="shared" si="221"/>
        <v>#DIV/0!</v>
      </c>
      <c r="UFW183" s="90" t="e">
        <f t="shared" si="221"/>
        <v>#DIV/0!</v>
      </c>
      <c r="UFX183" s="90" t="e">
        <f t="shared" si="221"/>
        <v>#DIV/0!</v>
      </c>
      <c r="UFY183" s="90" t="e">
        <f t="shared" si="221"/>
        <v>#DIV/0!</v>
      </c>
      <c r="UFZ183" s="90" t="e">
        <f t="shared" si="221"/>
        <v>#DIV/0!</v>
      </c>
      <c r="UGA183" s="90" t="e">
        <f t="shared" ref="UGA183:UIL183" si="222">UFZ183/UEZ183</f>
        <v>#DIV/0!</v>
      </c>
      <c r="UGB183" s="90" t="e">
        <f t="shared" si="222"/>
        <v>#DIV/0!</v>
      </c>
      <c r="UGC183" s="90" t="e">
        <f t="shared" si="222"/>
        <v>#DIV/0!</v>
      </c>
      <c r="UGD183" s="90" t="e">
        <f t="shared" si="222"/>
        <v>#DIV/0!</v>
      </c>
      <c r="UGE183" s="90" t="e">
        <f t="shared" si="222"/>
        <v>#DIV/0!</v>
      </c>
      <c r="UGF183" s="90" t="e">
        <f t="shared" si="222"/>
        <v>#DIV/0!</v>
      </c>
      <c r="UGG183" s="90" t="e">
        <f t="shared" si="222"/>
        <v>#DIV/0!</v>
      </c>
      <c r="UGH183" s="90" t="e">
        <f t="shared" si="222"/>
        <v>#DIV/0!</v>
      </c>
      <c r="UGI183" s="90" t="e">
        <f t="shared" si="222"/>
        <v>#DIV/0!</v>
      </c>
      <c r="UGJ183" s="90" t="e">
        <f t="shared" si="222"/>
        <v>#DIV/0!</v>
      </c>
      <c r="UGK183" s="90" t="e">
        <f t="shared" si="222"/>
        <v>#DIV/0!</v>
      </c>
      <c r="UGL183" s="90" t="e">
        <f t="shared" si="222"/>
        <v>#DIV/0!</v>
      </c>
      <c r="UGM183" s="90" t="e">
        <f t="shared" si="222"/>
        <v>#DIV/0!</v>
      </c>
      <c r="UGN183" s="90" t="e">
        <f t="shared" si="222"/>
        <v>#DIV/0!</v>
      </c>
      <c r="UGO183" s="90" t="e">
        <f t="shared" si="222"/>
        <v>#DIV/0!</v>
      </c>
      <c r="UGP183" s="90" t="e">
        <f t="shared" si="222"/>
        <v>#DIV/0!</v>
      </c>
      <c r="UGQ183" s="90" t="e">
        <f t="shared" si="222"/>
        <v>#DIV/0!</v>
      </c>
      <c r="UGR183" s="90" t="e">
        <f t="shared" si="222"/>
        <v>#DIV/0!</v>
      </c>
      <c r="UGS183" s="90" t="e">
        <f t="shared" si="222"/>
        <v>#DIV/0!</v>
      </c>
      <c r="UGT183" s="90" t="e">
        <f t="shared" si="222"/>
        <v>#DIV/0!</v>
      </c>
      <c r="UGU183" s="90" t="e">
        <f t="shared" si="222"/>
        <v>#DIV/0!</v>
      </c>
      <c r="UGV183" s="90" t="e">
        <f t="shared" si="222"/>
        <v>#DIV/0!</v>
      </c>
      <c r="UGW183" s="90" t="e">
        <f t="shared" si="222"/>
        <v>#DIV/0!</v>
      </c>
      <c r="UGX183" s="90" t="e">
        <f t="shared" si="222"/>
        <v>#DIV/0!</v>
      </c>
      <c r="UGY183" s="90" t="e">
        <f t="shared" si="222"/>
        <v>#DIV/0!</v>
      </c>
      <c r="UGZ183" s="90" t="e">
        <f t="shared" si="222"/>
        <v>#DIV/0!</v>
      </c>
      <c r="UHA183" s="90" t="e">
        <f t="shared" si="222"/>
        <v>#DIV/0!</v>
      </c>
      <c r="UHB183" s="90" t="e">
        <f t="shared" si="222"/>
        <v>#DIV/0!</v>
      </c>
      <c r="UHC183" s="90" t="e">
        <f t="shared" si="222"/>
        <v>#DIV/0!</v>
      </c>
      <c r="UHD183" s="90" t="e">
        <f t="shared" si="222"/>
        <v>#DIV/0!</v>
      </c>
      <c r="UHE183" s="90" t="e">
        <f t="shared" si="222"/>
        <v>#DIV/0!</v>
      </c>
      <c r="UHF183" s="90" t="e">
        <f t="shared" si="222"/>
        <v>#DIV/0!</v>
      </c>
      <c r="UHG183" s="90" t="e">
        <f t="shared" si="222"/>
        <v>#DIV/0!</v>
      </c>
      <c r="UHH183" s="90" t="e">
        <f t="shared" si="222"/>
        <v>#DIV/0!</v>
      </c>
      <c r="UHI183" s="90" t="e">
        <f t="shared" si="222"/>
        <v>#DIV/0!</v>
      </c>
      <c r="UHJ183" s="90" t="e">
        <f t="shared" si="222"/>
        <v>#DIV/0!</v>
      </c>
      <c r="UHK183" s="90" t="e">
        <f t="shared" si="222"/>
        <v>#DIV/0!</v>
      </c>
      <c r="UHL183" s="90" t="e">
        <f t="shared" si="222"/>
        <v>#DIV/0!</v>
      </c>
      <c r="UHM183" s="90" t="e">
        <f t="shared" si="222"/>
        <v>#DIV/0!</v>
      </c>
      <c r="UHN183" s="90" t="e">
        <f t="shared" si="222"/>
        <v>#DIV/0!</v>
      </c>
      <c r="UHO183" s="90" t="e">
        <f t="shared" si="222"/>
        <v>#DIV/0!</v>
      </c>
      <c r="UHP183" s="90" t="e">
        <f t="shared" si="222"/>
        <v>#DIV/0!</v>
      </c>
      <c r="UHQ183" s="90" t="e">
        <f t="shared" si="222"/>
        <v>#DIV/0!</v>
      </c>
      <c r="UHR183" s="90" t="e">
        <f t="shared" si="222"/>
        <v>#DIV/0!</v>
      </c>
      <c r="UHS183" s="90" t="e">
        <f t="shared" si="222"/>
        <v>#DIV/0!</v>
      </c>
      <c r="UHT183" s="90" t="e">
        <f t="shared" si="222"/>
        <v>#DIV/0!</v>
      </c>
      <c r="UHU183" s="90" t="e">
        <f t="shared" si="222"/>
        <v>#DIV/0!</v>
      </c>
      <c r="UHV183" s="90" t="e">
        <f t="shared" si="222"/>
        <v>#DIV/0!</v>
      </c>
      <c r="UHW183" s="90" t="e">
        <f t="shared" si="222"/>
        <v>#DIV/0!</v>
      </c>
      <c r="UHX183" s="90" t="e">
        <f t="shared" si="222"/>
        <v>#DIV/0!</v>
      </c>
      <c r="UHY183" s="90" t="e">
        <f t="shared" si="222"/>
        <v>#DIV/0!</v>
      </c>
      <c r="UHZ183" s="90" t="e">
        <f t="shared" si="222"/>
        <v>#DIV/0!</v>
      </c>
      <c r="UIA183" s="90" t="e">
        <f t="shared" si="222"/>
        <v>#DIV/0!</v>
      </c>
      <c r="UIB183" s="90" t="e">
        <f t="shared" si="222"/>
        <v>#DIV/0!</v>
      </c>
      <c r="UIC183" s="90" t="e">
        <f t="shared" si="222"/>
        <v>#DIV/0!</v>
      </c>
      <c r="UID183" s="90" t="e">
        <f t="shared" si="222"/>
        <v>#DIV/0!</v>
      </c>
      <c r="UIE183" s="90" t="e">
        <f t="shared" si="222"/>
        <v>#DIV/0!</v>
      </c>
      <c r="UIF183" s="90" t="e">
        <f t="shared" si="222"/>
        <v>#DIV/0!</v>
      </c>
      <c r="UIG183" s="90" t="e">
        <f t="shared" si="222"/>
        <v>#DIV/0!</v>
      </c>
      <c r="UIH183" s="90" t="e">
        <f t="shared" si="222"/>
        <v>#DIV/0!</v>
      </c>
      <c r="UII183" s="90" t="e">
        <f t="shared" si="222"/>
        <v>#DIV/0!</v>
      </c>
      <c r="UIJ183" s="90" t="e">
        <f t="shared" si="222"/>
        <v>#DIV/0!</v>
      </c>
      <c r="UIK183" s="90" t="e">
        <f t="shared" si="222"/>
        <v>#DIV/0!</v>
      </c>
      <c r="UIL183" s="90" t="e">
        <f t="shared" si="222"/>
        <v>#DIV/0!</v>
      </c>
      <c r="UIM183" s="90" t="e">
        <f t="shared" ref="UIM183:UKX183" si="223">UIL183/UHL183</f>
        <v>#DIV/0!</v>
      </c>
      <c r="UIN183" s="90" t="e">
        <f t="shared" si="223"/>
        <v>#DIV/0!</v>
      </c>
      <c r="UIO183" s="90" t="e">
        <f t="shared" si="223"/>
        <v>#DIV/0!</v>
      </c>
      <c r="UIP183" s="90" t="e">
        <f t="shared" si="223"/>
        <v>#DIV/0!</v>
      </c>
      <c r="UIQ183" s="90" t="e">
        <f t="shared" si="223"/>
        <v>#DIV/0!</v>
      </c>
      <c r="UIR183" s="90" t="e">
        <f t="shared" si="223"/>
        <v>#DIV/0!</v>
      </c>
      <c r="UIS183" s="90" t="e">
        <f t="shared" si="223"/>
        <v>#DIV/0!</v>
      </c>
      <c r="UIT183" s="90" t="e">
        <f t="shared" si="223"/>
        <v>#DIV/0!</v>
      </c>
      <c r="UIU183" s="90" t="e">
        <f t="shared" si="223"/>
        <v>#DIV/0!</v>
      </c>
      <c r="UIV183" s="90" t="e">
        <f t="shared" si="223"/>
        <v>#DIV/0!</v>
      </c>
      <c r="UIW183" s="90" t="e">
        <f t="shared" si="223"/>
        <v>#DIV/0!</v>
      </c>
      <c r="UIX183" s="90" t="e">
        <f t="shared" si="223"/>
        <v>#DIV/0!</v>
      </c>
      <c r="UIY183" s="90" t="e">
        <f t="shared" si="223"/>
        <v>#DIV/0!</v>
      </c>
      <c r="UIZ183" s="90" t="e">
        <f t="shared" si="223"/>
        <v>#DIV/0!</v>
      </c>
      <c r="UJA183" s="90" t="e">
        <f t="shared" si="223"/>
        <v>#DIV/0!</v>
      </c>
      <c r="UJB183" s="90" t="e">
        <f t="shared" si="223"/>
        <v>#DIV/0!</v>
      </c>
      <c r="UJC183" s="90" t="e">
        <f t="shared" si="223"/>
        <v>#DIV/0!</v>
      </c>
      <c r="UJD183" s="90" t="e">
        <f t="shared" si="223"/>
        <v>#DIV/0!</v>
      </c>
      <c r="UJE183" s="90" t="e">
        <f t="shared" si="223"/>
        <v>#DIV/0!</v>
      </c>
      <c r="UJF183" s="90" t="e">
        <f t="shared" si="223"/>
        <v>#DIV/0!</v>
      </c>
      <c r="UJG183" s="90" t="e">
        <f t="shared" si="223"/>
        <v>#DIV/0!</v>
      </c>
      <c r="UJH183" s="90" t="e">
        <f t="shared" si="223"/>
        <v>#DIV/0!</v>
      </c>
      <c r="UJI183" s="90" t="e">
        <f t="shared" si="223"/>
        <v>#DIV/0!</v>
      </c>
      <c r="UJJ183" s="90" t="e">
        <f t="shared" si="223"/>
        <v>#DIV/0!</v>
      </c>
      <c r="UJK183" s="90" t="e">
        <f t="shared" si="223"/>
        <v>#DIV/0!</v>
      </c>
      <c r="UJL183" s="90" t="e">
        <f t="shared" si="223"/>
        <v>#DIV/0!</v>
      </c>
      <c r="UJM183" s="90" t="e">
        <f t="shared" si="223"/>
        <v>#DIV/0!</v>
      </c>
      <c r="UJN183" s="90" t="e">
        <f t="shared" si="223"/>
        <v>#DIV/0!</v>
      </c>
      <c r="UJO183" s="90" t="e">
        <f t="shared" si="223"/>
        <v>#DIV/0!</v>
      </c>
      <c r="UJP183" s="90" t="e">
        <f t="shared" si="223"/>
        <v>#DIV/0!</v>
      </c>
      <c r="UJQ183" s="90" t="e">
        <f t="shared" si="223"/>
        <v>#DIV/0!</v>
      </c>
      <c r="UJR183" s="90" t="e">
        <f t="shared" si="223"/>
        <v>#DIV/0!</v>
      </c>
      <c r="UJS183" s="90" t="e">
        <f t="shared" si="223"/>
        <v>#DIV/0!</v>
      </c>
      <c r="UJT183" s="90" t="e">
        <f t="shared" si="223"/>
        <v>#DIV/0!</v>
      </c>
      <c r="UJU183" s="90" t="e">
        <f t="shared" si="223"/>
        <v>#DIV/0!</v>
      </c>
      <c r="UJV183" s="90" t="e">
        <f t="shared" si="223"/>
        <v>#DIV/0!</v>
      </c>
      <c r="UJW183" s="90" t="e">
        <f t="shared" si="223"/>
        <v>#DIV/0!</v>
      </c>
      <c r="UJX183" s="90" t="e">
        <f t="shared" si="223"/>
        <v>#DIV/0!</v>
      </c>
      <c r="UJY183" s="90" t="e">
        <f t="shared" si="223"/>
        <v>#DIV/0!</v>
      </c>
      <c r="UJZ183" s="90" t="e">
        <f t="shared" si="223"/>
        <v>#DIV/0!</v>
      </c>
      <c r="UKA183" s="90" t="e">
        <f t="shared" si="223"/>
        <v>#DIV/0!</v>
      </c>
      <c r="UKB183" s="90" t="e">
        <f t="shared" si="223"/>
        <v>#DIV/0!</v>
      </c>
      <c r="UKC183" s="90" t="e">
        <f t="shared" si="223"/>
        <v>#DIV/0!</v>
      </c>
      <c r="UKD183" s="90" t="e">
        <f t="shared" si="223"/>
        <v>#DIV/0!</v>
      </c>
      <c r="UKE183" s="90" t="e">
        <f t="shared" si="223"/>
        <v>#DIV/0!</v>
      </c>
      <c r="UKF183" s="90" t="e">
        <f t="shared" si="223"/>
        <v>#DIV/0!</v>
      </c>
      <c r="UKG183" s="90" t="e">
        <f t="shared" si="223"/>
        <v>#DIV/0!</v>
      </c>
      <c r="UKH183" s="90" t="e">
        <f t="shared" si="223"/>
        <v>#DIV/0!</v>
      </c>
      <c r="UKI183" s="90" t="e">
        <f t="shared" si="223"/>
        <v>#DIV/0!</v>
      </c>
      <c r="UKJ183" s="90" t="e">
        <f t="shared" si="223"/>
        <v>#DIV/0!</v>
      </c>
      <c r="UKK183" s="90" t="e">
        <f t="shared" si="223"/>
        <v>#DIV/0!</v>
      </c>
      <c r="UKL183" s="90" t="e">
        <f t="shared" si="223"/>
        <v>#DIV/0!</v>
      </c>
      <c r="UKM183" s="90" t="e">
        <f t="shared" si="223"/>
        <v>#DIV/0!</v>
      </c>
      <c r="UKN183" s="90" t="e">
        <f t="shared" si="223"/>
        <v>#DIV/0!</v>
      </c>
      <c r="UKO183" s="90" t="e">
        <f t="shared" si="223"/>
        <v>#DIV/0!</v>
      </c>
      <c r="UKP183" s="90" t="e">
        <f t="shared" si="223"/>
        <v>#DIV/0!</v>
      </c>
      <c r="UKQ183" s="90" t="e">
        <f t="shared" si="223"/>
        <v>#DIV/0!</v>
      </c>
      <c r="UKR183" s="90" t="e">
        <f t="shared" si="223"/>
        <v>#DIV/0!</v>
      </c>
      <c r="UKS183" s="90" t="e">
        <f t="shared" si="223"/>
        <v>#DIV/0!</v>
      </c>
      <c r="UKT183" s="90" t="e">
        <f t="shared" si="223"/>
        <v>#DIV/0!</v>
      </c>
      <c r="UKU183" s="90" t="e">
        <f t="shared" si="223"/>
        <v>#DIV/0!</v>
      </c>
      <c r="UKV183" s="90" t="e">
        <f t="shared" si="223"/>
        <v>#DIV/0!</v>
      </c>
      <c r="UKW183" s="90" t="e">
        <f t="shared" si="223"/>
        <v>#DIV/0!</v>
      </c>
      <c r="UKX183" s="90" t="e">
        <f t="shared" si="223"/>
        <v>#DIV/0!</v>
      </c>
      <c r="UKY183" s="90" t="e">
        <f t="shared" ref="UKY183:UNJ183" si="224">UKX183/UJX183</f>
        <v>#DIV/0!</v>
      </c>
      <c r="UKZ183" s="90" t="e">
        <f t="shared" si="224"/>
        <v>#DIV/0!</v>
      </c>
      <c r="ULA183" s="90" t="e">
        <f t="shared" si="224"/>
        <v>#DIV/0!</v>
      </c>
      <c r="ULB183" s="90" t="e">
        <f t="shared" si="224"/>
        <v>#DIV/0!</v>
      </c>
      <c r="ULC183" s="90" t="e">
        <f t="shared" si="224"/>
        <v>#DIV/0!</v>
      </c>
      <c r="ULD183" s="90" t="e">
        <f t="shared" si="224"/>
        <v>#DIV/0!</v>
      </c>
      <c r="ULE183" s="90" t="e">
        <f t="shared" si="224"/>
        <v>#DIV/0!</v>
      </c>
      <c r="ULF183" s="90" t="e">
        <f t="shared" si="224"/>
        <v>#DIV/0!</v>
      </c>
      <c r="ULG183" s="90" t="e">
        <f t="shared" si="224"/>
        <v>#DIV/0!</v>
      </c>
      <c r="ULH183" s="90" t="e">
        <f t="shared" si="224"/>
        <v>#DIV/0!</v>
      </c>
      <c r="ULI183" s="90" t="e">
        <f t="shared" si="224"/>
        <v>#DIV/0!</v>
      </c>
      <c r="ULJ183" s="90" t="e">
        <f t="shared" si="224"/>
        <v>#DIV/0!</v>
      </c>
      <c r="ULK183" s="90" t="e">
        <f t="shared" si="224"/>
        <v>#DIV/0!</v>
      </c>
      <c r="ULL183" s="90" t="e">
        <f t="shared" si="224"/>
        <v>#DIV/0!</v>
      </c>
      <c r="ULM183" s="90" t="e">
        <f t="shared" si="224"/>
        <v>#DIV/0!</v>
      </c>
      <c r="ULN183" s="90" t="e">
        <f t="shared" si="224"/>
        <v>#DIV/0!</v>
      </c>
      <c r="ULO183" s="90" t="e">
        <f t="shared" si="224"/>
        <v>#DIV/0!</v>
      </c>
      <c r="ULP183" s="90" t="e">
        <f t="shared" si="224"/>
        <v>#DIV/0!</v>
      </c>
      <c r="ULQ183" s="90" t="e">
        <f t="shared" si="224"/>
        <v>#DIV/0!</v>
      </c>
      <c r="ULR183" s="90" t="e">
        <f t="shared" si="224"/>
        <v>#DIV/0!</v>
      </c>
      <c r="ULS183" s="90" t="e">
        <f t="shared" si="224"/>
        <v>#DIV/0!</v>
      </c>
      <c r="ULT183" s="90" t="e">
        <f t="shared" si="224"/>
        <v>#DIV/0!</v>
      </c>
      <c r="ULU183" s="90" t="e">
        <f t="shared" si="224"/>
        <v>#DIV/0!</v>
      </c>
      <c r="ULV183" s="90" t="e">
        <f t="shared" si="224"/>
        <v>#DIV/0!</v>
      </c>
      <c r="ULW183" s="90" t="e">
        <f t="shared" si="224"/>
        <v>#DIV/0!</v>
      </c>
      <c r="ULX183" s="90" t="e">
        <f t="shared" si="224"/>
        <v>#DIV/0!</v>
      </c>
      <c r="ULY183" s="90" t="e">
        <f t="shared" si="224"/>
        <v>#DIV/0!</v>
      </c>
      <c r="ULZ183" s="90" t="e">
        <f t="shared" si="224"/>
        <v>#DIV/0!</v>
      </c>
      <c r="UMA183" s="90" t="e">
        <f t="shared" si="224"/>
        <v>#DIV/0!</v>
      </c>
      <c r="UMB183" s="90" t="e">
        <f t="shared" si="224"/>
        <v>#DIV/0!</v>
      </c>
      <c r="UMC183" s="90" t="e">
        <f t="shared" si="224"/>
        <v>#DIV/0!</v>
      </c>
      <c r="UMD183" s="90" t="e">
        <f t="shared" si="224"/>
        <v>#DIV/0!</v>
      </c>
      <c r="UME183" s="90" t="e">
        <f t="shared" si="224"/>
        <v>#DIV/0!</v>
      </c>
      <c r="UMF183" s="90" t="e">
        <f t="shared" si="224"/>
        <v>#DIV/0!</v>
      </c>
      <c r="UMG183" s="90" t="e">
        <f t="shared" si="224"/>
        <v>#DIV/0!</v>
      </c>
      <c r="UMH183" s="90" t="e">
        <f t="shared" si="224"/>
        <v>#DIV/0!</v>
      </c>
      <c r="UMI183" s="90" t="e">
        <f t="shared" si="224"/>
        <v>#DIV/0!</v>
      </c>
      <c r="UMJ183" s="90" t="e">
        <f t="shared" si="224"/>
        <v>#DIV/0!</v>
      </c>
      <c r="UMK183" s="90" t="e">
        <f t="shared" si="224"/>
        <v>#DIV/0!</v>
      </c>
      <c r="UML183" s="90" t="e">
        <f t="shared" si="224"/>
        <v>#DIV/0!</v>
      </c>
      <c r="UMM183" s="90" t="e">
        <f t="shared" si="224"/>
        <v>#DIV/0!</v>
      </c>
      <c r="UMN183" s="90" t="e">
        <f t="shared" si="224"/>
        <v>#DIV/0!</v>
      </c>
      <c r="UMO183" s="90" t="e">
        <f t="shared" si="224"/>
        <v>#DIV/0!</v>
      </c>
      <c r="UMP183" s="90" t="e">
        <f t="shared" si="224"/>
        <v>#DIV/0!</v>
      </c>
      <c r="UMQ183" s="90" t="e">
        <f t="shared" si="224"/>
        <v>#DIV/0!</v>
      </c>
      <c r="UMR183" s="90" t="e">
        <f t="shared" si="224"/>
        <v>#DIV/0!</v>
      </c>
      <c r="UMS183" s="90" t="e">
        <f t="shared" si="224"/>
        <v>#DIV/0!</v>
      </c>
      <c r="UMT183" s="90" t="e">
        <f t="shared" si="224"/>
        <v>#DIV/0!</v>
      </c>
      <c r="UMU183" s="90" t="e">
        <f t="shared" si="224"/>
        <v>#DIV/0!</v>
      </c>
      <c r="UMV183" s="90" t="e">
        <f t="shared" si="224"/>
        <v>#DIV/0!</v>
      </c>
      <c r="UMW183" s="90" t="e">
        <f t="shared" si="224"/>
        <v>#DIV/0!</v>
      </c>
      <c r="UMX183" s="90" t="e">
        <f t="shared" si="224"/>
        <v>#DIV/0!</v>
      </c>
      <c r="UMY183" s="90" t="e">
        <f t="shared" si="224"/>
        <v>#DIV/0!</v>
      </c>
      <c r="UMZ183" s="90" t="e">
        <f t="shared" si="224"/>
        <v>#DIV/0!</v>
      </c>
      <c r="UNA183" s="90" t="e">
        <f t="shared" si="224"/>
        <v>#DIV/0!</v>
      </c>
      <c r="UNB183" s="90" t="e">
        <f t="shared" si="224"/>
        <v>#DIV/0!</v>
      </c>
      <c r="UNC183" s="90" t="e">
        <f t="shared" si="224"/>
        <v>#DIV/0!</v>
      </c>
      <c r="UND183" s="90" t="e">
        <f t="shared" si="224"/>
        <v>#DIV/0!</v>
      </c>
      <c r="UNE183" s="90" t="e">
        <f t="shared" si="224"/>
        <v>#DIV/0!</v>
      </c>
      <c r="UNF183" s="90" t="e">
        <f t="shared" si="224"/>
        <v>#DIV/0!</v>
      </c>
      <c r="UNG183" s="90" t="e">
        <f t="shared" si="224"/>
        <v>#DIV/0!</v>
      </c>
      <c r="UNH183" s="90" t="e">
        <f t="shared" si="224"/>
        <v>#DIV/0!</v>
      </c>
      <c r="UNI183" s="90" t="e">
        <f t="shared" si="224"/>
        <v>#DIV/0!</v>
      </c>
      <c r="UNJ183" s="90" t="e">
        <f t="shared" si="224"/>
        <v>#DIV/0!</v>
      </c>
      <c r="UNK183" s="90" t="e">
        <f t="shared" ref="UNK183:UPV183" si="225">UNJ183/UMJ183</f>
        <v>#DIV/0!</v>
      </c>
      <c r="UNL183" s="90" t="e">
        <f t="shared" si="225"/>
        <v>#DIV/0!</v>
      </c>
      <c r="UNM183" s="90" t="e">
        <f t="shared" si="225"/>
        <v>#DIV/0!</v>
      </c>
      <c r="UNN183" s="90" t="e">
        <f t="shared" si="225"/>
        <v>#DIV/0!</v>
      </c>
      <c r="UNO183" s="90" t="e">
        <f t="shared" si="225"/>
        <v>#DIV/0!</v>
      </c>
      <c r="UNP183" s="90" t="e">
        <f t="shared" si="225"/>
        <v>#DIV/0!</v>
      </c>
      <c r="UNQ183" s="90" t="e">
        <f t="shared" si="225"/>
        <v>#DIV/0!</v>
      </c>
      <c r="UNR183" s="90" t="e">
        <f t="shared" si="225"/>
        <v>#DIV/0!</v>
      </c>
      <c r="UNS183" s="90" t="e">
        <f t="shared" si="225"/>
        <v>#DIV/0!</v>
      </c>
      <c r="UNT183" s="90" t="e">
        <f t="shared" si="225"/>
        <v>#DIV/0!</v>
      </c>
      <c r="UNU183" s="90" t="e">
        <f t="shared" si="225"/>
        <v>#DIV/0!</v>
      </c>
      <c r="UNV183" s="90" t="e">
        <f t="shared" si="225"/>
        <v>#DIV/0!</v>
      </c>
      <c r="UNW183" s="90" t="e">
        <f t="shared" si="225"/>
        <v>#DIV/0!</v>
      </c>
      <c r="UNX183" s="90" t="e">
        <f t="shared" si="225"/>
        <v>#DIV/0!</v>
      </c>
      <c r="UNY183" s="90" t="e">
        <f t="shared" si="225"/>
        <v>#DIV/0!</v>
      </c>
      <c r="UNZ183" s="90" t="e">
        <f t="shared" si="225"/>
        <v>#DIV/0!</v>
      </c>
      <c r="UOA183" s="90" t="e">
        <f t="shared" si="225"/>
        <v>#DIV/0!</v>
      </c>
      <c r="UOB183" s="90" t="e">
        <f t="shared" si="225"/>
        <v>#DIV/0!</v>
      </c>
      <c r="UOC183" s="90" t="e">
        <f t="shared" si="225"/>
        <v>#DIV/0!</v>
      </c>
      <c r="UOD183" s="90" t="e">
        <f t="shared" si="225"/>
        <v>#DIV/0!</v>
      </c>
      <c r="UOE183" s="90" t="e">
        <f t="shared" si="225"/>
        <v>#DIV/0!</v>
      </c>
      <c r="UOF183" s="90" t="e">
        <f t="shared" si="225"/>
        <v>#DIV/0!</v>
      </c>
      <c r="UOG183" s="90" t="e">
        <f t="shared" si="225"/>
        <v>#DIV/0!</v>
      </c>
      <c r="UOH183" s="90" t="e">
        <f t="shared" si="225"/>
        <v>#DIV/0!</v>
      </c>
      <c r="UOI183" s="90" t="e">
        <f t="shared" si="225"/>
        <v>#DIV/0!</v>
      </c>
      <c r="UOJ183" s="90" t="e">
        <f t="shared" si="225"/>
        <v>#DIV/0!</v>
      </c>
      <c r="UOK183" s="90" t="e">
        <f t="shared" si="225"/>
        <v>#DIV/0!</v>
      </c>
      <c r="UOL183" s="90" t="e">
        <f t="shared" si="225"/>
        <v>#DIV/0!</v>
      </c>
      <c r="UOM183" s="90" t="e">
        <f t="shared" si="225"/>
        <v>#DIV/0!</v>
      </c>
      <c r="UON183" s="90" t="e">
        <f t="shared" si="225"/>
        <v>#DIV/0!</v>
      </c>
      <c r="UOO183" s="90" t="e">
        <f t="shared" si="225"/>
        <v>#DIV/0!</v>
      </c>
      <c r="UOP183" s="90" t="e">
        <f t="shared" si="225"/>
        <v>#DIV/0!</v>
      </c>
      <c r="UOQ183" s="90" t="e">
        <f t="shared" si="225"/>
        <v>#DIV/0!</v>
      </c>
      <c r="UOR183" s="90" t="e">
        <f t="shared" si="225"/>
        <v>#DIV/0!</v>
      </c>
      <c r="UOS183" s="90" t="e">
        <f t="shared" si="225"/>
        <v>#DIV/0!</v>
      </c>
      <c r="UOT183" s="90" t="e">
        <f t="shared" si="225"/>
        <v>#DIV/0!</v>
      </c>
      <c r="UOU183" s="90" t="e">
        <f t="shared" si="225"/>
        <v>#DIV/0!</v>
      </c>
      <c r="UOV183" s="90" t="e">
        <f t="shared" si="225"/>
        <v>#DIV/0!</v>
      </c>
      <c r="UOW183" s="90" t="e">
        <f t="shared" si="225"/>
        <v>#DIV/0!</v>
      </c>
      <c r="UOX183" s="90" t="e">
        <f t="shared" si="225"/>
        <v>#DIV/0!</v>
      </c>
      <c r="UOY183" s="90" t="e">
        <f t="shared" si="225"/>
        <v>#DIV/0!</v>
      </c>
      <c r="UOZ183" s="90" t="e">
        <f t="shared" si="225"/>
        <v>#DIV/0!</v>
      </c>
      <c r="UPA183" s="90" t="e">
        <f t="shared" si="225"/>
        <v>#DIV/0!</v>
      </c>
      <c r="UPB183" s="90" t="e">
        <f t="shared" si="225"/>
        <v>#DIV/0!</v>
      </c>
      <c r="UPC183" s="90" t="e">
        <f t="shared" si="225"/>
        <v>#DIV/0!</v>
      </c>
      <c r="UPD183" s="90" t="e">
        <f t="shared" si="225"/>
        <v>#DIV/0!</v>
      </c>
      <c r="UPE183" s="90" t="e">
        <f t="shared" si="225"/>
        <v>#DIV/0!</v>
      </c>
      <c r="UPF183" s="90" t="e">
        <f t="shared" si="225"/>
        <v>#DIV/0!</v>
      </c>
      <c r="UPG183" s="90" t="e">
        <f t="shared" si="225"/>
        <v>#DIV/0!</v>
      </c>
      <c r="UPH183" s="90" t="e">
        <f t="shared" si="225"/>
        <v>#DIV/0!</v>
      </c>
      <c r="UPI183" s="90" t="e">
        <f t="shared" si="225"/>
        <v>#DIV/0!</v>
      </c>
      <c r="UPJ183" s="90" t="e">
        <f t="shared" si="225"/>
        <v>#DIV/0!</v>
      </c>
      <c r="UPK183" s="90" t="e">
        <f t="shared" si="225"/>
        <v>#DIV/0!</v>
      </c>
      <c r="UPL183" s="90" t="e">
        <f t="shared" si="225"/>
        <v>#DIV/0!</v>
      </c>
      <c r="UPM183" s="90" t="e">
        <f t="shared" si="225"/>
        <v>#DIV/0!</v>
      </c>
      <c r="UPN183" s="90" t="e">
        <f t="shared" si="225"/>
        <v>#DIV/0!</v>
      </c>
      <c r="UPO183" s="90" t="e">
        <f t="shared" si="225"/>
        <v>#DIV/0!</v>
      </c>
      <c r="UPP183" s="90" t="e">
        <f t="shared" si="225"/>
        <v>#DIV/0!</v>
      </c>
      <c r="UPQ183" s="90" t="e">
        <f t="shared" si="225"/>
        <v>#DIV/0!</v>
      </c>
      <c r="UPR183" s="90" t="e">
        <f t="shared" si="225"/>
        <v>#DIV/0!</v>
      </c>
      <c r="UPS183" s="90" t="e">
        <f t="shared" si="225"/>
        <v>#DIV/0!</v>
      </c>
      <c r="UPT183" s="90" t="e">
        <f t="shared" si="225"/>
        <v>#DIV/0!</v>
      </c>
      <c r="UPU183" s="90" t="e">
        <f t="shared" si="225"/>
        <v>#DIV/0!</v>
      </c>
      <c r="UPV183" s="90" t="e">
        <f t="shared" si="225"/>
        <v>#DIV/0!</v>
      </c>
      <c r="UPW183" s="90" t="e">
        <f t="shared" ref="UPW183:USH183" si="226">UPV183/UOV183</f>
        <v>#DIV/0!</v>
      </c>
      <c r="UPX183" s="90" t="e">
        <f t="shared" si="226"/>
        <v>#DIV/0!</v>
      </c>
      <c r="UPY183" s="90" t="e">
        <f t="shared" si="226"/>
        <v>#DIV/0!</v>
      </c>
      <c r="UPZ183" s="90" t="e">
        <f t="shared" si="226"/>
        <v>#DIV/0!</v>
      </c>
      <c r="UQA183" s="90" t="e">
        <f t="shared" si="226"/>
        <v>#DIV/0!</v>
      </c>
      <c r="UQB183" s="90" t="e">
        <f t="shared" si="226"/>
        <v>#DIV/0!</v>
      </c>
      <c r="UQC183" s="90" t="e">
        <f t="shared" si="226"/>
        <v>#DIV/0!</v>
      </c>
      <c r="UQD183" s="90" t="e">
        <f t="shared" si="226"/>
        <v>#DIV/0!</v>
      </c>
      <c r="UQE183" s="90" t="e">
        <f t="shared" si="226"/>
        <v>#DIV/0!</v>
      </c>
      <c r="UQF183" s="90" t="e">
        <f t="shared" si="226"/>
        <v>#DIV/0!</v>
      </c>
      <c r="UQG183" s="90" t="e">
        <f t="shared" si="226"/>
        <v>#DIV/0!</v>
      </c>
      <c r="UQH183" s="90" t="e">
        <f t="shared" si="226"/>
        <v>#DIV/0!</v>
      </c>
      <c r="UQI183" s="90" t="e">
        <f t="shared" si="226"/>
        <v>#DIV/0!</v>
      </c>
      <c r="UQJ183" s="90" t="e">
        <f t="shared" si="226"/>
        <v>#DIV/0!</v>
      </c>
      <c r="UQK183" s="90" t="e">
        <f t="shared" si="226"/>
        <v>#DIV/0!</v>
      </c>
      <c r="UQL183" s="90" t="e">
        <f t="shared" si="226"/>
        <v>#DIV/0!</v>
      </c>
      <c r="UQM183" s="90" t="e">
        <f t="shared" si="226"/>
        <v>#DIV/0!</v>
      </c>
      <c r="UQN183" s="90" t="e">
        <f t="shared" si="226"/>
        <v>#DIV/0!</v>
      </c>
      <c r="UQO183" s="90" t="e">
        <f t="shared" si="226"/>
        <v>#DIV/0!</v>
      </c>
      <c r="UQP183" s="90" t="e">
        <f t="shared" si="226"/>
        <v>#DIV/0!</v>
      </c>
      <c r="UQQ183" s="90" t="e">
        <f t="shared" si="226"/>
        <v>#DIV/0!</v>
      </c>
      <c r="UQR183" s="90" t="e">
        <f t="shared" si="226"/>
        <v>#DIV/0!</v>
      </c>
      <c r="UQS183" s="90" t="e">
        <f t="shared" si="226"/>
        <v>#DIV/0!</v>
      </c>
      <c r="UQT183" s="90" t="e">
        <f t="shared" si="226"/>
        <v>#DIV/0!</v>
      </c>
      <c r="UQU183" s="90" t="e">
        <f t="shared" si="226"/>
        <v>#DIV/0!</v>
      </c>
      <c r="UQV183" s="90" t="e">
        <f t="shared" si="226"/>
        <v>#DIV/0!</v>
      </c>
      <c r="UQW183" s="90" t="e">
        <f t="shared" si="226"/>
        <v>#DIV/0!</v>
      </c>
      <c r="UQX183" s="90" t="e">
        <f t="shared" si="226"/>
        <v>#DIV/0!</v>
      </c>
      <c r="UQY183" s="90" t="e">
        <f t="shared" si="226"/>
        <v>#DIV/0!</v>
      </c>
      <c r="UQZ183" s="90" t="e">
        <f t="shared" si="226"/>
        <v>#DIV/0!</v>
      </c>
      <c r="URA183" s="90" t="e">
        <f t="shared" si="226"/>
        <v>#DIV/0!</v>
      </c>
      <c r="URB183" s="90" t="e">
        <f t="shared" si="226"/>
        <v>#DIV/0!</v>
      </c>
      <c r="URC183" s="90" t="e">
        <f t="shared" si="226"/>
        <v>#DIV/0!</v>
      </c>
      <c r="URD183" s="90" t="e">
        <f t="shared" si="226"/>
        <v>#DIV/0!</v>
      </c>
      <c r="URE183" s="90" t="e">
        <f t="shared" si="226"/>
        <v>#DIV/0!</v>
      </c>
      <c r="URF183" s="90" t="e">
        <f t="shared" si="226"/>
        <v>#DIV/0!</v>
      </c>
      <c r="URG183" s="90" t="e">
        <f t="shared" si="226"/>
        <v>#DIV/0!</v>
      </c>
      <c r="URH183" s="90" t="e">
        <f t="shared" si="226"/>
        <v>#DIV/0!</v>
      </c>
      <c r="URI183" s="90" t="e">
        <f t="shared" si="226"/>
        <v>#DIV/0!</v>
      </c>
      <c r="URJ183" s="90" t="e">
        <f t="shared" si="226"/>
        <v>#DIV/0!</v>
      </c>
      <c r="URK183" s="90" t="e">
        <f t="shared" si="226"/>
        <v>#DIV/0!</v>
      </c>
      <c r="URL183" s="90" t="e">
        <f t="shared" si="226"/>
        <v>#DIV/0!</v>
      </c>
      <c r="URM183" s="90" t="e">
        <f t="shared" si="226"/>
        <v>#DIV/0!</v>
      </c>
      <c r="URN183" s="90" t="e">
        <f t="shared" si="226"/>
        <v>#DIV/0!</v>
      </c>
      <c r="URO183" s="90" t="e">
        <f t="shared" si="226"/>
        <v>#DIV/0!</v>
      </c>
      <c r="URP183" s="90" t="e">
        <f t="shared" si="226"/>
        <v>#DIV/0!</v>
      </c>
      <c r="URQ183" s="90" t="e">
        <f t="shared" si="226"/>
        <v>#DIV/0!</v>
      </c>
      <c r="URR183" s="90" t="e">
        <f t="shared" si="226"/>
        <v>#DIV/0!</v>
      </c>
      <c r="URS183" s="90" t="e">
        <f t="shared" si="226"/>
        <v>#DIV/0!</v>
      </c>
      <c r="URT183" s="90" t="e">
        <f t="shared" si="226"/>
        <v>#DIV/0!</v>
      </c>
      <c r="URU183" s="90" t="e">
        <f t="shared" si="226"/>
        <v>#DIV/0!</v>
      </c>
      <c r="URV183" s="90" t="e">
        <f t="shared" si="226"/>
        <v>#DIV/0!</v>
      </c>
      <c r="URW183" s="90" t="e">
        <f t="shared" si="226"/>
        <v>#DIV/0!</v>
      </c>
      <c r="URX183" s="90" t="e">
        <f t="shared" si="226"/>
        <v>#DIV/0!</v>
      </c>
      <c r="URY183" s="90" t="e">
        <f t="shared" si="226"/>
        <v>#DIV/0!</v>
      </c>
      <c r="URZ183" s="90" t="e">
        <f t="shared" si="226"/>
        <v>#DIV/0!</v>
      </c>
      <c r="USA183" s="90" t="e">
        <f t="shared" si="226"/>
        <v>#DIV/0!</v>
      </c>
      <c r="USB183" s="90" t="e">
        <f t="shared" si="226"/>
        <v>#DIV/0!</v>
      </c>
      <c r="USC183" s="90" t="e">
        <f t="shared" si="226"/>
        <v>#DIV/0!</v>
      </c>
      <c r="USD183" s="90" t="e">
        <f t="shared" si="226"/>
        <v>#DIV/0!</v>
      </c>
      <c r="USE183" s="90" t="e">
        <f t="shared" si="226"/>
        <v>#DIV/0!</v>
      </c>
      <c r="USF183" s="90" t="e">
        <f t="shared" si="226"/>
        <v>#DIV/0!</v>
      </c>
      <c r="USG183" s="90" t="e">
        <f t="shared" si="226"/>
        <v>#DIV/0!</v>
      </c>
      <c r="USH183" s="90" t="e">
        <f t="shared" si="226"/>
        <v>#DIV/0!</v>
      </c>
      <c r="USI183" s="90" t="e">
        <f t="shared" ref="USI183:UUT183" si="227">USH183/URH183</f>
        <v>#DIV/0!</v>
      </c>
      <c r="USJ183" s="90" t="e">
        <f t="shared" si="227"/>
        <v>#DIV/0!</v>
      </c>
      <c r="USK183" s="90" t="e">
        <f t="shared" si="227"/>
        <v>#DIV/0!</v>
      </c>
      <c r="USL183" s="90" t="e">
        <f t="shared" si="227"/>
        <v>#DIV/0!</v>
      </c>
      <c r="USM183" s="90" t="e">
        <f t="shared" si="227"/>
        <v>#DIV/0!</v>
      </c>
      <c r="USN183" s="90" t="e">
        <f t="shared" si="227"/>
        <v>#DIV/0!</v>
      </c>
      <c r="USO183" s="90" t="e">
        <f t="shared" si="227"/>
        <v>#DIV/0!</v>
      </c>
      <c r="USP183" s="90" t="e">
        <f t="shared" si="227"/>
        <v>#DIV/0!</v>
      </c>
      <c r="USQ183" s="90" t="e">
        <f t="shared" si="227"/>
        <v>#DIV/0!</v>
      </c>
      <c r="USR183" s="90" t="e">
        <f t="shared" si="227"/>
        <v>#DIV/0!</v>
      </c>
      <c r="USS183" s="90" t="e">
        <f t="shared" si="227"/>
        <v>#DIV/0!</v>
      </c>
      <c r="UST183" s="90" t="e">
        <f t="shared" si="227"/>
        <v>#DIV/0!</v>
      </c>
      <c r="USU183" s="90" t="e">
        <f t="shared" si="227"/>
        <v>#DIV/0!</v>
      </c>
      <c r="USV183" s="90" t="e">
        <f t="shared" si="227"/>
        <v>#DIV/0!</v>
      </c>
      <c r="USW183" s="90" t="e">
        <f t="shared" si="227"/>
        <v>#DIV/0!</v>
      </c>
      <c r="USX183" s="90" t="e">
        <f t="shared" si="227"/>
        <v>#DIV/0!</v>
      </c>
      <c r="USY183" s="90" t="e">
        <f t="shared" si="227"/>
        <v>#DIV/0!</v>
      </c>
      <c r="USZ183" s="90" t="e">
        <f t="shared" si="227"/>
        <v>#DIV/0!</v>
      </c>
      <c r="UTA183" s="90" t="e">
        <f t="shared" si="227"/>
        <v>#DIV/0!</v>
      </c>
      <c r="UTB183" s="90" t="e">
        <f t="shared" si="227"/>
        <v>#DIV/0!</v>
      </c>
      <c r="UTC183" s="90" t="e">
        <f t="shared" si="227"/>
        <v>#DIV/0!</v>
      </c>
      <c r="UTD183" s="90" t="e">
        <f t="shared" si="227"/>
        <v>#DIV/0!</v>
      </c>
      <c r="UTE183" s="90" t="e">
        <f t="shared" si="227"/>
        <v>#DIV/0!</v>
      </c>
      <c r="UTF183" s="90" t="e">
        <f t="shared" si="227"/>
        <v>#DIV/0!</v>
      </c>
      <c r="UTG183" s="90" t="e">
        <f t="shared" si="227"/>
        <v>#DIV/0!</v>
      </c>
      <c r="UTH183" s="90" t="e">
        <f t="shared" si="227"/>
        <v>#DIV/0!</v>
      </c>
      <c r="UTI183" s="90" t="e">
        <f t="shared" si="227"/>
        <v>#DIV/0!</v>
      </c>
      <c r="UTJ183" s="90" t="e">
        <f t="shared" si="227"/>
        <v>#DIV/0!</v>
      </c>
      <c r="UTK183" s="90" t="e">
        <f t="shared" si="227"/>
        <v>#DIV/0!</v>
      </c>
      <c r="UTL183" s="90" t="e">
        <f t="shared" si="227"/>
        <v>#DIV/0!</v>
      </c>
      <c r="UTM183" s="90" t="e">
        <f t="shared" si="227"/>
        <v>#DIV/0!</v>
      </c>
      <c r="UTN183" s="90" t="e">
        <f t="shared" si="227"/>
        <v>#DIV/0!</v>
      </c>
      <c r="UTO183" s="90" t="e">
        <f t="shared" si="227"/>
        <v>#DIV/0!</v>
      </c>
      <c r="UTP183" s="90" t="e">
        <f t="shared" si="227"/>
        <v>#DIV/0!</v>
      </c>
      <c r="UTQ183" s="90" t="e">
        <f t="shared" si="227"/>
        <v>#DIV/0!</v>
      </c>
      <c r="UTR183" s="90" t="e">
        <f t="shared" si="227"/>
        <v>#DIV/0!</v>
      </c>
      <c r="UTS183" s="90" t="e">
        <f t="shared" si="227"/>
        <v>#DIV/0!</v>
      </c>
      <c r="UTT183" s="90" t="e">
        <f t="shared" si="227"/>
        <v>#DIV/0!</v>
      </c>
      <c r="UTU183" s="90" t="e">
        <f t="shared" si="227"/>
        <v>#DIV/0!</v>
      </c>
      <c r="UTV183" s="90" t="e">
        <f t="shared" si="227"/>
        <v>#DIV/0!</v>
      </c>
      <c r="UTW183" s="90" t="e">
        <f t="shared" si="227"/>
        <v>#DIV/0!</v>
      </c>
      <c r="UTX183" s="90" t="e">
        <f t="shared" si="227"/>
        <v>#DIV/0!</v>
      </c>
      <c r="UTY183" s="90" t="e">
        <f t="shared" si="227"/>
        <v>#DIV/0!</v>
      </c>
      <c r="UTZ183" s="90" t="e">
        <f t="shared" si="227"/>
        <v>#DIV/0!</v>
      </c>
      <c r="UUA183" s="90" t="e">
        <f t="shared" si="227"/>
        <v>#DIV/0!</v>
      </c>
      <c r="UUB183" s="90" t="e">
        <f t="shared" si="227"/>
        <v>#DIV/0!</v>
      </c>
      <c r="UUC183" s="90" t="e">
        <f t="shared" si="227"/>
        <v>#DIV/0!</v>
      </c>
      <c r="UUD183" s="90" t="e">
        <f t="shared" si="227"/>
        <v>#DIV/0!</v>
      </c>
      <c r="UUE183" s="90" t="e">
        <f t="shared" si="227"/>
        <v>#DIV/0!</v>
      </c>
      <c r="UUF183" s="90" t="e">
        <f t="shared" si="227"/>
        <v>#DIV/0!</v>
      </c>
      <c r="UUG183" s="90" t="e">
        <f t="shared" si="227"/>
        <v>#DIV/0!</v>
      </c>
      <c r="UUH183" s="90" t="e">
        <f t="shared" si="227"/>
        <v>#DIV/0!</v>
      </c>
      <c r="UUI183" s="90" t="e">
        <f t="shared" si="227"/>
        <v>#DIV/0!</v>
      </c>
      <c r="UUJ183" s="90" t="e">
        <f t="shared" si="227"/>
        <v>#DIV/0!</v>
      </c>
      <c r="UUK183" s="90" t="e">
        <f t="shared" si="227"/>
        <v>#DIV/0!</v>
      </c>
      <c r="UUL183" s="90" t="e">
        <f t="shared" si="227"/>
        <v>#DIV/0!</v>
      </c>
      <c r="UUM183" s="90" t="e">
        <f t="shared" si="227"/>
        <v>#DIV/0!</v>
      </c>
      <c r="UUN183" s="90" t="e">
        <f t="shared" si="227"/>
        <v>#DIV/0!</v>
      </c>
      <c r="UUO183" s="90" t="e">
        <f t="shared" si="227"/>
        <v>#DIV/0!</v>
      </c>
      <c r="UUP183" s="90" t="e">
        <f t="shared" si="227"/>
        <v>#DIV/0!</v>
      </c>
      <c r="UUQ183" s="90" t="e">
        <f t="shared" si="227"/>
        <v>#DIV/0!</v>
      </c>
      <c r="UUR183" s="90" t="e">
        <f t="shared" si="227"/>
        <v>#DIV/0!</v>
      </c>
      <c r="UUS183" s="90" t="e">
        <f t="shared" si="227"/>
        <v>#DIV/0!</v>
      </c>
      <c r="UUT183" s="90" t="e">
        <f t="shared" si="227"/>
        <v>#DIV/0!</v>
      </c>
      <c r="UUU183" s="90" t="e">
        <f t="shared" ref="UUU183:UXF183" si="228">UUT183/UTT183</f>
        <v>#DIV/0!</v>
      </c>
      <c r="UUV183" s="90" t="e">
        <f t="shared" si="228"/>
        <v>#DIV/0!</v>
      </c>
      <c r="UUW183" s="90" t="e">
        <f t="shared" si="228"/>
        <v>#DIV/0!</v>
      </c>
      <c r="UUX183" s="90" t="e">
        <f t="shared" si="228"/>
        <v>#DIV/0!</v>
      </c>
      <c r="UUY183" s="90" t="e">
        <f t="shared" si="228"/>
        <v>#DIV/0!</v>
      </c>
      <c r="UUZ183" s="90" t="e">
        <f t="shared" si="228"/>
        <v>#DIV/0!</v>
      </c>
      <c r="UVA183" s="90" t="e">
        <f t="shared" si="228"/>
        <v>#DIV/0!</v>
      </c>
      <c r="UVB183" s="90" t="e">
        <f t="shared" si="228"/>
        <v>#DIV/0!</v>
      </c>
      <c r="UVC183" s="90" t="e">
        <f t="shared" si="228"/>
        <v>#DIV/0!</v>
      </c>
      <c r="UVD183" s="90" t="e">
        <f t="shared" si="228"/>
        <v>#DIV/0!</v>
      </c>
      <c r="UVE183" s="90" t="e">
        <f t="shared" si="228"/>
        <v>#DIV/0!</v>
      </c>
      <c r="UVF183" s="90" t="e">
        <f t="shared" si="228"/>
        <v>#DIV/0!</v>
      </c>
      <c r="UVG183" s="90" t="e">
        <f t="shared" si="228"/>
        <v>#DIV/0!</v>
      </c>
      <c r="UVH183" s="90" t="e">
        <f t="shared" si="228"/>
        <v>#DIV/0!</v>
      </c>
      <c r="UVI183" s="90" t="e">
        <f t="shared" si="228"/>
        <v>#DIV/0!</v>
      </c>
      <c r="UVJ183" s="90" t="e">
        <f t="shared" si="228"/>
        <v>#DIV/0!</v>
      </c>
      <c r="UVK183" s="90" t="e">
        <f t="shared" si="228"/>
        <v>#DIV/0!</v>
      </c>
      <c r="UVL183" s="90" t="e">
        <f t="shared" si="228"/>
        <v>#DIV/0!</v>
      </c>
      <c r="UVM183" s="90" t="e">
        <f t="shared" si="228"/>
        <v>#DIV/0!</v>
      </c>
      <c r="UVN183" s="90" t="e">
        <f t="shared" si="228"/>
        <v>#DIV/0!</v>
      </c>
      <c r="UVO183" s="90" t="e">
        <f t="shared" si="228"/>
        <v>#DIV/0!</v>
      </c>
      <c r="UVP183" s="90" t="e">
        <f t="shared" si="228"/>
        <v>#DIV/0!</v>
      </c>
      <c r="UVQ183" s="90" t="e">
        <f t="shared" si="228"/>
        <v>#DIV/0!</v>
      </c>
      <c r="UVR183" s="90" t="e">
        <f t="shared" si="228"/>
        <v>#DIV/0!</v>
      </c>
      <c r="UVS183" s="90" t="e">
        <f t="shared" si="228"/>
        <v>#DIV/0!</v>
      </c>
      <c r="UVT183" s="90" t="e">
        <f t="shared" si="228"/>
        <v>#DIV/0!</v>
      </c>
      <c r="UVU183" s="90" t="e">
        <f t="shared" si="228"/>
        <v>#DIV/0!</v>
      </c>
      <c r="UVV183" s="90" t="e">
        <f t="shared" si="228"/>
        <v>#DIV/0!</v>
      </c>
      <c r="UVW183" s="90" t="e">
        <f t="shared" si="228"/>
        <v>#DIV/0!</v>
      </c>
      <c r="UVX183" s="90" t="e">
        <f t="shared" si="228"/>
        <v>#DIV/0!</v>
      </c>
      <c r="UVY183" s="90" t="e">
        <f t="shared" si="228"/>
        <v>#DIV/0!</v>
      </c>
      <c r="UVZ183" s="90" t="e">
        <f t="shared" si="228"/>
        <v>#DIV/0!</v>
      </c>
      <c r="UWA183" s="90" t="e">
        <f t="shared" si="228"/>
        <v>#DIV/0!</v>
      </c>
      <c r="UWB183" s="90" t="e">
        <f t="shared" si="228"/>
        <v>#DIV/0!</v>
      </c>
      <c r="UWC183" s="90" t="e">
        <f t="shared" si="228"/>
        <v>#DIV/0!</v>
      </c>
      <c r="UWD183" s="90" t="e">
        <f t="shared" si="228"/>
        <v>#DIV/0!</v>
      </c>
      <c r="UWE183" s="90" t="e">
        <f t="shared" si="228"/>
        <v>#DIV/0!</v>
      </c>
      <c r="UWF183" s="90" t="e">
        <f t="shared" si="228"/>
        <v>#DIV/0!</v>
      </c>
      <c r="UWG183" s="90" t="e">
        <f t="shared" si="228"/>
        <v>#DIV/0!</v>
      </c>
      <c r="UWH183" s="90" t="e">
        <f t="shared" si="228"/>
        <v>#DIV/0!</v>
      </c>
      <c r="UWI183" s="90" t="e">
        <f t="shared" si="228"/>
        <v>#DIV/0!</v>
      </c>
      <c r="UWJ183" s="90" t="e">
        <f t="shared" si="228"/>
        <v>#DIV/0!</v>
      </c>
      <c r="UWK183" s="90" t="e">
        <f t="shared" si="228"/>
        <v>#DIV/0!</v>
      </c>
      <c r="UWL183" s="90" t="e">
        <f t="shared" si="228"/>
        <v>#DIV/0!</v>
      </c>
      <c r="UWM183" s="90" t="e">
        <f t="shared" si="228"/>
        <v>#DIV/0!</v>
      </c>
      <c r="UWN183" s="90" t="e">
        <f t="shared" si="228"/>
        <v>#DIV/0!</v>
      </c>
      <c r="UWO183" s="90" t="e">
        <f t="shared" si="228"/>
        <v>#DIV/0!</v>
      </c>
      <c r="UWP183" s="90" t="e">
        <f t="shared" si="228"/>
        <v>#DIV/0!</v>
      </c>
      <c r="UWQ183" s="90" t="e">
        <f t="shared" si="228"/>
        <v>#DIV/0!</v>
      </c>
      <c r="UWR183" s="90" t="e">
        <f t="shared" si="228"/>
        <v>#DIV/0!</v>
      </c>
      <c r="UWS183" s="90" t="e">
        <f t="shared" si="228"/>
        <v>#DIV/0!</v>
      </c>
      <c r="UWT183" s="90" t="e">
        <f t="shared" si="228"/>
        <v>#DIV/0!</v>
      </c>
      <c r="UWU183" s="90" t="e">
        <f t="shared" si="228"/>
        <v>#DIV/0!</v>
      </c>
      <c r="UWV183" s="90" t="e">
        <f t="shared" si="228"/>
        <v>#DIV/0!</v>
      </c>
      <c r="UWW183" s="90" t="e">
        <f t="shared" si="228"/>
        <v>#DIV/0!</v>
      </c>
      <c r="UWX183" s="90" t="e">
        <f t="shared" si="228"/>
        <v>#DIV/0!</v>
      </c>
      <c r="UWY183" s="90" t="e">
        <f t="shared" si="228"/>
        <v>#DIV/0!</v>
      </c>
      <c r="UWZ183" s="90" t="e">
        <f t="shared" si="228"/>
        <v>#DIV/0!</v>
      </c>
      <c r="UXA183" s="90" t="e">
        <f t="shared" si="228"/>
        <v>#DIV/0!</v>
      </c>
      <c r="UXB183" s="90" t="e">
        <f t="shared" si="228"/>
        <v>#DIV/0!</v>
      </c>
      <c r="UXC183" s="90" t="e">
        <f t="shared" si="228"/>
        <v>#DIV/0!</v>
      </c>
      <c r="UXD183" s="90" t="e">
        <f t="shared" si="228"/>
        <v>#DIV/0!</v>
      </c>
      <c r="UXE183" s="90" t="e">
        <f t="shared" si="228"/>
        <v>#DIV/0!</v>
      </c>
      <c r="UXF183" s="90" t="e">
        <f t="shared" si="228"/>
        <v>#DIV/0!</v>
      </c>
      <c r="UXG183" s="90" t="e">
        <f t="shared" ref="UXG183:UZR183" si="229">UXF183/UWF183</f>
        <v>#DIV/0!</v>
      </c>
      <c r="UXH183" s="90" t="e">
        <f t="shared" si="229"/>
        <v>#DIV/0!</v>
      </c>
      <c r="UXI183" s="90" t="e">
        <f t="shared" si="229"/>
        <v>#DIV/0!</v>
      </c>
      <c r="UXJ183" s="90" t="e">
        <f t="shared" si="229"/>
        <v>#DIV/0!</v>
      </c>
      <c r="UXK183" s="90" t="e">
        <f t="shared" si="229"/>
        <v>#DIV/0!</v>
      </c>
      <c r="UXL183" s="90" t="e">
        <f t="shared" si="229"/>
        <v>#DIV/0!</v>
      </c>
      <c r="UXM183" s="90" t="e">
        <f t="shared" si="229"/>
        <v>#DIV/0!</v>
      </c>
      <c r="UXN183" s="90" t="e">
        <f t="shared" si="229"/>
        <v>#DIV/0!</v>
      </c>
      <c r="UXO183" s="90" t="e">
        <f t="shared" si="229"/>
        <v>#DIV/0!</v>
      </c>
      <c r="UXP183" s="90" t="e">
        <f t="shared" si="229"/>
        <v>#DIV/0!</v>
      </c>
      <c r="UXQ183" s="90" t="e">
        <f t="shared" si="229"/>
        <v>#DIV/0!</v>
      </c>
      <c r="UXR183" s="90" t="e">
        <f t="shared" si="229"/>
        <v>#DIV/0!</v>
      </c>
      <c r="UXS183" s="90" t="e">
        <f t="shared" si="229"/>
        <v>#DIV/0!</v>
      </c>
      <c r="UXT183" s="90" t="e">
        <f t="shared" si="229"/>
        <v>#DIV/0!</v>
      </c>
      <c r="UXU183" s="90" t="e">
        <f t="shared" si="229"/>
        <v>#DIV/0!</v>
      </c>
      <c r="UXV183" s="90" t="e">
        <f t="shared" si="229"/>
        <v>#DIV/0!</v>
      </c>
      <c r="UXW183" s="90" t="e">
        <f t="shared" si="229"/>
        <v>#DIV/0!</v>
      </c>
      <c r="UXX183" s="90" t="e">
        <f t="shared" si="229"/>
        <v>#DIV/0!</v>
      </c>
      <c r="UXY183" s="90" t="e">
        <f t="shared" si="229"/>
        <v>#DIV/0!</v>
      </c>
      <c r="UXZ183" s="90" t="e">
        <f t="shared" si="229"/>
        <v>#DIV/0!</v>
      </c>
      <c r="UYA183" s="90" t="e">
        <f t="shared" si="229"/>
        <v>#DIV/0!</v>
      </c>
      <c r="UYB183" s="90" t="e">
        <f t="shared" si="229"/>
        <v>#DIV/0!</v>
      </c>
      <c r="UYC183" s="90" t="e">
        <f t="shared" si="229"/>
        <v>#DIV/0!</v>
      </c>
      <c r="UYD183" s="90" t="e">
        <f t="shared" si="229"/>
        <v>#DIV/0!</v>
      </c>
      <c r="UYE183" s="90" t="e">
        <f t="shared" si="229"/>
        <v>#DIV/0!</v>
      </c>
      <c r="UYF183" s="90" t="e">
        <f t="shared" si="229"/>
        <v>#DIV/0!</v>
      </c>
      <c r="UYG183" s="90" t="e">
        <f t="shared" si="229"/>
        <v>#DIV/0!</v>
      </c>
      <c r="UYH183" s="90" t="e">
        <f t="shared" si="229"/>
        <v>#DIV/0!</v>
      </c>
      <c r="UYI183" s="90" t="e">
        <f t="shared" si="229"/>
        <v>#DIV/0!</v>
      </c>
      <c r="UYJ183" s="90" t="e">
        <f t="shared" si="229"/>
        <v>#DIV/0!</v>
      </c>
      <c r="UYK183" s="90" t="e">
        <f t="shared" si="229"/>
        <v>#DIV/0!</v>
      </c>
      <c r="UYL183" s="90" t="e">
        <f t="shared" si="229"/>
        <v>#DIV/0!</v>
      </c>
      <c r="UYM183" s="90" t="e">
        <f t="shared" si="229"/>
        <v>#DIV/0!</v>
      </c>
      <c r="UYN183" s="90" t="e">
        <f t="shared" si="229"/>
        <v>#DIV/0!</v>
      </c>
      <c r="UYO183" s="90" t="e">
        <f t="shared" si="229"/>
        <v>#DIV/0!</v>
      </c>
      <c r="UYP183" s="90" t="e">
        <f t="shared" si="229"/>
        <v>#DIV/0!</v>
      </c>
      <c r="UYQ183" s="90" t="e">
        <f t="shared" si="229"/>
        <v>#DIV/0!</v>
      </c>
      <c r="UYR183" s="90" t="e">
        <f t="shared" si="229"/>
        <v>#DIV/0!</v>
      </c>
      <c r="UYS183" s="90" t="e">
        <f t="shared" si="229"/>
        <v>#DIV/0!</v>
      </c>
      <c r="UYT183" s="90" t="e">
        <f t="shared" si="229"/>
        <v>#DIV/0!</v>
      </c>
      <c r="UYU183" s="90" t="e">
        <f t="shared" si="229"/>
        <v>#DIV/0!</v>
      </c>
      <c r="UYV183" s="90" t="e">
        <f t="shared" si="229"/>
        <v>#DIV/0!</v>
      </c>
      <c r="UYW183" s="90" t="e">
        <f t="shared" si="229"/>
        <v>#DIV/0!</v>
      </c>
      <c r="UYX183" s="90" t="e">
        <f t="shared" si="229"/>
        <v>#DIV/0!</v>
      </c>
      <c r="UYY183" s="90" t="e">
        <f t="shared" si="229"/>
        <v>#DIV/0!</v>
      </c>
      <c r="UYZ183" s="90" t="e">
        <f t="shared" si="229"/>
        <v>#DIV/0!</v>
      </c>
      <c r="UZA183" s="90" t="e">
        <f t="shared" si="229"/>
        <v>#DIV/0!</v>
      </c>
      <c r="UZB183" s="90" t="e">
        <f t="shared" si="229"/>
        <v>#DIV/0!</v>
      </c>
      <c r="UZC183" s="90" t="e">
        <f t="shared" si="229"/>
        <v>#DIV/0!</v>
      </c>
      <c r="UZD183" s="90" t="e">
        <f t="shared" si="229"/>
        <v>#DIV/0!</v>
      </c>
      <c r="UZE183" s="90" t="e">
        <f t="shared" si="229"/>
        <v>#DIV/0!</v>
      </c>
      <c r="UZF183" s="90" t="e">
        <f t="shared" si="229"/>
        <v>#DIV/0!</v>
      </c>
      <c r="UZG183" s="90" t="e">
        <f t="shared" si="229"/>
        <v>#DIV/0!</v>
      </c>
      <c r="UZH183" s="90" t="e">
        <f t="shared" si="229"/>
        <v>#DIV/0!</v>
      </c>
      <c r="UZI183" s="90" t="e">
        <f t="shared" si="229"/>
        <v>#DIV/0!</v>
      </c>
      <c r="UZJ183" s="90" t="e">
        <f t="shared" si="229"/>
        <v>#DIV/0!</v>
      </c>
      <c r="UZK183" s="90" t="e">
        <f t="shared" si="229"/>
        <v>#DIV/0!</v>
      </c>
      <c r="UZL183" s="90" t="e">
        <f t="shared" si="229"/>
        <v>#DIV/0!</v>
      </c>
      <c r="UZM183" s="90" t="e">
        <f t="shared" si="229"/>
        <v>#DIV/0!</v>
      </c>
      <c r="UZN183" s="90" t="e">
        <f t="shared" si="229"/>
        <v>#DIV/0!</v>
      </c>
      <c r="UZO183" s="90" t="e">
        <f t="shared" si="229"/>
        <v>#DIV/0!</v>
      </c>
      <c r="UZP183" s="90" t="e">
        <f t="shared" si="229"/>
        <v>#DIV/0!</v>
      </c>
      <c r="UZQ183" s="90" t="e">
        <f t="shared" si="229"/>
        <v>#DIV/0!</v>
      </c>
      <c r="UZR183" s="90" t="e">
        <f t="shared" si="229"/>
        <v>#DIV/0!</v>
      </c>
      <c r="UZS183" s="90" t="e">
        <f t="shared" ref="UZS183:VCD183" si="230">UZR183/UYR183</f>
        <v>#DIV/0!</v>
      </c>
      <c r="UZT183" s="90" t="e">
        <f t="shared" si="230"/>
        <v>#DIV/0!</v>
      </c>
      <c r="UZU183" s="90" t="e">
        <f t="shared" si="230"/>
        <v>#DIV/0!</v>
      </c>
      <c r="UZV183" s="90" t="e">
        <f t="shared" si="230"/>
        <v>#DIV/0!</v>
      </c>
      <c r="UZW183" s="90" t="e">
        <f t="shared" si="230"/>
        <v>#DIV/0!</v>
      </c>
      <c r="UZX183" s="90" t="e">
        <f t="shared" si="230"/>
        <v>#DIV/0!</v>
      </c>
      <c r="UZY183" s="90" t="e">
        <f t="shared" si="230"/>
        <v>#DIV/0!</v>
      </c>
      <c r="UZZ183" s="90" t="e">
        <f t="shared" si="230"/>
        <v>#DIV/0!</v>
      </c>
      <c r="VAA183" s="90" t="e">
        <f t="shared" si="230"/>
        <v>#DIV/0!</v>
      </c>
      <c r="VAB183" s="90" t="e">
        <f t="shared" si="230"/>
        <v>#DIV/0!</v>
      </c>
      <c r="VAC183" s="90" t="e">
        <f t="shared" si="230"/>
        <v>#DIV/0!</v>
      </c>
      <c r="VAD183" s="90" t="e">
        <f t="shared" si="230"/>
        <v>#DIV/0!</v>
      </c>
      <c r="VAE183" s="90" t="e">
        <f t="shared" si="230"/>
        <v>#DIV/0!</v>
      </c>
      <c r="VAF183" s="90" t="e">
        <f t="shared" si="230"/>
        <v>#DIV/0!</v>
      </c>
      <c r="VAG183" s="90" t="e">
        <f t="shared" si="230"/>
        <v>#DIV/0!</v>
      </c>
      <c r="VAH183" s="90" t="e">
        <f t="shared" si="230"/>
        <v>#DIV/0!</v>
      </c>
      <c r="VAI183" s="90" t="e">
        <f t="shared" si="230"/>
        <v>#DIV/0!</v>
      </c>
      <c r="VAJ183" s="90" t="e">
        <f t="shared" si="230"/>
        <v>#DIV/0!</v>
      </c>
      <c r="VAK183" s="90" t="e">
        <f t="shared" si="230"/>
        <v>#DIV/0!</v>
      </c>
      <c r="VAL183" s="90" t="e">
        <f t="shared" si="230"/>
        <v>#DIV/0!</v>
      </c>
      <c r="VAM183" s="90" t="e">
        <f t="shared" si="230"/>
        <v>#DIV/0!</v>
      </c>
      <c r="VAN183" s="90" t="e">
        <f t="shared" si="230"/>
        <v>#DIV/0!</v>
      </c>
      <c r="VAO183" s="90" t="e">
        <f t="shared" si="230"/>
        <v>#DIV/0!</v>
      </c>
      <c r="VAP183" s="90" t="e">
        <f t="shared" si="230"/>
        <v>#DIV/0!</v>
      </c>
      <c r="VAQ183" s="90" t="e">
        <f t="shared" si="230"/>
        <v>#DIV/0!</v>
      </c>
      <c r="VAR183" s="90" t="e">
        <f t="shared" si="230"/>
        <v>#DIV/0!</v>
      </c>
      <c r="VAS183" s="90" t="e">
        <f t="shared" si="230"/>
        <v>#DIV/0!</v>
      </c>
      <c r="VAT183" s="90" t="e">
        <f t="shared" si="230"/>
        <v>#DIV/0!</v>
      </c>
      <c r="VAU183" s="90" t="e">
        <f t="shared" si="230"/>
        <v>#DIV/0!</v>
      </c>
      <c r="VAV183" s="90" t="e">
        <f t="shared" si="230"/>
        <v>#DIV/0!</v>
      </c>
      <c r="VAW183" s="90" t="e">
        <f t="shared" si="230"/>
        <v>#DIV/0!</v>
      </c>
      <c r="VAX183" s="90" t="e">
        <f t="shared" si="230"/>
        <v>#DIV/0!</v>
      </c>
      <c r="VAY183" s="90" t="e">
        <f t="shared" si="230"/>
        <v>#DIV/0!</v>
      </c>
      <c r="VAZ183" s="90" t="e">
        <f t="shared" si="230"/>
        <v>#DIV/0!</v>
      </c>
      <c r="VBA183" s="90" t="e">
        <f t="shared" si="230"/>
        <v>#DIV/0!</v>
      </c>
      <c r="VBB183" s="90" t="e">
        <f t="shared" si="230"/>
        <v>#DIV/0!</v>
      </c>
      <c r="VBC183" s="90" t="e">
        <f t="shared" si="230"/>
        <v>#DIV/0!</v>
      </c>
      <c r="VBD183" s="90" t="e">
        <f t="shared" si="230"/>
        <v>#DIV/0!</v>
      </c>
      <c r="VBE183" s="90" t="e">
        <f t="shared" si="230"/>
        <v>#DIV/0!</v>
      </c>
      <c r="VBF183" s="90" t="e">
        <f t="shared" si="230"/>
        <v>#DIV/0!</v>
      </c>
      <c r="VBG183" s="90" t="e">
        <f t="shared" si="230"/>
        <v>#DIV/0!</v>
      </c>
      <c r="VBH183" s="90" t="e">
        <f t="shared" si="230"/>
        <v>#DIV/0!</v>
      </c>
      <c r="VBI183" s="90" t="e">
        <f t="shared" si="230"/>
        <v>#DIV/0!</v>
      </c>
      <c r="VBJ183" s="90" t="e">
        <f t="shared" si="230"/>
        <v>#DIV/0!</v>
      </c>
      <c r="VBK183" s="90" t="e">
        <f t="shared" si="230"/>
        <v>#DIV/0!</v>
      </c>
      <c r="VBL183" s="90" t="e">
        <f t="shared" si="230"/>
        <v>#DIV/0!</v>
      </c>
      <c r="VBM183" s="90" t="e">
        <f t="shared" si="230"/>
        <v>#DIV/0!</v>
      </c>
      <c r="VBN183" s="90" t="e">
        <f t="shared" si="230"/>
        <v>#DIV/0!</v>
      </c>
      <c r="VBO183" s="90" t="e">
        <f t="shared" si="230"/>
        <v>#DIV/0!</v>
      </c>
      <c r="VBP183" s="90" t="e">
        <f t="shared" si="230"/>
        <v>#DIV/0!</v>
      </c>
      <c r="VBQ183" s="90" t="e">
        <f t="shared" si="230"/>
        <v>#DIV/0!</v>
      </c>
      <c r="VBR183" s="90" t="e">
        <f t="shared" si="230"/>
        <v>#DIV/0!</v>
      </c>
      <c r="VBS183" s="90" t="e">
        <f t="shared" si="230"/>
        <v>#DIV/0!</v>
      </c>
      <c r="VBT183" s="90" t="e">
        <f t="shared" si="230"/>
        <v>#DIV/0!</v>
      </c>
      <c r="VBU183" s="90" t="e">
        <f t="shared" si="230"/>
        <v>#DIV/0!</v>
      </c>
      <c r="VBV183" s="90" t="e">
        <f t="shared" si="230"/>
        <v>#DIV/0!</v>
      </c>
      <c r="VBW183" s="90" t="e">
        <f t="shared" si="230"/>
        <v>#DIV/0!</v>
      </c>
      <c r="VBX183" s="90" t="e">
        <f t="shared" si="230"/>
        <v>#DIV/0!</v>
      </c>
      <c r="VBY183" s="90" t="e">
        <f t="shared" si="230"/>
        <v>#DIV/0!</v>
      </c>
      <c r="VBZ183" s="90" t="e">
        <f t="shared" si="230"/>
        <v>#DIV/0!</v>
      </c>
      <c r="VCA183" s="90" t="e">
        <f t="shared" si="230"/>
        <v>#DIV/0!</v>
      </c>
      <c r="VCB183" s="90" t="e">
        <f t="shared" si="230"/>
        <v>#DIV/0!</v>
      </c>
      <c r="VCC183" s="90" t="e">
        <f t="shared" si="230"/>
        <v>#DIV/0!</v>
      </c>
      <c r="VCD183" s="90" t="e">
        <f t="shared" si="230"/>
        <v>#DIV/0!</v>
      </c>
      <c r="VCE183" s="90" t="e">
        <f t="shared" ref="VCE183:VEP183" si="231">VCD183/VBD183</f>
        <v>#DIV/0!</v>
      </c>
      <c r="VCF183" s="90" t="e">
        <f t="shared" si="231"/>
        <v>#DIV/0!</v>
      </c>
      <c r="VCG183" s="90" t="e">
        <f t="shared" si="231"/>
        <v>#DIV/0!</v>
      </c>
      <c r="VCH183" s="90" t="e">
        <f t="shared" si="231"/>
        <v>#DIV/0!</v>
      </c>
      <c r="VCI183" s="90" t="e">
        <f t="shared" si="231"/>
        <v>#DIV/0!</v>
      </c>
      <c r="VCJ183" s="90" t="e">
        <f t="shared" si="231"/>
        <v>#DIV/0!</v>
      </c>
      <c r="VCK183" s="90" t="e">
        <f t="shared" si="231"/>
        <v>#DIV/0!</v>
      </c>
      <c r="VCL183" s="90" t="e">
        <f t="shared" si="231"/>
        <v>#DIV/0!</v>
      </c>
      <c r="VCM183" s="90" t="e">
        <f t="shared" si="231"/>
        <v>#DIV/0!</v>
      </c>
      <c r="VCN183" s="90" t="e">
        <f t="shared" si="231"/>
        <v>#DIV/0!</v>
      </c>
      <c r="VCO183" s="90" t="e">
        <f t="shared" si="231"/>
        <v>#DIV/0!</v>
      </c>
      <c r="VCP183" s="90" t="e">
        <f t="shared" si="231"/>
        <v>#DIV/0!</v>
      </c>
      <c r="VCQ183" s="90" t="e">
        <f t="shared" si="231"/>
        <v>#DIV/0!</v>
      </c>
      <c r="VCR183" s="90" t="e">
        <f t="shared" si="231"/>
        <v>#DIV/0!</v>
      </c>
      <c r="VCS183" s="90" t="e">
        <f t="shared" si="231"/>
        <v>#DIV/0!</v>
      </c>
      <c r="VCT183" s="90" t="e">
        <f t="shared" si="231"/>
        <v>#DIV/0!</v>
      </c>
      <c r="VCU183" s="90" t="e">
        <f t="shared" si="231"/>
        <v>#DIV/0!</v>
      </c>
      <c r="VCV183" s="90" t="e">
        <f t="shared" si="231"/>
        <v>#DIV/0!</v>
      </c>
      <c r="VCW183" s="90" t="e">
        <f t="shared" si="231"/>
        <v>#DIV/0!</v>
      </c>
      <c r="VCX183" s="90" t="e">
        <f t="shared" si="231"/>
        <v>#DIV/0!</v>
      </c>
      <c r="VCY183" s="90" t="e">
        <f t="shared" si="231"/>
        <v>#DIV/0!</v>
      </c>
      <c r="VCZ183" s="90" t="e">
        <f t="shared" si="231"/>
        <v>#DIV/0!</v>
      </c>
      <c r="VDA183" s="90" t="e">
        <f t="shared" si="231"/>
        <v>#DIV/0!</v>
      </c>
      <c r="VDB183" s="90" t="e">
        <f t="shared" si="231"/>
        <v>#DIV/0!</v>
      </c>
      <c r="VDC183" s="90" t="e">
        <f t="shared" si="231"/>
        <v>#DIV/0!</v>
      </c>
      <c r="VDD183" s="90" t="e">
        <f t="shared" si="231"/>
        <v>#DIV/0!</v>
      </c>
      <c r="VDE183" s="90" t="e">
        <f t="shared" si="231"/>
        <v>#DIV/0!</v>
      </c>
      <c r="VDF183" s="90" t="e">
        <f t="shared" si="231"/>
        <v>#DIV/0!</v>
      </c>
      <c r="VDG183" s="90" t="e">
        <f t="shared" si="231"/>
        <v>#DIV/0!</v>
      </c>
      <c r="VDH183" s="90" t="e">
        <f t="shared" si="231"/>
        <v>#DIV/0!</v>
      </c>
      <c r="VDI183" s="90" t="e">
        <f t="shared" si="231"/>
        <v>#DIV/0!</v>
      </c>
      <c r="VDJ183" s="90" t="e">
        <f t="shared" si="231"/>
        <v>#DIV/0!</v>
      </c>
      <c r="VDK183" s="90" t="e">
        <f t="shared" si="231"/>
        <v>#DIV/0!</v>
      </c>
      <c r="VDL183" s="90" t="e">
        <f t="shared" si="231"/>
        <v>#DIV/0!</v>
      </c>
      <c r="VDM183" s="90" t="e">
        <f t="shared" si="231"/>
        <v>#DIV/0!</v>
      </c>
      <c r="VDN183" s="90" t="e">
        <f t="shared" si="231"/>
        <v>#DIV/0!</v>
      </c>
      <c r="VDO183" s="90" t="e">
        <f t="shared" si="231"/>
        <v>#DIV/0!</v>
      </c>
      <c r="VDP183" s="90" t="e">
        <f t="shared" si="231"/>
        <v>#DIV/0!</v>
      </c>
      <c r="VDQ183" s="90" t="e">
        <f t="shared" si="231"/>
        <v>#DIV/0!</v>
      </c>
      <c r="VDR183" s="90" t="e">
        <f t="shared" si="231"/>
        <v>#DIV/0!</v>
      </c>
      <c r="VDS183" s="90" t="e">
        <f t="shared" si="231"/>
        <v>#DIV/0!</v>
      </c>
      <c r="VDT183" s="90" t="e">
        <f t="shared" si="231"/>
        <v>#DIV/0!</v>
      </c>
      <c r="VDU183" s="90" t="e">
        <f t="shared" si="231"/>
        <v>#DIV/0!</v>
      </c>
      <c r="VDV183" s="90" t="e">
        <f t="shared" si="231"/>
        <v>#DIV/0!</v>
      </c>
      <c r="VDW183" s="90" t="e">
        <f t="shared" si="231"/>
        <v>#DIV/0!</v>
      </c>
      <c r="VDX183" s="90" t="e">
        <f t="shared" si="231"/>
        <v>#DIV/0!</v>
      </c>
      <c r="VDY183" s="90" t="e">
        <f t="shared" si="231"/>
        <v>#DIV/0!</v>
      </c>
      <c r="VDZ183" s="90" t="e">
        <f t="shared" si="231"/>
        <v>#DIV/0!</v>
      </c>
      <c r="VEA183" s="90" t="e">
        <f t="shared" si="231"/>
        <v>#DIV/0!</v>
      </c>
      <c r="VEB183" s="90" t="e">
        <f t="shared" si="231"/>
        <v>#DIV/0!</v>
      </c>
      <c r="VEC183" s="90" t="e">
        <f t="shared" si="231"/>
        <v>#DIV/0!</v>
      </c>
      <c r="VED183" s="90" t="e">
        <f t="shared" si="231"/>
        <v>#DIV/0!</v>
      </c>
      <c r="VEE183" s="90" t="e">
        <f t="shared" si="231"/>
        <v>#DIV/0!</v>
      </c>
      <c r="VEF183" s="90" t="e">
        <f t="shared" si="231"/>
        <v>#DIV/0!</v>
      </c>
      <c r="VEG183" s="90" t="e">
        <f t="shared" si="231"/>
        <v>#DIV/0!</v>
      </c>
      <c r="VEH183" s="90" t="e">
        <f t="shared" si="231"/>
        <v>#DIV/0!</v>
      </c>
      <c r="VEI183" s="90" t="e">
        <f t="shared" si="231"/>
        <v>#DIV/0!</v>
      </c>
      <c r="VEJ183" s="90" t="e">
        <f t="shared" si="231"/>
        <v>#DIV/0!</v>
      </c>
      <c r="VEK183" s="90" t="e">
        <f t="shared" si="231"/>
        <v>#DIV/0!</v>
      </c>
      <c r="VEL183" s="90" t="e">
        <f t="shared" si="231"/>
        <v>#DIV/0!</v>
      </c>
      <c r="VEM183" s="90" t="e">
        <f t="shared" si="231"/>
        <v>#DIV/0!</v>
      </c>
      <c r="VEN183" s="90" t="e">
        <f t="shared" si="231"/>
        <v>#DIV/0!</v>
      </c>
      <c r="VEO183" s="90" t="e">
        <f t="shared" si="231"/>
        <v>#DIV/0!</v>
      </c>
      <c r="VEP183" s="90" t="e">
        <f t="shared" si="231"/>
        <v>#DIV/0!</v>
      </c>
      <c r="VEQ183" s="90" t="e">
        <f t="shared" ref="VEQ183:VHB183" si="232">VEP183/VDP183</f>
        <v>#DIV/0!</v>
      </c>
      <c r="VER183" s="90" t="e">
        <f t="shared" si="232"/>
        <v>#DIV/0!</v>
      </c>
      <c r="VES183" s="90" t="e">
        <f t="shared" si="232"/>
        <v>#DIV/0!</v>
      </c>
      <c r="VET183" s="90" t="e">
        <f t="shared" si="232"/>
        <v>#DIV/0!</v>
      </c>
      <c r="VEU183" s="90" t="e">
        <f t="shared" si="232"/>
        <v>#DIV/0!</v>
      </c>
      <c r="VEV183" s="90" t="e">
        <f t="shared" si="232"/>
        <v>#DIV/0!</v>
      </c>
      <c r="VEW183" s="90" t="e">
        <f t="shared" si="232"/>
        <v>#DIV/0!</v>
      </c>
      <c r="VEX183" s="90" t="e">
        <f t="shared" si="232"/>
        <v>#DIV/0!</v>
      </c>
      <c r="VEY183" s="90" t="e">
        <f t="shared" si="232"/>
        <v>#DIV/0!</v>
      </c>
      <c r="VEZ183" s="90" t="e">
        <f t="shared" si="232"/>
        <v>#DIV/0!</v>
      </c>
      <c r="VFA183" s="90" t="e">
        <f t="shared" si="232"/>
        <v>#DIV/0!</v>
      </c>
      <c r="VFB183" s="90" t="e">
        <f t="shared" si="232"/>
        <v>#DIV/0!</v>
      </c>
      <c r="VFC183" s="90" t="e">
        <f t="shared" si="232"/>
        <v>#DIV/0!</v>
      </c>
      <c r="VFD183" s="90" t="e">
        <f t="shared" si="232"/>
        <v>#DIV/0!</v>
      </c>
      <c r="VFE183" s="90" t="e">
        <f t="shared" si="232"/>
        <v>#DIV/0!</v>
      </c>
      <c r="VFF183" s="90" t="e">
        <f t="shared" si="232"/>
        <v>#DIV/0!</v>
      </c>
      <c r="VFG183" s="90" t="e">
        <f t="shared" si="232"/>
        <v>#DIV/0!</v>
      </c>
      <c r="VFH183" s="90" t="e">
        <f t="shared" si="232"/>
        <v>#DIV/0!</v>
      </c>
      <c r="VFI183" s="90" t="e">
        <f t="shared" si="232"/>
        <v>#DIV/0!</v>
      </c>
      <c r="VFJ183" s="90" t="e">
        <f t="shared" si="232"/>
        <v>#DIV/0!</v>
      </c>
      <c r="VFK183" s="90" t="e">
        <f t="shared" si="232"/>
        <v>#DIV/0!</v>
      </c>
      <c r="VFL183" s="90" t="e">
        <f t="shared" si="232"/>
        <v>#DIV/0!</v>
      </c>
      <c r="VFM183" s="90" t="e">
        <f t="shared" si="232"/>
        <v>#DIV/0!</v>
      </c>
      <c r="VFN183" s="90" t="e">
        <f t="shared" si="232"/>
        <v>#DIV/0!</v>
      </c>
      <c r="VFO183" s="90" t="e">
        <f t="shared" si="232"/>
        <v>#DIV/0!</v>
      </c>
      <c r="VFP183" s="90" t="e">
        <f t="shared" si="232"/>
        <v>#DIV/0!</v>
      </c>
      <c r="VFQ183" s="90" t="e">
        <f t="shared" si="232"/>
        <v>#DIV/0!</v>
      </c>
      <c r="VFR183" s="90" t="e">
        <f t="shared" si="232"/>
        <v>#DIV/0!</v>
      </c>
      <c r="VFS183" s="90" t="e">
        <f t="shared" si="232"/>
        <v>#DIV/0!</v>
      </c>
      <c r="VFT183" s="90" t="e">
        <f t="shared" si="232"/>
        <v>#DIV/0!</v>
      </c>
      <c r="VFU183" s="90" t="e">
        <f t="shared" si="232"/>
        <v>#DIV/0!</v>
      </c>
      <c r="VFV183" s="90" t="e">
        <f t="shared" si="232"/>
        <v>#DIV/0!</v>
      </c>
      <c r="VFW183" s="90" t="e">
        <f t="shared" si="232"/>
        <v>#DIV/0!</v>
      </c>
      <c r="VFX183" s="90" t="e">
        <f t="shared" si="232"/>
        <v>#DIV/0!</v>
      </c>
      <c r="VFY183" s="90" t="e">
        <f t="shared" si="232"/>
        <v>#DIV/0!</v>
      </c>
      <c r="VFZ183" s="90" t="e">
        <f t="shared" si="232"/>
        <v>#DIV/0!</v>
      </c>
      <c r="VGA183" s="90" t="e">
        <f t="shared" si="232"/>
        <v>#DIV/0!</v>
      </c>
      <c r="VGB183" s="90" t="e">
        <f t="shared" si="232"/>
        <v>#DIV/0!</v>
      </c>
      <c r="VGC183" s="90" t="e">
        <f t="shared" si="232"/>
        <v>#DIV/0!</v>
      </c>
      <c r="VGD183" s="90" t="e">
        <f t="shared" si="232"/>
        <v>#DIV/0!</v>
      </c>
      <c r="VGE183" s="90" t="e">
        <f t="shared" si="232"/>
        <v>#DIV/0!</v>
      </c>
      <c r="VGF183" s="90" t="e">
        <f t="shared" si="232"/>
        <v>#DIV/0!</v>
      </c>
      <c r="VGG183" s="90" t="e">
        <f t="shared" si="232"/>
        <v>#DIV/0!</v>
      </c>
      <c r="VGH183" s="90" t="e">
        <f t="shared" si="232"/>
        <v>#DIV/0!</v>
      </c>
      <c r="VGI183" s="90" t="e">
        <f t="shared" si="232"/>
        <v>#DIV/0!</v>
      </c>
      <c r="VGJ183" s="90" t="e">
        <f t="shared" si="232"/>
        <v>#DIV/0!</v>
      </c>
      <c r="VGK183" s="90" t="e">
        <f t="shared" si="232"/>
        <v>#DIV/0!</v>
      </c>
      <c r="VGL183" s="90" t="e">
        <f t="shared" si="232"/>
        <v>#DIV/0!</v>
      </c>
      <c r="VGM183" s="90" t="e">
        <f t="shared" si="232"/>
        <v>#DIV/0!</v>
      </c>
      <c r="VGN183" s="90" t="e">
        <f t="shared" si="232"/>
        <v>#DIV/0!</v>
      </c>
      <c r="VGO183" s="90" t="e">
        <f t="shared" si="232"/>
        <v>#DIV/0!</v>
      </c>
      <c r="VGP183" s="90" t="e">
        <f t="shared" si="232"/>
        <v>#DIV/0!</v>
      </c>
      <c r="VGQ183" s="90" t="e">
        <f t="shared" si="232"/>
        <v>#DIV/0!</v>
      </c>
      <c r="VGR183" s="90" t="e">
        <f t="shared" si="232"/>
        <v>#DIV/0!</v>
      </c>
      <c r="VGS183" s="90" t="e">
        <f t="shared" si="232"/>
        <v>#DIV/0!</v>
      </c>
      <c r="VGT183" s="90" t="e">
        <f t="shared" si="232"/>
        <v>#DIV/0!</v>
      </c>
      <c r="VGU183" s="90" t="e">
        <f t="shared" si="232"/>
        <v>#DIV/0!</v>
      </c>
      <c r="VGV183" s="90" t="e">
        <f t="shared" si="232"/>
        <v>#DIV/0!</v>
      </c>
      <c r="VGW183" s="90" t="e">
        <f t="shared" si="232"/>
        <v>#DIV/0!</v>
      </c>
      <c r="VGX183" s="90" t="e">
        <f t="shared" si="232"/>
        <v>#DIV/0!</v>
      </c>
      <c r="VGY183" s="90" t="e">
        <f t="shared" si="232"/>
        <v>#DIV/0!</v>
      </c>
      <c r="VGZ183" s="90" t="e">
        <f t="shared" si="232"/>
        <v>#DIV/0!</v>
      </c>
      <c r="VHA183" s="90" t="e">
        <f t="shared" si="232"/>
        <v>#DIV/0!</v>
      </c>
      <c r="VHB183" s="90" t="e">
        <f t="shared" si="232"/>
        <v>#DIV/0!</v>
      </c>
      <c r="VHC183" s="90" t="e">
        <f t="shared" ref="VHC183:VJN183" si="233">VHB183/VGB183</f>
        <v>#DIV/0!</v>
      </c>
      <c r="VHD183" s="90" t="e">
        <f t="shared" si="233"/>
        <v>#DIV/0!</v>
      </c>
      <c r="VHE183" s="90" t="e">
        <f t="shared" si="233"/>
        <v>#DIV/0!</v>
      </c>
      <c r="VHF183" s="90" t="e">
        <f t="shared" si="233"/>
        <v>#DIV/0!</v>
      </c>
      <c r="VHG183" s="90" t="e">
        <f t="shared" si="233"/>
        <v>#DIV/0!</v>
      </c>
      <c r="VHH183" s="90" t="e">
        <f t="shared" si="233"/>
        <v>#DIV/0!</v>
      </c>
      <c r="VHI183" s="90" t="e">
        <f t="shared" si="233"/>
        <v>#DIV/0!</v>
      </c>
      <c r="VHJ183" s="90" t="e">
        <f t="shared" si="233"/>
        <v>#DIV/0!</v>
      </c>
      <c r="VHK183" s="90" t="e">
        <f t="shared" si="233"/>
        <v>#DIV/0!</v>
      </c>
      <c r="VHL183" s="90" t="e">
        <f t="shared" si="233"/>
        <v>#DIV/0!</v>
      </c>
      <c r="VHM183" s="90" t="e">
        <f t="shared" si="233"/>
        <v>#DIV/0!</v>
      </c>
      <c r="VHN183" s="90" t="e">
        <f t="shared" si="233"/>
        <v>#DIV/0!</v>
      </c>
      <c r="VHO183" s="90" t="e">
        <f t="shared" si="233"/>
        <v>#DIV/0!</v>
      </c>
      <c r="VHP183" s="90" t="e">
        <f t="shared" si="233"/>
        <v>#DIV/0!</v>
      </c>
      <c r="VHQ183" s="90" t="e">
        <f t="shared" si="233"/>
        <v>#DIV/0!</v>
      </c>
      <c r="VHR183" s="90" t="e">
        <f t="shared" si="233"/>
        <v>#DIV/0!</v>
      </c>
      <c r="VHS183" s="90" t="e">
        <f t="shared" si="233"/>
        <v>#DIV/0!</v>
      </c>
      <c r="VHT183" s="90" t="e">
        <f t="shared" si="233"/>
        <v>#DIV/0!</v>
      </c>
      <c r="VHU183" s="90" t="e">
        <f t="shared" si="233"/>
        <v>#DIV/0!</v>
      </c>
      <c r="VHV183" s="90" t="e">
        <f t="shared" si="233"/>
        <v>#DIV/0!</v>
      </c>
      <c r="VHW183" s="90" t="e">
        <f t="shared" si="233"/>
        <v>#DIV/0!</v>
      </c>
      <c r="VHX183" s="90" t="e">
        <f t="shared" si="233"/>
        <v>#DIV/0!</v>
      </c>
      <c r="VHY183" s="90" t="e">
        <f t="shared" si="233"/>
        <v>#DIV/0!</v>
      </c>
      <c r="VHZ183" s="90" t="e">
        <f t="shared" si="233"/>
        <v>#DIV/0!</v>
      </c>
      <c r="VIA183" s="90" t="e">
        <f t="shared" si="233"/>
        <v>#DIV/0!</v>
      </c>
      <c r="VIB183" s="90" t="e">
        <f t="shared" si="233"/>
        <v>#DIV/0!</v>
      </c>
      <c r="VIC183" s="90" t="e">
        <f t="shared" si="233"/>
        <v>#DIV/0!</v>
      </c>
      <c r="VID183" s="90" t="e">
        <f t="shared" si="233"/>
        <v>#DIV/0!</v>
      </c>
      <c r="VIE183" s="90" t="e">
        <f t="shared" si="233"/>
        <v>#DIV/0!</v>
      </c>
      <c r="VIF183" s="90" t="e">
        <f t="shared" si="233"/>
        <v>#DIV/0!</v>
      </c>
      <c r="VIG183" s="90" t="e">
        <f t="shared" si="233"/>
        <v>#DIV/0!</v>
      </c>
      <c r="VIH183" s="90" t="e">
        <f t="shared" si="233"/>
        <v>#DIV/0!</v>
      </c>
      <c r="VII183" s="90" t="e">
        <f t="shared" si="233"/>
        <v>#DIV/0!</v>
      </c>
      <c r="VIJ183" s="90" t="e">
        <f t="shared" si="233"/>
        <v>#DIV/0!</v>
      </c>
      <c r="VIK183" s="90" t="e">
        <f t="shared" si="233"/>
        <v>#DIV/0!</v>
      </c>
      <c r="VIL183" s="90" t="e">
        <f t="shared" si="233"/>
        <v>#DIV/0!</v>
      </c>
      <c r="VIM183" s="90" t="e">
        <f t="shared" si="233"/>
        <v>#DIV/0!</v>
      </c>
      <c r="VIN183" s="90" t="e">
        <f t="shared" si="233"/>
        <v>#DIV/0!</v>
      </c>
      <c r="VIO183" s="90" t="e">
        <f t="shared" si="233"/>
        <v>#DIV/0!</v>
      </c>
      <c r="VIP183" s="90" t="e">
        <f t="shared" si="233"/>
        <v>#DIV/0!</v>
      </c>
      <c r="VIQ183" s="90" t="e">
        <f t="shared" si="233"/>
        <v>#DIV/0!</v>
      </c>
      <c r="VIR183" s="90" t="e">
        <f t="shared" si="233"/>
        <v>#DIV/0!</v>
      </c>
      <c r="VIS183" s="90" t="e">
        <f t="shared" si="233"/>
        <v>#DIV/0!</v>
      </c>
      <c r="VIT183" s="90" t="e">
        <f t="shared" si="233"/>
        <v>#DIV/0!</v>
      </c>
      <c r="VIU183" s="90" t="e">
        <f t="shared" si="233"/>
        <v>#DIV/0!</v>
      </c>
      <c r="VIV183" s="90" t="e">
        <f t="shared" si="233"/>
        <v>#DIV/0!</v>
      </c>
      <c r="VIW183" s="90" t="e">
        <f t="shared" si="233"/>
        <v>#DIV/0!</v>
      </c>
      <c r="VIX183" s="90" t="e">
        <f t="shared" si="233"/>
        <v>#DIV/0!</v>
      </c>
      <c r="VIY183" s="90" t="e">
        <f t="shared" si="233"/>
        <v>#DIV/0!</v>
      </c>
      <c r="VIZ183" s="90" t="e">
        <f t="shared" si="233"/>
        <v>#DIV/0!</v>
      </c>
      <c r="VJA183" s="90" t="e">
        <f t="shared" si="233"/>
        <v>#DIV/0!</v>
      </c>
      <c r="VJB183" s="90" t="e">
        <f t="shared" si="233"/>
        <v>#DIV/0!</v>
      </c>
      <c r="VJC183" s="90" t="e">
        <f t="shared" si="233"/>
        <v>#DIV/0!</v>
      </c>
      <c r="VJD183" s="90" t="e">
        <f t="shared" si="233"/>
        <v>#DIV/0!</v>
      </c>
      <c r="VJE183" s="90" t="e">
        <f t="shared" si="233"/>
        <v>#DIV/0!</v>
      </c>
      <c r="VJF183" s="90" t="e">
        <f t="shared" si="233"/>
        <v>#DIV/0!</v>
      </c>
      <c r="VJG183" s="90" t="e">
        <f t="shared" si="233"/>
        <v>#DIV/0!</v>
      </c>
      <c r="VJH183" s="90" t="e">
        <f t="shared" si="233"/>
        <v>#DIV/0!</v>
      </c>
      <c r="VJI183" s="90" t="e">
        <f t="shared" si="233"/>
        <v>#DIV/0!</v>
      </c>
      <c r="VJJ183" s="90" t="e">
        <f t="shared" si="233"/>
        <v>#DIV/0!</v>
      </c>
      <c r="VJK183" s="90" t="e">
        <f t="shared" si="233"/>
        <v>#DIV/0!</v>
      </c>
      <c r="VJL183" s="90" t="e">
        <f t="shared" si="233"/>
        <v>#DIV/0!</v>
      </c>
      <c r="VJM183" s="90" t="e">
        <f t="shared" si="233"/>
        <v>#DIV/0!</v>
      </c>
      <c r="VJN183" s="90" t="e">
        <f t="shared" si="233"/>
        <v>#DIV/0!</v>
      </c>
      <c r="VJO183" s="90" t="e">
        <f t="shared" ref="VJO183:VLZ183" si="234">VJN183/VIN183</f>
        <v>#DIV/0!</v>
      </c>
      <c r="VJP183" s="90" t="e">
        <f t="shared" si="234"/>
        <v>#DIV/0!</v>
      </c>
      <c r="VJQ183" s="90" t="e">
        <f t="shared" si="234"/>
        <v>#DIV/0!</v>
      </c>
      <c r="VJR183" s="90" t="e">
        <f t="shared" si="234"/>
        <v>#DIV/0!</v>
      </c>
      <c r="VJS183" s="90" t="e">
        <f t="shared" si="234"/>
        <v>#DIV/0!</v>
      </c>
      <c r="VJT183" s="90" t="e">
        <f t="shared" si="234"/>
        <v>#DIV/0!</v>
      </c>
      <c r="VJU183" s="90" t="e">
        <f t="shared" si="234"/>
        <v>#DIV/0!</v>
      </c>
      <c r="VJV183" s="90" t="e">
        <f t="shared" si="234"/>
        <v>#DIV/0!</v>
      </c>
      <c r="VJW183" s="90" t="e">
        <f t="shared" si="234"/>
        <v>#DIV/0!</v>
      </c>
      <c r="VJX183" s="90" t="e">
        <f t="shared" si="234"/>
        <v>#DIV/0!</v>
      </c>
      <c r="VJY183" s="90" t="e">
        <f t="shared" si="234"/>
        <v>#DIV/0!</v>
      </c>
      <c r="VJZ183" s="90" t="e">
        <f t="shared" si="234"/>
        <v>#DIV/0!</v>
      </c>
      <c r="VKA183" s="90" t="e">
        <f t="shared" si="234"/>
        <v>#DIV/0!</v>
      </c>
      <c r="VKB183" s="90" t="e">
        <f t="shared" si="234"/>
        <v>#DIV/0!</v>
      </c>
      <c r="VKC183" s="90" t="e">
        <f t="shared" si="234"/>
        <v>#DIV/0!</v>
      </c>
      <c r="VKD183" s="90" t="e">
        <f t="shared" si="234"/>
        <v>#DIV/0!</v>
      </c>
      <c r="VKE183" s="90" t="e">
        <f t="shared" si="234"/>
        <v>#DIV/0!</v>
      </c>
      <c r="VKF183" s="90" t="e">
        <f t="shared" si="234"/>
        <v>#DIV/0!</v>
      </c>
      <c r="VKG183" s="90" t="e">
        <f t="shared" si="234"/>
        <v>#DIV/0!</v>
      </c>
      <c r="VKH183" s="90" t="e">
        <f t="shared" si="234"/>
        <v>#DIV/0!</v>
      </c>
      <c r="VKI183" s="90" t="e">
        <f t="shared" si="234"/>
        <v>#DIV/0!</v>
      </c>
      <c r="VKJ183" s="90" t="e">
        <f t="shared" si="234"/>
        <v>#DIV/0!</v>
      </c>
      <c r="VKK183" s="90" t="e">
        <f t="shared" si="234"/>
        <v>#DIV/0!</v>
      </c>
      <c r="VKL183" s="90" t="e">
        <f t="shared" si="234"/>
        <v>#DIV/0!</v>
      </c>
      <c r="VKM183" s="90" t="e">
        <f t="shared" si="234"/>
        <v>#DIV/0!</v>
      </c>
      <c r="VKN183" s="90" t="e">
        <f t="shared" si="234"/>
        <v>#DIV/0!</v>
      </c>
      <c r="VKO183" s="90" t="e">
        <f t="shared" si="234"/>
        <v>#DIV/0!</v>
      </c>
      <c r="VKP183" s="90" t="e">
        <f t="shared" si="234"/>
        <v>#DIV/0!</v>
      </c>
      <c r="VKQ183" s="90" t="e">
        <f t="shared" si="234"/>
        <v>#DIV/0!</v>
      </c>
      <c r="VKR183" s="90" t="e">
        <f t="shared" si="234"/>
        <v>#DIV/0!</v>
      </c>
      <c r="VKS183" s="90" t="e">
        <f t="shared" si="234"/>
        <v>#DIV/0!</v>
      </c>
      <c r="VKT183" s="90" t="e">
        <f t="shared" si="234"/>
        <v>#DIV/0!</v>
      </c>
      <c r="VKU183" s="90" t="e">
        <f t="shared" si="234"/>
        <v>#DIV/0!</v>
      </c>
      <c r="VKV183" s="90" t="e">
        <f t="shared" si="234"/>
        <v>#DIV/0!</v>
      </c>
      <c r="VKW183" s="90" t="e">
        <f t="shared" si="234"/>
        <v>#DIV/0!</v>
      </c>
      <c r="VKX183" s="90" t="e">
        <f t="shared" si="234"/>
        <v>#DIV/0!</v>
      </c>
      <c r="VKY183" s="90" t="e">
        <f t="shared" si="234"/>
        <v>#DIV/0!</v>
      </c>
      <c r="VKZ183" s="90" t="e">
        <f t="shared" si="234"/>
        <v>#DIV/0!</v>
      </c>
      <c r="VLA183" s="90" t="e">
        <f t="shared" si="234"/>
        <v>#DIV/0!</v>
      </c>
      <c r="VLB183" s="90" t="e">
        <f t="shared" si="234"/>
        <v>#DIV/0!</v>
      </c>
      <c r="VLC183" s="90" t="e">
        <f t="shared" si="234"/>
        <v>#DIV/0!</v>
      </c>
      <c r="VLD183" s="90" t="e">
        <f t="shared" si="234"/>
        <v>#DIV/0!</v>
      </c>
      <c r="VLE183" s="90" t="e">
        <f t="shared" si="234"/>
        <v>#DIV/0!</v>
      </c>
      <c r="VLF183" s="90" t="e">
        <f t="shared" si="234"/>
        <v>#DIV/0!</v>
      </c>
      <c r="VLG183" s="90" t="e">
        <f t="shared" si="234"/>
        <v>#DIV/0!</v>
      </c>
      <c r="VLH183" s="90" t="e">
        <f t="shared" si="234"/>
        <v>#DIV/0!</v>
      </c>
      <c r="VLI183" s="90" t="e">
        <f t="shared" si="234"/>
        <v>#DIV/0!</v>
      </c>
      <c r="VLJ183" s="90" t="e">
        <f t="shared" si="234"/>
        <v>#DIV/0!</v>
      </c>
      <c r="VLK183" s="90" t="e">
        <f t="shared" si="234"/>
        <v>#DIV/0!</v>
      </c>
      <c r="VLL183" s="90" t="e">
        <f t="shared" si="234"/>
        <v>#DIV/0!</v>
      </c>
      <c r="VLM183" s="90" t="e">
        <f t="shared" si="234"/>
        <v>#DIV/0!</v>
      </c>
      <c r="VLN183" s="90" t="e">
        <f t="shared" si="234"/>
        <v>#DIV/0!</v>
      </c>
      <c r="VLO183" s="90" t="e">
        <f t="shared" si="234"/>
        <v>#DIV/0!</v>
      </c>
      <c r="VLP183" s="90" t="e">
        <f t="shared" si="234"/>
        <v>#DIV/0!</v>
      </c>
      <c r="VLQ183" s="90" t="e">
        <f t="shared" si="234"/>
        <v>#DIV/0!</v>
      </c>
      <c r="VLR183" s="90" t="e">
        <f t="shared" si="234"/>
        <v>#DIV/0!</v>
      </c>
      <c r="VLS183" s="90" t="e">
        <f t="shared" si="234"/>
        <v>#DIV/0!</v>
      </c>
      <c r="VLT183" s="90" t="e">
        <f t="shared" si="234"/>
        <v>#DIV/0!</v>
      </c>
      <c r="VLU183" s="90" t="e">
        <f t="shared" si="234"/>
        <v>#DIV/0!</v>
      </c>
      <c r="VLV183" s="90" t="e">
        <f t="shared" si="234"/>
        <v>#DIV/0!</v>
      </c>
      <c r="VLW183" s="90" t="e">
        <f t="shared" si="234"/>
        <v>#DIV/0!</v>
      </c>
      <c r="VLX183" s="90" t="e">
        <f t="shared" si="234"/>
        <v>#DIV/0!</v>
      </c>
      <c r="VLY183" s="90" t="e">
        <f t="shared" si="234"/>
        <v>#DIV/0!</v>
      </c>
      <c r="VLZ183" s="90" t="e">
        <f t="shared" si="234"/>
        <v>#DIV/0!</v>
      </c>
      <c r="VMA183" s="90" t="e">
        <f t="shared" ref="VMA183:VOL183" si="235">VLZ183/VKZ183</f>
        <v>#DIV/0!</v>
      </c>
      <c r="VMB183" s="90" t="e">
        <f t="shared" si="235"/>
        <v>#DIV/0!</v>
      </c>
      <c r="VMC183" s="90" t="e">
        <f t="shared" si="235"/>
        <v>#DIV/0!</v>
      </c>
      <c r="VMD183" s="90" t="e">
        <f t="shared" si="235"/>
        <v>#DIV/0!</v>
      </c>
      <c r="VME183" s="90" t="e">
        <f t="shared" si="235"/>
        <v>#DIV/0!</v>
      </c>
      <c r="VMF183" s="90" t="e">
        <f t="shared" si="235"/>
        <v>#DIV/0!</v>
      </c>
      <c r="VMG183" s="90" t="e">
        <f t="shared" si="235"/>
        <v>#DIV/0!</v>
      </c>
      <c r="VMH183" s="90" t="e">
        <f t="shared" si="235"/>
        <v>#DIV/0!</v>
      </c>
      <c r="VMI183" s="90" t="e">
        <f t="shared" si="235"/>
        <v>#DIV/0!</v>
      </c>
      <c r="VMJ183" s="90" t="e">
        <f t="shared" si="235"/>
        <v>#DIV/0!</v>
      </c>
      <c r="VMK183" s="90" t="e">
        <f t="shared" si="235"/>
        <v>#DIV/0!</v>
      </c>
      <c r="VML183" s="90" t="e">
        <f t="shared" si="235"/>
        <v>#DIV/0!</v>
      </c>
      <c r="VMM183" s="90" t="e">
        <f t="shared" si="235"/>
        <v>#DIV/0!</v>
      </c>
      <c r="VMN183" s="90" t="e">
        <f t="shared" si="235"/>
        <v>#DIV/0!</v>
      </c>
      <c r="VMO183" s="90" t="e">
        <f t="shared" si="235"/>
        <v>#DIV/0!</v>
      </c>
      <c r="VMP183" s="90" t="e">
        <f t="shared" si="235"/>
        <v>#DIV/0!</v>
      </c>
      <c r="VMQ183" s="90" t="e">
        <f t="shared" si="235"/>
        <v>#DIV/0!</v>
      </c>
      <c r="VMR183" s="90" t="e">
        <f t="shared" si="235"/>
        <v>#DIV/0!</v>
      </c>
      <c r="VMS183" s="90" t="e">
        <f t="shared" si="235"/>
        <v>#DIV/0!</v>
      </c>
      <c r="VMT183" s="90" t="e">
        <f t="shared" si="235"/>
        <v>#DIV/0!</v>
      </c>
      <c r="VMU183" s="90" t="e">
        <f t="shared" si="235"/>
        <v>#DIV/0!</v>
      </c>
      <c r="VMV183" s="90" t="e">
        <f t="shared" si="235"/>
        <v>#DIV/0!</v>
      </c>
      <c r="VMW183" s="90" t="e">
        <f t="shared" si="235"/>
        <v>#DIV/0!</v>
      </c>
      <c r="VMX183" s="90" t="e">
        <f t="shared" si="235"/>
        <v>#DIV/0!</v>
      </c>
      <c r="VMY183" s="90" t="e">
        <f t="shared" si="235"/>
        <v>#DIV/0!</v>
      </c>
      <c r="VMZ183" s="90" t="e">
        <f t="shared" si="235"/>
        <v>#DIV/0!</v>
      </c>
      <c r="VNA183" s="90" t="e">
        <f t="shared" si="235"/>
        <v>#DIV/0!</v>
      </c>
      <c r="VNB183" s="90" t="e">
        <f t="shared" si="235"/>
        <v>#DIV/0!</v>
      </c>
      <c r="VNC183" s="90" t="e">
        <f t="shared" si="235"/>
        <v>#DIV/0!</v>
      </c>
      <c r="VND183" s="90" t="e">
        <f t="shared" si="235"/>
        <v>#DIV/0!</v>
      </c>
      <c r="VNE183" s="90" t="e">
        <f t="shared" si="235"/>
        <v>#DIV/0!</v>
      </c>
      <c r="VNF183" s="90" t="e">
        <f t="shared" si="235"/>
        <v>#DIV/0!</v>
      </c>
      <c r="VNG183" s="90" t="e">
        <f t="shared" si="235"/>
        <v>#DIV/0!</v>
      </c>
      <c r="VNH183" s="90" t="e">
        <f t="shared" si="235"/>
        <v>#DIV/0!</v>
      </c>
      <c r="VNI183" s="90" t="e">
        <f t="shared" si="235"/>
        <v>#DIV/0!</v>
      </c>
      <c r="VNJ183" s="90" t="e">
        <f t="shared" si="235"/>
        <v>#DIV/0!</v>
      </c>
      <c r="VNK183" s="90" t="e">
        <f t="shared" si="235"/>
        <v>#DIV/0!</v>
      </c>
      <c r="VNL183" s="90" t="e">
        <f t="shared" si="235"/>
        <v>#DIV/0!</v>
      </c>
      <c r="VNM183" s="90" t="e">
        <f t="shared" si="235"/>
        <v>#DIV/0!</v>
      </c>
      <c r="VNN183" s="90" t="e">
        <f t="shared" si="235"/>
        <v>#DIV/0!</v>
      </c>
      <c r="VNO183" s="90" t="e">
        <f t="shared" si="235"/>
        <v>#DIV/0!</v>
      </c>
      <c r="VNP183" s="90" t="e">
        <f t="shared" si="235"/>
        <v>#DIV/0!</v>
      </c>
      <c r="VNQ183" s="90" t="e">
        <f t="shared" si="235"/>
        <v>#DIV/0!</v>
      </c>
      <c r="VNR183" s="90" t="e">
        <f t="shared" si="235"/>
        <v>#DIV/0!</v>
      </c>
      <c r="VNS183" s="90" t="e">
        <f t="shared" si="235"/>
        <v>#DIV/0!</v>
      </c>
      <c r="VNT183" s="90" t="e">
        <f t="shared" si="235"/>
        <v>#DIV/0!</v>
      </c>
      <c r="VNU183" s="90" t="e">
        <f t="shared" si="235"/>
        <v>#DIV/0!</v>
      </c>
      <c r="VNV183" s="90" t="e">
        <f t="shared" si="235"/>
        <v>#DIV/0!</v>
      </c>
      <c r="VNW183" s="90" t="e">
        <f t="shared" si="235"/>
        <v>#DIV/0!</v>
      </c>
      <c r="VNX183" s="90" t="e">
        <f t="shared" si="235"/>
        <v>#DIV/0!</v>
      </c>
      <c r="VNY183" s="90" t="e">
        <f t="shared" si="235"/>
        <v>#DIV/0!</v>
      </c>
      <c r="VNZ183" s="90" t="e">
        <f t="shared" si="235"/>
        <v>#DIV/0!</v>
      </c>
      <c r="VOA183" s="90" t="e">
        <f t="shared" si="235"/>
        <v>#DIV/0!</v>
      </c>
      <c r="VOB183" s="90" t="e">
        <f t="shared" si="235"/>
        <v>#DIV/0!</v>
      </c>
      <c r="VOC183" s="90" t="e">
        <f t="shared" si="235"/>
        <v>#DIV/0!</v>
      </c>
      <c r="VOD183" s="90" t="e">
        <f t="shared" si="235"/>
        <v>#DIV/0!</v>
      </c>
      <c r="VOE183" s="90" t="e">
        <f t="shared" si="235"/>
        <v>#DIV/0!</v>
      </c>
      <c r="VOF183" s="90" t="e">
        <f t="shared" si="235"/>
        <v>#DIV/0!</v>
      </c>
      <c r="VOG183" s="90" t="e">
        <f t="shared" si="235"/>
        <v>#DIV/0!</v>
      </c>
      <c r="VOH183" s="90" t="e">
        <f t="shared" si="235"/>
        <v>#DIV/0!</v>
      </c>
      <c r="VOI183" s="90" t="e">
        <f t="shared" si="235"/>
        <v>#DIV/0!</v>
      </c>
      <c r="VOJ183" s="90" t="e">
        <f t="shared" si="235"/>
        <v>#DIV/0!</v>
      </c>
      <c r="VOK183" s="90" t="e">
        <f t="shared" si="235"/>
        <v>#DIV/0!</v>
      </c>
      <c r="VOL183" s="90" t="e">
        <f t="shared" si="235"/>
        <v>#DIV/0!</v>
      </c>
      <c r="VOM183" s="90" t="e">
        <f t="shared" ref="VOM183:VQX183" si="236">VOL183/VNL183</f>
        <v>#DIV/0!</v>
      </c>
      <c r="VON183" s="90" t="e">
        <f t="shared" si="236"/>
        <v>#DIV/0!</v>
      </c>
      <c r="VOO183" s="90" t="e">
        <f t="shared" si="236"/>
        <v>#DIV/0!</v>
      </c>
      <c r="VOP183" s="90" t="e">
        <f t="shared" si="236"/>
        <v>#DIV/0!</v>
      </c>
      <c r="VOQ183" s="90" t="e">
        <f t="shared" si="236"/>
        <v>#DIV/0!</v>
      </c>
      <c r="VOR183" s="90" t="e">
        <f t="shared" si="236"/>
        <v>#DIV/0!</v>
      </c>
      <c r="VOS183" s="90" t="e">
        <f t="shared" si="236"/>
        <v>#DIV/0!</v>
      </c>
      <c r="VOT183" s="90" t="e">
        <f t="shared" si="236"/>
        <v>#DIV/0!</v>
      </c>
      <c r="VOU183" s="90" t="e">
        <f t="shared" si="236"/>
        <v>#DIV/0!</v>
      </c>
      <c r="VOV183" s="90" t="e">
        <f t="shared" si="236"/>
        <v>#DIV/0!</v>
      </c>
      <c r="VOW183" s="90" t="e">
        <f t="shared" si="236"/>
        <v>#DIV/0!</v>
      </c>
      <c r="VOX183" s="90" t="e">
        <f t="shared" si="236"/>
        <v>#DIV/0!</v>
      </c>
      <c r="VOY183" s="90" t="e">
        <f t="shared" si="236"/>
        <v>#DIV/0!</v>
      </c>
      <c r="VOZ183" s="90" t="e">
        <f t="shared" si="236"/>
        <v>#DIV/0!</v>
      </c>
      <c r="VPA183" s="90" t="e">
        <f t="shared" si="236"/>
        <v>#DIV/0!</v>
      </c>
      <c r="VPB183" s="90" t="e">
        <f t="shared" si="236"/>
        <v>#DIV/0!</v>
      </c>
      <c r="VPC183" s="90" t="e">
        <f t="shared" si="236"/>
        <v>#DIV/0!</v>
      </c>
      <c r="VPD183" s="90" t="e">
        <f t="shared" si="236"/>
        <v>#DIV/0!</v>
      </c>
      <c r="VPE183" s="90" t="e">
        <f t="shared" si="236"/>
        <v>#DIV/0!</v>
      </c>
      <c r="VPF183" s="90" t="e">
        <f t="shared" si="236"/>
        <v>#DIV/0!</v>
      </c>
      <c r="VPG183" s="90" t="e">
        <f t="shared" si="236"/>
        <v>#DIV/0!</v>
      </c>
      <c r="VPH183" s="90" t="e">
        <f t="shared" si="236"/>
        <v>#DIV/0!</v>
      </c>
      <c r="VPI183" s="90" t="e">
        <f t="shared" si="236"/>
        <v>#DIV/0!</v>
      </c>
      <c r="VPJ183" s="90" t="e">
        <f t="shared" si="236"/>
        <v>#DIV/0!</v>
      </c>
      <c r="VPK183" s="90" t="e">
        <f t="shared" si="236"/>
        <v>#DIV/0!</v>
      </c>
      <c r="VPL183" s="90" t="e">
        <f t="shared" si="236"/>
        <v>#DIV/0!</v>
      </c>
      <c r="VPM183" s="90" t="e">
        <f t="shared" si="236"/>
        <v>#DIV/0!</v>
      </c>
      <c r="VPN183" s="90" t="e">
        <f t="shared" si="236"/>
        <v>#DIV/0!</v>
      </c>
      <c r="VPO183" s="90" t="e">
        <f t="shared" si="236"/>
        <v>#DIV/0!</v>
      </c>
      <c r="VPP183" s="90" t="e">
        <f t="shared" si="236"/>
        <v>#DIV/0!</v>
      </c>
      <c r="VPQ183" s="90" t="e">
        <f t="shared" si="236"/>
        <v>#DIV/0!</v>
      </c>
      <c r="VPR183" s="90" t="e">
        <f t="shared" si="236"/>
        <v>#DIV/0!</v>
      </c>
      <c r="VPS183" s="90" t="e">
        <f t="shared" si="236"/>
        <v>#DIV/0!</v>
      </c>
      <c r="VPT183" s="90" t="e">
        <f t="shared" si="236"/>
        <v>#DIV/0!</v>
      </c>
      <c r="VPU183" s="90" t="e">
        <f t="shared" si="236"/>
        <v>#DIV/0!</v>
      </c>
      <c r="VPV183" s="90" t="e">
        <f t="shared" si="236"/>
        <v>#DIV/0!</v>
      </c>
      <c r="VPW183" s="90" t="e">
        <f t="shared" si="236"/>
        <v>#DIV/0!</v>
      </c>
      <c r="VPX183" s="90" t="e">
        <f t="shared" si="236"/>
        <v>#DIV/0!</v>
      </c>
      <c r="VPY183" s="90" t="e">
        <f t="shared" si="236"/>
        <v>#DIV/0!</v>
      </c>
      <c r="VPZ183" s="90" t="e">
        <f t="shared" si="236"/>
        <v>#DIV/0!</v>
      </c>
      <c r="VQA183" s="90" t="e">
        <f t="shared" si="236"/>
        <v>#DIV/0!</v>
      </c>
      <c r="VQB183" s="90" t="e">
        <f t="shared" si="236"/>
        <v>#DIV/0!</v>
      </c>
      <c r="VQC183" s="90" t="e">
        <f t="shared" si="236"/>
        <v>#DIV/0!</v>
      </c>
      <c r="VQD183" s="90" t="e">
        <f t="shared" si="236"/>
        <v>#DIV/0!</v>
      </c>
      <c r="VQE183" s="90" t="e">
        <f t="shared" si="236"/>
        <v>#DIV/0!</v>
      </c>
      <c r="VQF183" s="90" t="e">
        <f t="shared" si="236"/>
        <v>#DIV/0!</v>
      </c>
      <c r="VQG183" s="90" t="e">
        <f t="shared" si="236"/>
        <v>#DIV/0!</v>
      </c>
      <c r="VQH183" s="90" t="e">
        <f t="shared" si="236"/>
        <v>#DIV/0!</v>
      </c>
      <c r="VQI183" s="90" t="e">
        <f t="shared" si="236"/>
        <v>#DIV/0!</v>
      </c>
      <c r="VQJ183" s="90" t="e">
        <f t="shared" si="236"/>
        <v>#DIV/0!</v>
      </c>
      <c r="VQK183" s="90" t="e">
        <f t="shared" si="236"/>
        <v>#DIV/0!</v>
      </c>
      <c r="VQL183" s="90" t="e">
        <f t="shared" si="236"/>
        <v>#DIV/0!</v>
      </c>
      <c r="VQM183" s="90" t="e">
        <f t="shared" si="236"/>
        <v>#DIV/0!</v>
      </c>
      <c r="VQN183" s="90" t="e">
        <f t="shared" si="236"/>
        <v>#DIV/0!</v>
      </c>
      <c r="VQO183" s="90" t="e">
        <f t="shared" si="236"/>
        <v>#DIV/0!</v>
      </c>
      <c r="VQP183" s="90" t="e">
        <f t="shared" si="236"/>
        <v>#DIV/0!</v>
      </c>
      <c r="VQQ183" s="90" t="e">
        <f t="shared" si="236"/>
        <v>#DIV/0!</v>
      </c>
      <c r="VQR183" s="90" t="e">
        <f t="shared" si="236"/>
        <v>#DIV/0!</v>
      </c>
      <c r="VQS183" s="90" t="e">
        <f t="shared" si="236"/>
        <v>#DIV/0!</v>
      </c>
      <c r="VQT183" s="90" t="e">
        <f t="shared" si="236"/>
        <v>#DIV/0!</v>
      </c>
      <c r="VQU183" s="90" t="e">
        <f t="shared" si="236"/>
        <v>#DIV/0!</v>
      </c>
      <c r="VQV183" s="90" t="e">
        <f t="shared" si="236"/>
        <v>#DIV/0!</v>
      </c>
      <c r="VQW183" s="90" t="e">
        <f t="shared" si="236"/>
        <v>#DIV/0!</v>
      </c>
      <c r="VQX183" s="90" t="e">
        <f t="shared" si="236"/>
        <v>#DIV/0!</v>
      </c>
      <c r="VQY183" s="90" t="e">
        <f t="shared" ref="VQY183:VTJ183" si="237">VQX183/VPX183</f>
        <v>#DIV/0!</v>
      </c>
      <c r="VQZ183" s="90" t="e">
        <f t="shared" si="237"/>
        <v>#DIV/0!</v>
      </c>
      <c r="VRA183" s="90" t="e">
        <f t="shared" si="237"/>
        <v>#DIV/0!</v>
      </c>
      <c r="VRB183" s="90" t="e">
        <f t="shared" si="237"/>
        <v>#DIV/0!</v>
      </c>
      <c r="VRC183" s="90" t="e">
        <f t="shared" si="237"/>
        <v>#DIV/0!</v>
      </c>
      <c r="VRD183" s="90" t="e">
        <f t="shared" si="237"/>
        <v>#DIV/0!</v>
      </c>
      <c r="VRE183" s="90" t="e">
        <f t="shared" si="237"/>
        <v>#DIV/0!</v>
      </c>
      <c r="VRF183" s="90" t="e">
        <f t="shared" si="237"/>
        <v>#DIV/0!</v>
      </c>
      <c r="VRG183" s="90" t="e">
        <f t="shared" si="237"/>
        <v>#DIV/0!</v>
      </c>
      <c r="VRH183" s="90" t="e">
        <f t="shared" si="237"/>
        <v>#DIV/0!</v>
      </c>
      <c r="VRI183" s="90" t="e">
        <f t="shared" si="237"/>
        <v>#DIV/0!</v>
      </c>
      <c r="VRJ183" s="90" t="e">
        <f t="shared" si="237"/>
        <v>#DIV/0!</v>
      </c>
      <c r="VRK183" s="90" t="e">
        <f t="shared" si="237"/>
        <v>#DIV/0!</v>
      </c>
      <c r="VRL183" s="90" t="e">
        <f t="shared" si="237"/>
        <v>#DIV/0!</v>
      </c>
      <c r="VRM183" s="90" t="e">
        <f t="shared" si="237"/>
        <v>#DIV/0!</v>
      </c>
      <c r="VRN183" s="90" t="e">
        <f t="shared" si="237"/>
        <v>#DIV/0!</v>
      </c>
      <c r="VRO183" s="90" t="e">
        <f t="shared" si="237"/>
        <v>#DIV/0!</v>
      </c>
      <c r="VRP183" s="90" t="e">
        <f t="shared" si="237"/>
        <v>#DIV/0!</v>
      </c>
      <c r="VRQ183" s="90" t="e">
        <f t="shared" si="237"/>
        <v>#DIV/0!</v>
      </c>
      <c r="VRR183" s="90" t="e">
        <f t="shared" si="237"/>
        <v>#DIV/0!</v>
      </c>
      <c r="VRS183" s="90" t="e">
        <f t="shared" si="237"/>
        <v>#DIV/0!</v>
      </c>
      <c r="VRT183" s="90" t="e">
        <f t="shared" si="237"/>
        <v>#DIV/0!</v>
      </c>
      <c r="VRU183" s="90" t="e">
        <f t="shared" si="237"/>
        <v>#DIV/0!</v>
      </c>
      <c r="VRV183" s="90" t="e">
        <f t="shared" si="237"/>
        <v>#DIV/0!</v>
      </c>
      <c r="VRW183" s="90" t="e">
        <f t="shared" si="237"/>
        <v>#DIV/0!</v>
      </c>
      <c r="VRX183" s="90" t="e">
        <f t="shared" si="237"/>
        <v>#DIV/0!</v>
      </c>
      <c r="VRY183" s="90" t="e">
        <f t="shared" si="237"/>
        <v>#DIV/0!</v>
      </c>
      <c r="VRZ183" s="90" t="e">
        <f t="shared" si="237"/>
        <v>#DIV/0!</v>
      </c>
      <c r="VSA183" s="90" t="e">
        <f t="shared" si="237"/>
        <v>#DIV/0!</v>
      </c>
      <c r="VSB183" s="90" t="e">
        <f t="shared" si="237"/>
        <v>#DIV/0!</v>
      </c>
      <c r="VSC183" s="90" t="e">
        <f t="shared" si="237"/>
        <v>#DIV/0!</v>
      </c>
      <c r="VSD183" s="90" t="e">
        <f t="shared" si="237"/>
        <v>#DIV/0!</v>
      </c>
      <c r="VSE183" s="90" t="e">
        <f t="shared" si="237"/>
        <v>#DIV/0!</v>
      </c>
      <c r="VSF183" s="90" t="e">
        <f t="shared" si="237"/>
        <v>#DIV/0!</v>
      </c>
      <c r="VSG183" s="90" t="e">
        <f t="shared" si="237"/>
        <v>#DIV/0!</v>
      </c>
      <c r="VSH183" s="90" t="e">
        <f t="shared" si="237"/>
        <v>#DIV/0!</v>
      </c>
      <c r="VSI183" s="90" t="e">
        <f t="shared" si="237"/>
        <v>#DIV/0!</v>
      </c>
      <c r="VSJ183" s="90" t="e">
        <f t="shared" si="237"/>
        <v>#DIV/0!</v>
      </c>
      <c r="VSK183" s="90" t="e">
        <f t="shared" si="237"/>
        <v>#DIV/0!</v>
      </c>
      <c r="VSL183" s="90" t="e">
        <f t="shared" si="237"/>
        <v>#DIV/0!</v>
      </c>
      <c r="VSM183" s="90" t="e">
        <f t="shared" si="237"/>
        <v>#DIV/0!</v>
      </c>
      <c r="VSN183" s="90" t="e">
        <f t="shared" si="237"/>
        <v>#DIV/0!</v>
      </c>
      <c r="VSO183" s="90" t="e">
        <f t="shared" si="237"/>
        <v>#DIV/0!</v>
      </c>
      <c r="VSP183" s="90" t="e">
        <f t="shared" si="237"/>
        <v>#DIV/0!</v>
      </c>
      <c r="VSQ183" s="90" t="e">
        <f t="shared" si="237"/>
        <v>#DIV/0!</v>
      </c>
      <c r="VSR183" s="90" t="e">
        <f t="shared" si="237"/>
        <v>#DIV/0!</v>
      </c>
      <c r="VSS183" s="90" t="e">
        <f t="shared" si="237"/>
        <v>#DIV/0!</v>
      </c>
      <c r="VST183" s="90" t="e">
        <f t="shared" si="237"/>
        <v>#DIV/0!</v>
      </c>
      <c r="VSU183" s="90" t="e">
        <f t="shared" si="237"/>
        <v>#DIV/0!</v>
      </c>
      <c r="VSV183" s="90" t="e">
        <f t="shared" si="237"/>
        <v>#DIV/0!</v>
      </c>
      <c r="VSW183" s="90" t="e">
        <f t="shared" si="237"/>
        <v>#DIV/0!</v>
      </c>
      <c r="VSX183" s="90" t="e">
        <f t="shared" si="237"/>
        <v>#DIV/0!</v>
      </c>
      <c r="VSY183" s="90" t="e">
        <f t="shared" si="237"/>
        <v>#DIV/0!</v>
      </c>
      <c r="VSZ183" s="90" t="e">
        <f t="shared" si="237"/>
        <v>#DIV/0!</v>
      </c>
      <c r="VTA183" s="90" t="e">
        <f t="shared" si="237"/>
        <v>#DIV/0!</v>
      </c>
      <c r="VTB183" s="90" t="e">
        <f t="shared" si="237"/>
        <v>#DIV/0!</v>
      </c>
      <c r="VTC183" s="90" t="e">
        <f t="shared" si="237"/>
        <v>#DIV/0!</v>
      </c>
      <c r="VTD183" s="90" t="e">
        <f t="shared" si="237"/>
        <v>#DIV/0!</v>
      </c>
      <c r="VTE183" s="90" t="e">
        <f t="shared" si="237"/>
        <v>#DIV/0!</v>
      </c>
      <c r="VTF183" s="90" t="e">
        <f t="shared" si="237"/>
        <v>#DIV/0!</v>
      </c>
      <c r="VTG183" s="90" t="e">
        <f t="shared" si="237"/>
        <v>#DIV/0!</v>
      </c>
      <c r="VTH183" s="90" t="e">
        <f t="shared" si="237"/>
        <v>#DIV/0!</v>
      </c>
      <c r="VTI183" s="90" t="e">
        <f t="shared" si="237"/>
        <v>#DIV/0!</v>
      </c>
      <c r="VTJ183" s="90" t="e">
        <f t="shared" si="237"/>
        <v>#DIV/0!</v>
      </c>
      <c r="VTK183" s="90" t="e">
        <f t="shared" ref="VTK183:VVV183" si="238">VTJ183/VSJ183</f>
        <v>#DIV/0!</v>
      </c>
      <c r="VTL183" s="90" t="e">
        <f t="shared" si="238"/>
        <v>#DIV/0!</v>
      </c>
      <c r="VTM183" s="90" t="e">
        <f t="shared" si="238"/>
        <v>#DIV/0!</v>
      </c>
      <c r="VTN183" s="90" t="e">
        <f t="shared" si="238"/>
        <v>#DIV/0!</v>
      </c>
      <c r="VTO183" s="90" t="e">
        <f t="shared" si="238"/>
        <v>#DIV/0!</v>
      </c>
      <c r="VTP183" s="90" t="e">
        <f t="shared" si="238"/>
        <v>#DIV/0!</v>
      </c>
      <c r="VTQ183" s="90" t="e">
        <f t="shared" si="238"/>
        <v>#DIV/0!</v>
      </c>
      <c r="VTR183" s="90" t="e">
        <f t="shared" si="238"/>
        <v>#DIV/0!</v>
      </c>
      <c r="VTS183" s="90" t="e">
        <f t="shared" si="238"/>
        <v>#DIV/0!</v>
      </c>
      <c r="VTT183" s="90" t="e">
        <f t="shared" si="238"/>
        <v>#DIV/0!</v>
      </c>
      <c r="VTU183" s="90" t="e">
        <f t="shared" si="238"/>
        <v>#DIV/0!</v>
      </c>
      <c r="VTV183" s="90" t="e">
        <f t="shared" si="238"/>
        <v>#DIV/0!</v>
      </c>
      <c r="VTW183" s="90" t="e">
        <f t="shared" si="238"/>
        <v>#DIV/0!</v>
      </c>
      <c r="VTX183" s="90" t="e">
        <f t="shared" si="238"/>
        <v>#DIV/0!</v>
      </c>
      <c r="VTY183" s="90" t="e">
        <f t="shared" si="238"/>
        <v>#DIV/0!</v>
      </c>
      <c r="VTZ183" s="90" t="e">
        <f t="shared" si="238"/>
        <v>#DIV/0!</v>
      </c>
      <c r="VUA183" s="90" t="e">
        <f t="shared" si="238"/>
        <v>#DIV/0!</v>
      </c>
      <c r="VUB183" s="90" t="e">
        <f t="shared" si="238"/>
        <v>#DIV/0!</v>
      </c>
      <c r="VUC183" s="90" t="e">
        <f t="shared" si="238"/>
        <v>#DIV/0!</v>
      </c>
      <c r="VUD183" s="90" t="e">
        <f t="shared" si="238"/>
        <v>#DIV/0!</v>
      </c>
      <c r="VUE183" s="90" t="e">
        <f t="shared" si="238"/>
        <v>#DIV/0!</v>
      </c>
      <c r="VUF183" s="90" t="e">
        <f t="shared" si="238"/>
        <v>#DIV/0!</v>
      </c>
      <c r="VUG183" s="90" t="e">
        <f t="shared" si="238"/>
        <v>#DIV/0!</v>
      </c>
      <c r="VUH183" s="90" t="e">
        <f t="shared" si="238"/>
        <v>#DIV/0!</v>
      </c>
      <c r="VUI183" s="90" t="e">
        <f t="shared" si="238"/>
        <v>#DIV/0!</v>
      </c>
      <c r="VUJ183" s="90" t="e">
        <f t="shared" si="238"/>
        <v>#DIV/0!</v>
      </c>
      <c r="VUK183" s="90" t="e">
        <f t="shared" si="238"/>
        <v>#DIV/0!</v>
      </c>
      <c r="VUL183" s="90" t="e">
        <f t="shared" si="238"/>
        <v>#DIV/0!</v>
      </c>
      <c r="VUM183" s="90" t="e">
        <f t="shared" si="238"/>
        <v>#DIV/0!</v>
      </c>
      <c r="VUN183" s="90" t="e">
        <f t="shared" si="238"/>
        <v>#DIV/0!</v>
      </c>
      <c r="VUO183" s="90" t="e">
        <f t="shared" si="238"/>
        <v>#DIV/0!</v>
      </c>
      <c r="VUP183" s="90" t="e">
        <f t="shared" si="238"/>
        <v>#DIV/0!</v>
      </c>
      <c r="VUQ183" s="90" t="e">
        <f t="shared" si="238"/>
        <v>#DIV/0!</v>
      </c>
      <c r="VUR183" s="90" t="e">
        <f t="shared" si="238"/>
        <v>#DIV/0!</v>
      </c>
      <c r="VUS183" s="90" t="e">
        <f t="shared" si="238"/>
        <v>#DIV/0!</v>
      </c>
      <c r="VUT183" s="90" t="e">
        <f t="shared" si="238"/>
        <v>#DIV/0!</v>
      </c>
      <c r="VUU183" s="90" t="e">
        <f t="shared" si="238"/>
        <v>#DIV/0!</v>
      </c>
      <c r="VUV183" s="90" t="e">
        <f t="shared" si="238"/>
        <v>#DIV/0!</v>
      </c>
      <c r="VUW183" s="90" t="e">
        <f t="shared" si="238"/>
        <v>#DIV/0!</v>
      </c>
      <c r="VUX183" s="90" t="e">
        <f t="shared" si="238"/>
        <v>#DIV/0!</v>
      </c>
      <c r="VUY183" s="90" t="e">
        <f t="shared" si="238"/>
        <v>#DIV/0!</v>
      </c>
      <c r="VUZ183" s="90" t="e">
        <f t="shared" si="238"/>
        <v>#DIV/0!</v>
      </c>
      <c r="VVA183" s="90" t="e">
        <f t="shared" si="238"/>
        <v>#DIV/0!</v>
      </c>
      <c r="VVB183" s="90" t="e">
        <f t="shared" si="238"/>
        <v>#DIV/0!</v>
      </c>
      <c r="VVC183" s="90" t="e">
        <f t="shared" si="238"/>
        <v>#DIV/0!</v>
      </c>
      <c r="VVD183" s="90" t="e">
        <f t="shared" si="238"/>
        <v>#DIV/0!</v>
      </c>
      <c r="VVE183" s="90" t="e">
        <f t="shared" si="238"/>
        <v>#DIV/0!</v>
      </c>
      <c r="VVF183" s="90" t="e">
        <f t="shared" si="238"/>
        <v>#DIV/0!</v>
      </c>
      <c r="VVG183" s="90" t="e">
        <f t="shared" si="238"/>
        <v>#DIV/0!</v>
      </c>
      <c r="VVH183" s="90" t="e">
        <f t="shared" si="238"/>
        <v>#DIV/0!</v>
      </c>
      <c r="VVI183" s="90" t="e">
        <f t="shared" si="238"/>
        <v>#DIV/0!</v>
      </c>
      <c r="VVJ183" s="90" t="e">
        <f t="shared" si="238"/>
        <v>#DIV/0!</v>
      </c>
      <c r="VVK183" s="90" t="e">
        <f t="shared" si="238"/>
        <v>#DIV/0!</v>
      </c>
      <c r="VVL183" s="90" t="e">
        <f t="shared" si="238"/>
        <v>#DIV/0!</v>
      </c>
      <c r="VVM183" s="90" t="e">
        <f t="shared" si="238"/>
        <v>#DIV/0!</v>
      </c>
      <c r="VVN183" s="90" t="e">
        <f t="shared" si="238"/>
        <v>#DIV/0!</v>
      </c>
      <c r="VVO183" s="90" t="e">
        <f t="shared" si="238"/>
        <v>#DIV/0!</v>
      </c>
      <c r="VVP183" s="90" t="e">
        <f t="shared" si="238"/>
        <v>#DIV/0!</v>
      </c>
      <c r="VVQ183" s="90" t="e">
        <f t="shared" si="238"/>
        <v>#DIV/0!</v>
      </c>
      <c r="VVR183" s="90" t="e">
        <f t="shared" si="238"/>
        <v>#DIV/0!</v>
      </c>
      <c r="VVS183" s="90" t="e">
        <f t="shared" si="238"/>
        <v>#DIV/0!</v>
      </c>
      <c r="VVT183" s="90" t="e">
        <f t="shared" si="238"/>
        <v>#DIV/0!</v>
      </c>
      <c r="VVU183" s="90" t="e">
        <f t="shared" si="238"/>
        <v>#DIV/0!</v>
      </c>
      <c r="VVV183" s="90" t="e">
        <f t="shared" si="238"/>
        <v>#DIV/0!</v>
      </c>
      <c r="VVW183" s="90" t="e">
        <f t="shared" ref="VVW183:VYH183" si="239">VVV183/VUV183</f>
        <v>#DIV/0!</v>
      </c>
      <c r="VVX183" s="90" t="e">
        <f t="shared" si="239"/>
        <v>#DIV/0!</v>
      </c>
      <c r="VVY183" s="90" t="e">
        <f t="shared" si="239"/>
        <v>#DIV/0!</v>
      </c>
      <c r="VVZ183" s="90" t="e">
        <f t="shared" si="239"/>
        <v>#DIV/0!</v>
      </c>
      <c r="VWA183" s="90" t="e">
        <f t="shared" si="239"/>
        <v>#DIV/0!</v>
      </c>
      <c r="VWB183" s="90" t="e">
        <f t="shared" si="239"/>
        <v>#DIV/0!</v>
      </c>
      <c r="VWC183" s="90" t="e">
        <f t="shared" si="239"/>
        <v>#DIV/0!</v>
      </c>
      <c r="VWD183" s="90" t="e">
        <f t="shared" si="239"/>
        <v>#DIV/0!</v>
      </c>
      <c r="VWE183" s="90" t="e">
        <f t="shared" si="239"/>
        <v>#DIV/0!</v>
      </c>
      <c r="VWF183" s="90" t="e">
        <f t="shared" si="239"/>
        <v>#DIV/0!</v>
      </c>
      <c r="VWG183" s="90" t="e">
        <f t="shared" si="239"/>
        <v>#DIV/0!</v>
      </c>
      <c r="VWH183" s="90" t="e">
        <f t="shared" si="239"/>
        <v>#DIV/0!</v>
      </c>
      <c r="VWI183" s="90" t="e">
        <f t="shared" si="239"/>
        <v>#DIV/0!</v>
      </c>
      <c r="VWJ183" s="90" t="e">
        <f t="shared" si="239"/>
        <v>#DIV/0!</v>
      </c>
      <c r="VWK183" s="90" t="e">
        <f t="shared" si="239"/>
        <v>#DIV/0!</v>
      </c>
      <c r="VWL183" s="90" t="e">
        <f t="shared" si="239"/>
        <v>#DIV/0!</v>
      </c>
      <c r="VWM183" s="90" t="e">
        <f t="shared" si="239"/>
        <v>#DIV/0!</v>
      </c>
      <c r="VWN183" s="90" t="e">
        <f t="shared" si="239"/>
        <v>#DIV/0!</v>
      </c>
      <c r="VWO183" s="90" t="e">
        <f t="shared" si="239"/>
        <v>#DIV/0!</v>
      </c>
      <c r="VWP183" s="90" t="e">
        <f t="shared" si="239"/>
        <v>#DIV/0!</v>
      </c>
      <c r="VWQ183" s="90" t="e">
        <f t="shared" si="239"/>
        <v>#DIV/0!</v>
      </c>
      <c r="VWR183" s="90" t="e">
        <f t="shared" si="239"/>
        <v>#DIV/0!</v>
      </c>
      <c r="VWS183" s="90" t="e">
        <f t="shared" si="239"/>
        <v>#DIV/0!</v>
      </c>
      <c r="VWT183" s="90" t="e">
        <f t="shared" si="239"/>
        <v>#DIV/0!</v>
      </c>
      <c r="VWU183" s="90" t="e">
        <f t="shared" si="239"/>
        <v>#DIV/0!</v>
      </c>
      <c r="VWV183" s="90" t="e">
        <f t="shared" si="239"/>
        <v>#DIV/0!</v>
      </c>
      <c r="VWW183" s="90" t="e">
        <f t="shared" si="239"/>
        <v>#DIV/0!</v>
      </c>
      <c r="VWX183" s="90" t="e">
        <f t="shared" si="239"/>
        <v>#DIV/0!</v>
      </c>
      <c r="VWY183" s="90" t="e">
        <f t="shared" si="239"/>
        <v>#DIV/0!</v>
      </c>
      <c r="VWZ183" s="90" t="e">
        <f t="shared" si="239"/>
        <v>#DIV/0!</v>
      </c>
      <c r="VXA183" s="90" t="e">
        <f t="shared" si="239"/>
        <v>#DIV/0!</v>
      </c>
      <c r="VXB183" s="90" t="e">
        <f t="shared" si="239"/>
        <v>#DIV/0!</v>
      </c>
      <c r="VXC183" s="90" t="e">
        <f t="shared" si="239"/>
        <v>#DIV/0!</v>
      </c>
      <c r="VXD183" s="90" t="e">
        <f t="shared" si="239"/>
        <v>#DIV/0!</v>
      </c>
      <c r="VXE183" s="90" t="e">
        <f t="shared" si="239"/>
        <v>#DIV/0!</v>
      </c>
      <c r="VXF183" s="90" t="e">
        <f t="shared" si="239"/>
        <v>#DIV/0!</v>
      </c>
      <c r="VXG183" s="90" t="e">
        <f t="shared" si="239"/>
        <v>#DIV/0!</v>
      </c>
      <c r="VXH183" s="90" t="e">
        <f t="shared" si="239"/>
        <v>#DIV/0!</v>
      </c>
      <c r="VXI183" s="90" t="e">
        <f t="shared" si="239"/>
        <v>#DIV/0!</v>
      </c>
      <c r="VXJ183" s="90" t="e">
        <f t="shared" si="239"/>
        <v>#DIV/0!</v>
      </c>
      <c r="VXK183" s="90" t="e">
        <f t="shared" si="239"/>
        <v>#DIV/0!</v>
      </c>
      <c r="VXL183" s="90" t="e">
        <f t="shared" si="239"/>
        <v>#DIV/0!</v>
      </c>
      <c r="VXM183" s="90" t="e">
        <f t="shared" si="239"/>
        <v>#DIV/0!</v>
      </c>
      <c r="VXN183" s="90" t="e">
        <f t="shared" si="239"/>
        <v>#DIV/0!</v>
      </c>
      <c r="VXO183" s="90" t="e">
        <f t="shared" si="239"/>
        <v>#DIV/0!</v>
      </c>
      <c r="VXP183" s="90" t="e">
        <f t="shared" si="239"/>
        <v>#DIV/0!</v>
      </c>
      <c r="VXQ183" s="90" t="e">
        <f t="shared" si="239"/>
        <v>#DIV/0!</v>
      </c>
      <c r="VXR183" s="90" t="e">
        <f t="shared" si="239"/>
        <v>#DIV/0!</v>
      </c>
      <c r="VXS183" s="90" t="e">
        <f t="shared" si="239"/>
        <v>#DIV/0!</v>
      </c>
      <c r="VXT183" s="90" t="e">
        <f t="shared" si="239"/>
        <v>#DIV/0!</v>
      </c>
      <c r="VXU183" s="90" t="e">
        <f t="shared" si="239"/>
        <v>#DIV/0!</v>
      </c>
      <c r="VXV183" s="90" t="e">
        <f t="shared" si="239"/>
        <v>#DIV/0!</v>
      </c>
      <c r="VXW183" s="90" t="e">
        <f t="shared" si="239"/>
        <v>#DIV/0!</v>
      </c>
      <c r="VXX183" s="90" t="e">
        <f t="shared" si="239"/>
        <v>#DIV/0!</v>
      </c>
      <c r="VXY183" s="90" t="e">
        <f t="shared" si="239"/>
        <v>#DIV/0!</v>
      </c>
      <c r="VXZ183" s="90" t="e">
        <f t="shared" si="239"/>
        <v>#DIV/0!</v>
      </c>
      <c r="VYA183" s="90" t="e">
        <f t="shared" si="239"/>
        <v>#DIV/0!</v>
      </c>
      <c r="VYB183" s="90" t="e">
        <f t="shared" si="239"/>
        <v>#DIV/0!</v>
      </c>
      <c r="VYC183" s="90" t="e">
        <f t="shared" si="239"/>
        <v>#DIV/0!</v>
      </c>
      <c r="VYD183" s="90" t="e">
        <f t="shared" si="239"/>
        <v>#DIV/0!</v>
      </c>
      <c r="VYE183" s="90" t="e">
        <f t="shared" si="239"/>
        <v>#DIV/0!</v>
      </c>
      <c r="VYF183" s="90" t="e">
        <f t="shared" si="239"/>
        <v>#DIV/0!</v>
      </c>
      <c r="VYG183" s="90" t="e">
        <f t="shared" si="239"/>
        <v>#DIV/0!</v>
      </c>
      <c r="VYH183" s="90" t="e">
        <f t="shared" si="239"/>
        <v>#DIV/0!</v>
      </c>
      <c r="VYI183" s="90" t="e">
        <f t="shared" ref="VYI183:WAT183" si="240">VYH183/VXH183</f>
        <v>#DIV/0!</v>
      </c>
      <c r="VYJ183" s="90" t="e">
        <f t="shared" si="240"/>
        <v>#DIV/0!</v>
      </c>
      <c r="VYK183" s="90" t="e">
        <f t="shared" si="240"/>
        <v>#DIV/0!</v>
      </c>
      <c r="VYL183" s="90" t="e">
        <f t="shared" si="240"/>
        <v>#DIV/0!</v>
      </c>
      <c r="VYM183" s="90" t="e">
        <f t="shared" si="240"/>
        <v>#DIV/0!</v>
      </c>
      <c r="VYN183" s="90" t="e">
        <f t="shared" si="240"/>
        <v>#DIV/0!</v>
      </c>
      <c r="VYO183" s="90" t="e">
        <f t="shared" si="240"/>
        <v>#DIV/0!</v>
      </c>
      <c r="VYP183" s="90" t="e">
        <f t="shared" si="240"/>
        <v>#DIV/0!</v>
      </c>
      <c r="VYQ183" s="90" t="e">
        <f t="shared" si="240"/>
        <v>#DIV/0!</v>
      </c>
      <c r="VYR183" s="90" t="e">
        <f t="shared" si="240"/>
        <v>#DIV/0!</v>
      </c>
      <c r="VYS183" s="90" t="e">
        <f t="shared" si="240"/>
        <v>#DIV/0!</v>
      </c>
      <c r="VYT183" s="90" t="e">
        <f t="shared" si="240"/>
        <v>#DIV/0!</v>
      </c>
      <c r="VYU183" s="90" t="e">
        <f t="shared" si="240"/>
        <v>#DIV/0!</v>
      </c>
      <c r="VYV183" s="90" t="e">
        <f t="shared" si="240"/>
        <v>#DIV/0!</v>
      </c>
      <c r="VYW183" s="90" t="e">
        <f t="shared" si="240"/>
        <v>#DIV/0!</v>
      </c>
      <c r="VYX183" s="90" t="e">
        <f t="shared" si="240"/>
        <v>#DIV/0!</v>
      </c>
      <c r="VYY183" s="90" t="e">
        <f t="shared" si="240"/>
        <v>#DIV/0!</v>
      </c>
      <c r="VYZ183" s="90" t="e">
        <f t="shared" si="240"/>
        <v>#DIV/0!</v>
      </c>
      <c r="VZA183" s="90" t="e">
        <f t="shared" si="240"/>
        <v>#DIV/0!</v>
      </c>
      <c r="VZB183" s="90" t="e">
        <f t="shared" si="240"/>
        <v>#DIV/0!</v>
      </c>
      <c r="VZC183" s="90" t="e">
        <f t="shared" si="240"/>
        <v>#DIV/0!</v>
      </c>
      <c r="VZD183" s="90" t="e">
        <f t="shared" si="240"/>
        <v>#DIV/0!</v>
      </c>
      <c r="VZE183" s="90" t="e">
        <f t="shared" si="240"/>
        <v>#DIV/0!</v>
      </c>
      <c r="VZF183" s="90" t="e">
        <f t="shared" si="240"/>
        <v>#DIV/0!</v>
      </c>
      <c r="VZG183" s="90" t="e">
        <f t="shared" si="240"/>
        <v>#DIV/0!</v>
      </c>
      <c r="VZH183" s="90" t="e">
        <f t="shared" si="240"/>
        <v>#DIV/0!</v>
      </c>
      <c r="VZI183" s="90" t="e">
        <f t="shared" si="240"/>
        <v>#DIV/0!</v>
      </c>
      <c r="VZJ183" s="90" t="e">
        <f t="shared" si="240"/>
        <v>#DIV/0!</v>
      </c>
      <c r="VZK183" s="90" t="e">
        <f t="shared" si="240"/>
        <v>#DIV/0!</v>
      </c>
      <c r="VZL183" s="90" t="e">
        <f t="shared" si="240"/>
        <v>#DIV/0!</v>
      </c>
      <c r="VZM183" s="90" t="e">
        <f t="shared" si="240"/>
        <v>#DIV/0!</v>
      </c>
      <c r="VZN183" s="90" t="e">
        <f t="shared" si="240"/>
        <v>#DIV/0!</v>
      </c>
      <c r="VZO183" s="90" t="e">
        <f t="shared" si="240"/>
        <v>#DIV/0!</v>
      </c>
      <c r="VZP183" s="90" t="e">
        <f t="shared" si="240"/>
        <v>#DIV/0!</v>
      </c>
      <c r="VZQ183" s="90" t="e">
        <f t="shared" si="240"/>
        <v>#DIV/0!</v>
      </c>
      <c r="VZR183" s="90" t="e">
        <f t="shared" si="240"/>
        <v>#DIV/0!</v>
      </c>
      <c r="VZS183" s="90" t="e">
        <f t="shared" si="240"/>
        <v>#DIV/0!</v>
      </c>
      <c r="VZT183" s="90" t="e">
        <f t="shared" si="240"/>
        <v>#DIV/0!</v>
      </c>
      <c r="VZU183" s="90" t="e">
        <f t="shared" si="240"/>
        <v>#DIV/0!</v>
      </c>
      <c r="VZV183" s="90" t="e">
        <f t="shared" si="240"/>
        <v>#DIV/0!</v>
      </c>
      <c r="VZW183" s="90" t="e">
        <f t="shared" si="240"/>
        <v>#DIV/0!</v>
      </c>
      <c r="VZX183" s="90" t="e">
        <f t="shared" si="240"/>
        <v>#DIV/0!</v>
      </c>
      <c r="VZY183" s="90" t="e">
        <f t="shared" si="240"/>
        <v>#DIV/0!</v>
      </c>
      <c r="VZZ183" s="90" t="e">
        <f t="shared" si="240"/>
        <v>#DIV/0!</v>
      </c>
      <c r="WAA183" s="90" t="e">
        <f t="shared" si="240"/>
        <v>#DIV/0!</v>
      </c>
      <c r="WAB183" s="90" t="e">
        <f t="shared" si="240"/>
        <v>#DIV/0!</v>
      </c>
      <c r="WAC183" s="90" t="e">
        <f t="shared" si="240"/>
        <v>#DIV/0!</v>
      </c>
      <c r="WAD183" s="90" t="e">
        <f t="shared" si="240"/>
        <v>#DIV/0!</v>
      </c>
      <c r="WAE183" s="90" t="e">
        <f t="shared" si="240"/>
        <v>#DIV/0!</v>
      </c>
      <c r="WAF183" s="90" t="e">
        <f t="shared" si="240"/>
        <v>#DIV/0!</v>
      </c>
      <c r="WAG183" s="90" t="e">
        <f t="shared" si="240"/>
        <v>#DIV/0!</v>
      </c>
      <c r="WAH183" s="90" t="e">
        <f t="shared" si="240"/>
        <v>#DIV/0!</v>
      </c>
      <c r="WAI183" s="90" t="e">
        <f t="shared" si="240"/>
        <v>#DIV/0!</v>
      </c>
      <c r="WAJ183" s="90" t="e">
        <f t="shared" si="240"/>
        <v>#DIV/0!</v>
      </c>
      <c r="WAK183" s="90" t="e">
        <f t="shared" si="240"/>
        <v>#DIV/0!</v>
      </c>
      <c r="WAL183" s="90" t="e">
        <f t="shared" si="240"/>
        <v>#DIV/0!</v>
      </c>
      <c r="WAM183" s="90" t="e">
        <f t="shared" si="240"/>
        <v>#DIV/0!</v>
      </c>
      <c r="WAN183" s="90" t="e">
        <f t="shared" si="240"/>
        <v>#DIV/0!</v>
      </c>
      <c r="WAO183" s="90" t="e">
        <f t="shared" si="240"/>
        <v>#DIV/0!</v>
      </c>
      <c r="WAP183" s="90" t="e">
        <f t="shared" si="240"/>
        <v>#DIV/0!</v>
      </c>
      <c r="WAQ183" s="90" t="e">
        <f t="shared" si="240"/>
        <v>#DIV/0!</v>
      </c>
      <c r="WAR183" s="90" t="e">
        <f t="shared" si="240"/>
        <v>#DIV/0!</v>
      </c>
      <c r="WAS183" s="90" t="e">
        <f t="shared" si="240"/>
        <v>#DIV/0!</v>
      </c>
      <c r="WAT183" s="90" t="e">
        <f t="shared" si="240"/>
        <v>#DIV/0!</v>
      </c>
      <c r="WAU183" s="90" t="e">
        <f t="shared" ref="WAU183:WDF183" si="241">WAT183/VZT183</f>
        <v>#DIV/0!</v>
      </c>
      <c r="WAV183" s="90" t="e">
        <f t="shared" si="241"/>
        <v>#DIV/0!</v>
      </c>
      <c r="WAW183" s="90" t="e">
        <f t="shared" si="241"/>
        <v>#DIV/0!</v>
      </c>
      <c r="WAX183" s="90" t="e">
        <f t="shared" si="241"/>
        <v>#DIV/0!</v>
      </c>
      <c r="WAY183" s="90" t="e">
        <f t="shared" si="241"/>
        <v>#DIV/0!</v>
      </c>
      <c r="WAZ183" s="90" t="e">
        <f t="shared" si="241"/>
        <v>#DIV/0!</v>
      </c>
      <c r="WBA183" s="90" t="e">
        <f t="shared" si="241"/>
        <v>#DIV/0!</v>
      </c>
      <c r="WBB183" s="90" t="e">
        <f t="shared" si="241"/>
        <v>#DIV/0!</v>
      </c>
      <c r="WBC183" s="90" t="e">
        <f t="shared" si="241"/>
        <v>#DIV/0!</v>
      </c>
      <c r="WBD183" s="90" t="e">
        <f t="shared" si="241"/>
        <v>#DIV/0!</v>
      </c>
      <c r="WBE183" s="90" t="e">
        <f t="shared" si="241"/>
        <v>#DIV/0!</v>
      </c>
      <c r="WBF183" s="90" t="e">
        <f t="shared" si="241"/>
        <v>#DIV/0!</v>
      </c>
      <c r="WBG183" s="90" t="e">
        <f t="shared" si="241"/>
        <v>#DIV/0!</v>
      </c>
      <c r="WBH183" s="90" t="e">
        <f t="shared" si="241"/>
        <v>#DIV/0!</v>
      </c>
      <c r="WBI183" s="90" t="e">
        <f t="shared" si="241"/>
        <v>#DIV/0!</v>
      </c>
      <c r="WBJ183" s="90" t="e">
        <f t="shared" si="241"/>
        <v>#DIV/0!</v>
      </c>
      <c r="WBK183" s="90" t="e">
        <f t="shared" si="241"/>
        <v>#DIV/0!</v>
      </c>
      <c r="WBL183" s="90" t="e">
        <f t="shared" si="241"/>
        <v>#DIV/0!</v>
      </c>
      <c r="WBM183" s="90" t="e">
        <f t="shared" si="241"/>
        <v>#DIV/0!</v>
      </c>
      <c r="WBN183" s="90" t="e">
        <f t="shared" si="241"/>
        <v>#DIV/0!</v>
      </c>
      <c r="WBO183" s="90" t="e">
        <f t="shared" si="241"/>
        <v>#DIV/0!</v>
      </c>
      <c r="WBP183" s="90" t="e">
        <f t="shared" si="241"/>
        <v>#DIV/0!</v>
      </c>
      <c r="WBQ183" s="90" t="e">
        <f t="shared" si="241"/>
        <v>#DIV/0!</v>
      </c>
      <c r="WBR183" s="90" t="e">
        <f t="shared" si="241"/>
        <v>#DIV/0!</v>
      </c>
      <c r="WBS183" s="90" t="e">
        <f t="shared" si="241"/>
        <v>#DIV/0!</v>
      </c>
      <c r="WBT183" s="90" t="e">
        <f t="shared" si="241"/>
        <v>#DIV/0!</v>
      </c>
      <c r="WBU183" s="90" t="e">
        <f t="shared" si="241"/>
        <v>#DIV/0!</v>
      </c>
      <c r="WBV183" s="90" t="e">
        <f t="shared" si="241"/>
        <v>#DIV/0!</v>
      </c>
      <c r="WBW183" s="90" t="e">
        <f t="shared" si="241"/>
        <v>#DIV/0!</v>
      </c>
      <c r="WBX183" s="90" t="e">
        <f t="shared" si="241"/>
        <v>#DIV/0!</v>
      </c>
      <c r="WBY183" s="90" t="e">
        <f t="shared" si="241"/>
        <v>#DIV/0!</v>
      </c>
      <c r="WBZ183" s="90" t="e">
        <f t="shared" si="241"/>
        <v>#DIV/0!</v>
      </c>
      <c r="WCA183" s="90" t="e">
        <f t="shared" si="241"/>
        <v>#DIV/0!</v>
      </c>
      <c r="WCB183" s="90" t="e">
        <f t="shared" si="241"/>
        <v>#DIV/0!</v>
      </c>
      <c r="WCC183" s="90" t="e">
        <f t="shared" si="241"/>
        <v>#DIV/0!</v>
      </c>
      <c r="WCD183" s="90" t="e">
        <f t="shared" si="241"/>
        <v>#DIV/0!</v>
      </c>
      <c r="WCE183" s="90" t="e">
        <f t="shared" si="241"/>
        <v>#DIV/0!</v>
      </c>
      <c r="WCF183" s="90" t="e">
        <f t="shared" si="241"/>
        <v>#DIV/0!</v>
      </c>
      <c r="WCG183" s="90" t="e">
        <f t="shared" si="241"/>
        <v>#DIV/0!</v>
      </c>
      <c r="WCH183" s="90" t="e">
        <f t="shared" si="241"/>
        <v>#DIV/0!</v>
      </c>
      <c r="WCI183" s="90" t="e">
        <f t="shared" si="241"/>
        <v>#DIV/0!</v>
      </c>
      <c r="WCJ183" s="90" t="e">
        <f t="shared" si="241"/>
        <v>#DIV/0!</v>
      </c>
      <c r="WCK183" s="90" t="e">
        <f t="shared" si="241"/>
        <v>#DIV/0!</v>
      </c>
      <c r="WCL183" s="90" t="e">
        <f t="shared" si="241"/>
        <v>#DIV/0!</v>
      </c>
      <c r="WCM183" s="90" t="e">
        <f t="shared" si="241"/>
        <v>#DIV/0!</v>
      </c>
      <c r="WCN183" s="90" t="e">
        <f t="shared" si="241"/>
        <v>#DIV/0!</v>
      </c>
      <c r="WCO183" s="90" t="e">
        <f t="shared" si="241"/>
        <v>#DIV/0!</v>
      </c>
      <c r="WCP183" s="90" t="e">
        <f t="shared" si="241"/>
        <v>#DIV/0!</v>
      </c>
      <c r="WCQ183" s="90" t="e">
        <f t="shared" si="241"/>
        <v>#DIV/0!</v>
      </c>
      <c r="WCR183" s="90" t="e">
        <f t="shared" si="241"/>
        <v>#DIV/0!</v>
      </c>
      <c r="WCS183" s="90" t="e">
        <f t="shared" si="241"/>
        <v>#DIV/0!</v>
      </c>
      <c r="WCT183" s="90" t="e">
        <f t="shared" si="241"/>
        <v>#DIV/0!</v>
      </c>
      <c r="WCU183" s="90" t="e">
        <f t="shared" si="241"/>
        <v>#DIV/0!</v>
      </c>
      <c r="WCV183" s="90" t="e">
        <f t="shared" si="241"/>
        <v>#DIV/0!</v>
      </c>
      <c r="WCW183" s="90" t="e">
        <f t="shared" si="241"/>
        <v>#DIV/0!</v>
      </c>
      <c r="WCX183" s="90" t="e">
        <f t="shared" si="241"/>
        <v>#DIV/0!</v>
      </c>
      <c r="WCY183" s="90" t="e">
        <f t="shared" si="241"/>
        <v>#DIV/0!</v>
      </c>
      <c r="WCZ183" s="90" t="e">
        <f t="shared" si="241"/>
        <v>#DIV/0!</v>
      </c>
      <c r="WDA183" s="90" t="e">
        <f t="shared" si="241"/>
        <v>#DIV/0!</v>
      </c>
      <c r="WDB183" s="90" t="e">
        <f t="shared" si="241"/>
        <v>#DIV/0!</v>
      </c>
      <c r="WDC183" s="90" t="e">
        <f t="shared" si="241"/>
        <v>#DIV/0!</v>
      </c>
      <c r="WDD183" s="90" t="e">
        <f t="shared" si="241"/>
        <v>#DIV/0!</v>
      </c>
      <c r="WDE183" s="90" t="e">
        <f t="shared" si="241"/>
        <v>#DIV/0!</v>
      </c>
      <c r="WDF183" s="90" t="e">
        <f t="shared" si="241"/>
        <v>#DIV/0!</v>
      </c>
      <c r="WDG183" s="90" t="e">
        <f t="shared" ref="WDG183:WFR183" si="242">WDF183/WCF183</f>
        <v>#DIV/0!</v>
      </c>
      <c r="WDH183" s="90" t="e">
        <f t="shared" si="242"/>
        <v>#DIV/0!</v>
      </c>
      <c r="WDI183" s="90" t="e">
        <f t="shared" si="242"/>
        <v>#DIV/0!</v>
      </c>
      <c r="WDJ183" s="90" t="e">
        <f t="shared" si="242"/>
        <v>#DIV/0!</v>
      </c>
      <c r="WDK183" s="90" t="e">
        <f t="shared" si="242"/>
        <v>#DIV/0!</v>
      </c>
      <c r="WDL183" s="90" t="e">
        <f t="shared" si="242"/>
        <v>#DIV/0!</v>
      </c>
      <c r="WDM183" s="90" t="e">
        <f t="shared" si="242"/>
        <v>#DIV/0!</v>
      </c>
      <c r="WDN183" s="90" t="e">
        <f t="shared" si="242"/>
        <v>#DIV/0!</v>
      </c>
      <c r="WDO183" s="90" t="e">
        <f t="shared" si="242"/>
        <v>#DIV/0!</v>
      </c>
      <c r="WDP183" s="90" t="e">
        <f t="shared" si="242"/>
        <v>#DIV/0!</v>
      </c>
      <c r="WDQ183" s="90" t="e">
        <f t="shared" si="242"/>
        <v>#DIV/0!</v>
      </c>
      <c r="WDR183" s="90" t="e">
        <f t="shared" si="242"/>
        <v>#DIV/0!</v>
      </c>
      <c r="WDS183" s="90" t="e">
        <f t="shared" si="242"/>
        <v>#DIV/0!</v>
      </c>
      <c r="WDT183" s="90" t="e">
        <f t="shared" si="242"/>
        <v>#DIV/0!</v>
      </c>
      <c r="WDU183" s="90" t="e">
        <f t="shared" si="242"/>
        <v>#DIV/0!</v>
      </c>
      <c r="WDV183" s="90" t="e">
        <f t="shared" si="242"/>
        <v>#DIV/0!</v>
      </c>
      <c r="WDW183" s="90" t="e">
        <f t="shared" si="242"/>
        <v>#DIV/0!</v>
      </c>
      <c r="WDX183" s="90" t="e">
        <f t="shared" si="242"/>
        <v>#DIV/0!</v>
      </c>
      <c r="WDY183" s="90" t="e">
        <f t="shared" si="242"/>
        <v>#DIV/0!</v>
      </c>
      <c r="WDZ183" s="90" t="e">
        <f t="shared" si="242"/>
        <v>#DIV/0!</v>
      </c>
      <c r="WEA183" s="90" t="e">
        <f t="shared" si="242"/>
        <v>#DIV/0!</v>
      </c>
      <c r="WEB183" s="90" t="e">
        <f t="shared" si="242"/>
        <v>#DIV/0!</v>
      </c>
      <c r="WEC183" s="90" t="e">
        <f t="shared" si="242"/>
        <v>#DIV/0!</v>
      </c>
      <c r="WED183" s="90" t="e">
        <f t="shared" si="242"/>
        <v>#DIV/0!</v>
      </c>
      <c r="WEE183" s="90" t="e">
        <f t="shared" si="242"/>
        <v>#DIV/0!</v>
      </c>
      <c r="WEF183" s="90" t="e">
        <f t="shared" si="242"/>
        <v>#DIV/0!</v>
      </c>
      <c r="WEG183" s="90" t="e">
        <f t="shared" si="242"/>
        <v>#DIV/0!</v>
      </c>
      <c r="WEH183" s="90" t="e">
        <f t="shared" si="242"/>
        <v>#DIV/0!</v>
      </c>
      <c r="WEI183" s="90" t="e">
        <f t="shared" si="242"/>
        <v>#DIV/0!</v>
      </c>
      <c r="WEJ183" s="90" t="e">
        <f t="shared" si="242"/>
        <v>#DIV/0!</v>
      </c>
      <c r="WEK183" s="90" t="e">
        <f t="shared" si="242"/>
        <v>#DIV/0!</v>
      </c>
      <c r="WEL183" s="90" t="e">
        <f t="shared" si="242"/>
        <v>#DIV/0!</v>
      </c>
      <c r="WEM183" s="90" t="e">
        <f t="shared" si="242"/>
        <v>#DIV/0!</v>
      </c>
      <c r="WEN183" s="90" t="e">
        <f t="shared" si="242"/>
        <v>#DIV/0!</v>
      </c>
      <c r="WEO183" s="90" t="e">
        <f t="shared" si="242"/>
        <v>#DIV/0!</v>
      </c>
      <c r="WEP183" s="90" t="e">
        <f t="shared" si="242"/>
        <v>#DIV/0!</v>
      </c>
      <c r="WEQ183" s="90" t="e">
        <f t="shared" si="242"/>
        <v>#DIV/0!</v>
      </c>
      <c r="WER183" s="90" t="e">
        <f t="shared" si="242"/>
        <v>#DIV/0!</v>
      </c>
      <c r="WES183" s="90" t="e">
        <f t="shared" si="242"/>
        <v>#DIV/0!</v>
      </c>
      <c r="WET183" s="90" t="e">
        <f t="shared" si="242"/>
        <v>#DIV/0!</v>
      </c>
      <c r="WEU183" s="90" t="e">
        <f t="shared" si="242"/>
        <v>#DIV/0!</v>
      </c>
      <c r="WEV183" s="90" t="e">
        <f t="shared" si="242"/>
        <v>#DIV/0!</v>
      </c>
      <c r="WEW183" s="90" t="e">
        <f t="shared" si="242"/>
        <v>#DIV/0!</v>
      </c>
      <c r="WEX183" s="90" t="e">
        <f t="shared" si="242"/>
        <v>#DIV/0!</v>
      </c>
      <c r="WEY183" s="90" t="e">
        <f t="shared" si="242"/>
        <v>#DIV/0!</v>
      </c>
      <c r="WEZ183" s="90" t="e">
        <f t="shared" si="242"/>
        <v>#DIV/0!</v>
      </c>
      <c r="WFA183" s="90" t="e">
        <f t="shared" si="242"/>
        <v>#DIV/0!</v>
      </c>
      <c r="WFB183" s="90" t="e">
        <f t="shared" si="242"/>
        <v>#DIV/0!</v>
      </c>
      <c r="WFC183" s="90" t="e">
        <f t="shared" si="242"/>
        <v>#DIV/0!</v>
      </c>
      <c r="WFD183" s="90" t="e">
        <f t="shared" si="242"/>
        <v>#DIV/0!</v>
      </c>
      <c r="WFE183" s="90" t="e">
        <f t="shared" si="242"/>
        <v>#DIV/0!</v>
      </c>
      <c r="WFF183" s="90" t="e">
        <f t="shared" si="242"/>
        <v>#DIV/0!</v>
      </c>
      <c r="WFG183" s="90" t="e">
        <f t="shared" si="242"/>
        <v>#DIV/0!</v>
      </c>
      <c r="WFH183" s="90" t="e">
        <f t="shared" si="242"/>
        <v>#DIV/0!</v>
      </c>
      <c r="WFI183" s="90" t="e">
        <f t="shared" si="242"/>
        <v>#DIV/0!</v>
      </c>
      <c r="WFJ183" s="90" t="e">
        <f t="shared" si="242"/>
        <v>#DIV/0!</v>
      </c>
      <c r="WFK183" s="90" t="e">
        <f t="shared" si="242"/>
        <v>#DIV/0!</v>
      </c>
      <c r="WFL183" s="90" t="e">
        <f t="shared" si="242"/>
        <v>#DIV/0!</v>
      </c>
      <c r="WFM183" s="90" t="e">
        <f t="shared" si="242"/>
        <v>#DIV/0!</v>
      </c>
      <c r="WFN183" s="90" t="e">
        <f t="shared" si="242"/>
        <v>#DIV/0!</v>
      </c>
      <c r="WFO183" s="90" t="e">
        <f t="shared" si="242"/>
        <v>#DIV/0!</v>
      </c>
      <c r="WFP183" s="90" t="e">
        <f t="shared" si="242"/>
        <v>#DIV/0!</v>
      </c>
      <c r="WFQ183" s="90" t="e">
        <f t="shared" si="242"/>
        <v>#DIV/0!</v>
      </c>
      <c r="WFR183" s="90" t="e">
        <f t="shared" si="242"/>
        <v>#DIV/0!</v>
      </c>
      <c r="WFS183" s="90" t="e">
        <f t="shared" ref="WFS183:WID183" si="243">WFR183/WER183</f>
        <v>#DIV/0!</v>
      </c>
      <c r="WFT183" s="90" t="e">
        <f t="shared" si="243"/>
        <v>#DIV/0!</v>
      </c>
      <c r="WFU183" s="90" t="e">
        <f t="shared" si="243"/>
        <v>#DIV/0!</v>
      </c>
      <c r="WFV183" s="90" t="e">
        <f t="shared" si="243"/>
        <v>#DIV/0!</v>
      </c>
      <c r="WFW183" s="90" t="e">
        <f t="shared" si="243"/>
        <v>#DIV/0!</v>
      </c>
      <c r="WFX183" s="90" t="e">
        <f t="shared" si="243"/>
        <v>#DIV/0!</v>
      </c>
      <c r="WFY183" s="90" t="e">
        <f t="shared" si="243"/>
        <v>#DIV/0!</v>
      </c>
      <c r="WFZ183" s="90" t="e">
        <f t="shared" si="243"/>
        <v>#DIV/0!</v>
      </c>
      <c r="WGA183" s="90" t="e">
        <f t="shared" si="243"/>
        <v>#DIV/0!</v>
      </c>
      <c r="WGB183" s="90" t="e">
        <f t="shared" si="243"/>
        <v>#DIV/0!</v>
      </c>
      <c r="WGC183" s="90" t="e">
        <f t="shared" si="243"/>
        <v>#DIV/0!</v>
      </c>
      <c r="WGD183" s="90" t="e">
        <f t="shared" si="243"/>
        <v>#DIV/0!</v>
      </c>
      <c r="WGE183" s="90" t="e">
        <f t="shared" si="243"/>
        <v>#DIV/0!</v>
      </c>
      <c r="WGF183" s="90" t="e">
        <f t="shared" si="243"/>
        <v>#DIV/0!</v>
      </c>
      <c r="WGG183" s="90" t="e">
        <f t="shared" si="243"/>
        <v>#DIV/0!</v>
      </c>
      <c r="WGH183" s="90" t="e">
        <f t="shared" si="243"/>
        <v>#DIV/0!</v>
      </c>
      <c r="WGI183" s="90" t="e">
        <f t="shared" si="243"/>
        <v>#DIV/0!</v>
      </c>
      <c r="WGJ183" s="90" t="e">
        <f t="shared" si="243"/>
        <v>#DIV/0!</v>
      </c>
      <c r="WGK183" s="90" t="e">
        <f t="shared" si="243"/>
        <v>#DIV/0!</v>
      </c>
      <c r="WGL183" s="90" t="e">
        <f t="shared" si="243"/>
        <v>#DIV/0!</v>
      </c>
      <c r="WGM183" s="90" t="e">
        <f t="shared" si="243"/>
        <v>#DIV/0!</v>
      </c>
      <c r="WGN183" s="90" t="e">
        <f t="shared" si="243"/>
        <v>#DIV/0!</v>
      </c>
      <c r="WGO183" s="90" t="e">
        <f t="shared" si="243"/>
        <v>#DIV/0!</v>
      </c>
      <c r="WGP183" s="90" t="e">
        <f t="shared" si="243"/>
        <v>#DIV/0!</v>
      </c>
      <c r="WGQ183" s="90" t="e">
        <f t="shared" si="243"/>
        <v>#DIV/0!</v>
      </c>
      <c r="WGR183" s="90" t="e">
        <f t="shared" si="243"/>
        <v>#DIV/0!</v>
      </c>
      <c r="WGS183" s="90" t="e">
        <f t="shared" si="243"/>
        <v>#DIV/0!</v>
      </c>
      <c r="WGT183" s="90" t="e">
        <f t="shared" si="243"/>
        <v>#DIV/0!</v>
      </c>
      <c r="WGU183" s="90" t="e">
        <f t="shared" si="243"/>
        <v>#DIV/0!</v>
      </c>
      <c r="WGV183" s="90" t="e">
        <f t="shared" si="243"/>
        <v>#DIV/0!</v>
      </c>
      <c r="WGW183" s="90" t="e">
        <f t="shared" si="243"/>
        <v>#DIV/0!</v>
      </c>
      <c r="WGX183" s="90" t="e">
        <f t="shared" si="243"/>
        <v>#DIV/0!</v>
      </c>
      <c r="WGY183" s="90" t="e">
        <f t="shared" si="243"/>
        <v>#DIV/0!</v>
      </c>
      <c r="WGZ183" s="90" t="e">
        <f t="shared" si="243"/>
        <v>#DIV/0!</v>
      </c>
      <c r="WHA183" s="90" t="e">
        <f t="shared" si="243"/>
        <v>#DIV/0!</v>
      </c>
      <c r="WHB183" s="90" t="e">
        <f t="shared" si="243"/>
        <v>#DIV/0!</v>
      </c>
      <c r="WHC183" s="90" t="e">
        <f t="shared" si="243"/>
        <v>#DIV/0!</v>
      </c>
      <c r="WHD183" s="90" t="e">
        <f t="shared" si="243"/>
        <v>#DIV/0!</v>
      </c>
      <c r="WHE183" s="90" t="e">
        <f t="shared" si="243"/>
        <v>#DIV/0!</v>
      </c>
      <c r="WHF183" s="90" t="e">
        <f t="shared" si="243"/>
        <v>#DIV/0!</v>
      </c>
      <c r="WHG183" s="90" t="e">
        <f t="shared" si="243"/>
        <v>#DIV/0!</v>
      </c>
      <c r="WHH183" s="90" t="e">
        <f t="shared" si="243"/>
        <v>#DIV/0!</v>
      </c>
      <c r="WHI183" s="90" t="e">
        <f t="shared" si="243"/>
        <v>#DIV/0!</v>
      </c>
      <c r="WHJ183" s="90" t="e">
        <f t="shared" si="243"/>
        <v>#DIV/0!</v>
      </c>
      <c r="WHK183" s="90" t="e">
        <f t="shared" si="243"/>
        <v>#DIV/0!</v>
      </c>
      <c r="WHL183" s="90" t="e">
        <f t="shared" si="243"/>
        <v>#DIV/0!</v>
      </c>
      <c r="WHM183" s="90" t="e">
        <f t="shared" si="243"/>
        <v>#DIV/0!</v>
      </c>
      <c r="WHN183" s="90" t="e">
        <f t="shared" si="243"/>
        <v>#DIV/0!</v>
      </c>
      <c r="WHO183" s="90" t="e">
        <f t="shared" si="243"/>
        <v>#DIV/0!</v>
      </c>
      <c r="WHP183" s="90" t="e">
        <f t="shared" si="243"/>
        <v>#DIV/0!</v>
      </c>
      <c r="WHQ183" s="90" t="e">
        <f t="shared" si="243"/>
        <v>#DIV/0!</v>
      </c>
      <c r="WHR183" s="90" t="e">
        <f t="shared" si="243"/>
        <v>#DIV/0!</v>
      </c>
      <c r="WHS183" s="90" t="e">
        <f t="shared" si="243"/>
        <v>#DIV/0!</v>
      </c>
      <c r="WHT183" s="90" t="e">
        <f t="shared" si="243"/>
        <v>#DIV/0!</v>
      </c>
      <c r="WHU183" s="90" t="e">
        <f t="shared" si="243"/>
        <v>#DIV/0!</v>
      </c>
      <c r="WHV183" s="90" t="e">
        <f t="shared" si="243"/>
        <v>#DIV/0!</v>
      </c>
      <c r="WHW183" s="90" t="e">
        <f t="shared" si="243"/>
        <v>#DIV/0!</v>
      </c>
      <c r="WHX183" s="90" t="e">
        <f t="shared" si="243"/>
        <v>#DIV/0!</v>
      </c>
      <c r="WHY183" s="90" t="e">
        <f t="shared" si="243"/>
        <v>#DIV/0!</v>
      </c>
      <c r="WHZ183" s="90" t="e">
        <f t="shared" si="243"/>
        <v>#DIV/0!</v>
      </c>
      <c r="WIA183" s="90" t="e">
        <f t="shared" si="243"/>
        <v>#DIV/0!</v>
      </c>
      <c r="WIB183" s="90" t="e">
        <f t="shared" si="243"/>
        <v>#DIV/0!</v>
      </c>
      <c r="WIC183" s="90" t="e">
        <f t="shared" si="243"/>
        <v>#DIV/0!</v>
      </c>
      <c r="WID183" s="90" t="e">
        <f t="shared" si="243"/>
        <v>#DIV/0!</v>
      </c>
      <c r="WIE183" s="90" t="e">
        <f t="shared" ref="WIE183:WKP183" si="244">WID183/WHD183</f>
        <v>#DIV/0!</v>
      </c>
      <c r="WIF183" s="90" t="e">
        <f t="shared" si="244"/>
        <v>#DIV/0!</v>
      </c>
      <c r="WIG183" s="90" t="e">
        <f t="shared" si="244"/>
        <v>#DIV/0!</v>
      </c>
      <c r="WIH183" s="90" t="e">
        <f t="shared" si="244"/>
        <v>#DIV/0!</v>
      </c>
      <c r="WII183" s="90" t="e">
        <f t="shared" si="244"/>
        <v>#DIV/0!</v>
      </c>
      <c r="WIJ183" s="90" t="e">
        <f t="shared" si="244"/>
        <v>#DIV/0!</v>
      </c>
      <c r="WIK183" s="90" t="e">
        <f t="shared" si="244"/>
        <v>#DIV/0!</v>
      </c>
      <c r="WIL183" s="90" t="e">
        <f t="shared" si="244"/>
        <v>#DIV/0!</v>
      </c>
      <c r="WIM183" s="90" t="e">
        <f t="shared" si="244"/>
        <v>#DIV/0!</v>
      </c>
      <c r="WIN183" s="90" t="e">
        <f t="shared" si="244"/>
        <v>#DIV/0!</v>
      </c>
      <c r="WIO183" s="90" t="e">
        <f t="shared" si="244"/>
        <v>#DIV/0!</v>
      </c>
      <c r="WIP183" s="90" t="e">
        <f t="shared" si="244"/>
        <v>#DIV/0!</v>
      </c>
      <c r="WIQ183" s="90" t="e">
        <f t="shared" si="244"/>
        <v>#DIV/0!</v>
      </c>
      <c r="WIR183" s="90" t="e">
        <f t="shared" si="244"/>
        <v>#DIV/0!</v>
      </c>
      <c r="WIS183" s="90" t="e">
        <f t="shared" si="244"/>
        <v>#DIV/0!</v>
      </c>
      <c r="WIT183" s="90" t="e">
        <f t="shared" si="244"/>
        <v>#DIV/0!</v>
      </c>
      <c r="WIU183" s="90" t="e">
        <f t="shared" si="244"/>
        <v>#DIV/0!</v>
      </c>
      <c r="WIV183" s="90" t="e">
        <f t="shared" si="244"/>
        <v>#DIV/0!</v>
      </c>
      <c r="WIW183" s="90" t="e">
        <f t="shared" si="244"/>
        <v>#DIV/0!</v>
      </c>
      <c r="WIX183" s="90" t="e">
        <f t="shared" si="244"/>
        <v>#DIV/0!</v>
      </c>
      <c r="WIY183" s="90" t="e">
        <f t="shared" si="244"/>
        <v>#DIV/0!</v>
      </c>
      <c r="WIZ183" s="90" t="e">
        <f t="shared" si="244"/>
        <v>#DIV/0!</v>
      </c>
      <c r="WJA183" s="90" t="e">
        <f t="shared" si="244"/>
        <v>#DIV/0!</v>
      </c>
      <c r="WJB183" s="90" t="e">
        <f t="shared" si="244"/>
        <v>#DIV/0!</v>
      </c>
      <c r="WJC183" s="90" t="e">
        <f t="shared" si="244"/>
        <v>#DIV/0!</v>
      </c>
      <c r="WJD183" s="90" t="e">
        <f t="shared" si="244"/>
        <v>#DIV/0!</v>
      </c>
      <c r="WJE183" s="90" t="e">
        <f t="shared" si="244"/>
        <v>#DIV/0!</v>
      </c>
      <c r="WJF183" s="90" t="e">
        <f t="shared" si="244"/>
        <v>#DIV/0!</v>
      </c>
      <c r="WJG183" s="90" t="e">
        <f t="shared" si="244"/>
        <v>#DIV/0!</v>
      </c>
      <c r="WJH183" s="90" t="e">
        <f t="shared" si="244"/>
        <v>#DIV/0!</v>
      </c>
      <c r="WJI183" s="90" t="e">
        <f t="shared" si="244"/>
        <v>#DIV/0!</v>
      </c>
      <c r="WJJ183" s="90" t="e">
        <f t="shared" si="244"/>
        <v>#DIV/0!</v>
      </c>
      <c r="WJK183" s="90" t="e">
        <f t="shared" si="244"/>
        <v>#DIV/0!</v>
      </c>
      <c r="WJL183" s="90" t="e">
        <f t="shared" si="244"/>
        <v>#DIV/0!</v>
      </c>
      <c r="WJM183" s="90" t="e">
        <f t="shared" si="244"/>
        <v>#DIV/0!</v>
      </c>
      <c r="WJN183" s="90" t="e">
        <f t="shared" si="244"/>
        <v>#DIV/0!</v>
      </c>
      <c r="WJO183" s="90" t="e">
        <f t="shared" si="244"/>
        <v>#DIV/0!</v>
      </c>
      <c r="WJP183" s="90" t="e">
        <f t="shared" si="244"/>
        <v>#DIV/0!</v>
      </c>
      <c r="WJQ183" s="90" t="e">
        <f t="shared" si="244"/>
        <v>#DIV/0!</v>
      </c>
      <c r="WJR183" s="90" t="e">
        <f t="shared" si="244"/>
        <v>#DIV/0!</v>
      </c>
      <c r="WJS183" s="90" t="e">
        <f t="shared" si="244"/>
        <v>#DIV/0!</v>
      </c>
      <c r="WJT183" s="90" t="e">
        <f t="shared" si="244"/>
        <v>#DIV/0!</v>
      </c>
      <c r="WJU183" s="90" t="e">
        <f t="shared" si="244"/>
        <v>#DIV/0!</v>
      </c>
      <c r="WJV183" s="90" t="e">
        <f t="shared" si="244"/>
        <v>#DIV/0!</v>
      </c>
      <c r="WJW183" s="90" t="e">
        <f t="shared" si="244"/>
        <v>#DIV/0!</v>
      </c>
      <c r="WJX183" s="90" t="e">
        <f t="shared" si="244"/>
        <v>#DIV/0!</v>
      </c>
      <c r="WJY183" s="90" t="e">
        <f t="shared" si="244"/>
        <v>#DIV/0!</v>
      </c>
      <c r="WJZ183" s="90" t="e">
        <f t="shared" si="244"/>
        <v>#DIV/0!</v>
      </c>
      <c r="WKA183" s="90" t="e">
        <f t="shared" si="244"/>
        <v>#DIV/0!</v>
      </c>
      <c r="WKB183" s="90" t="e">
        <f t="shared" si="244"/>
        <v>#DIV/0!</v>
      </c>
      <c r="WKC183" s="90" t="e">
        <f t="shared" si="244"/>
        <v>#DIV/0!</v>
      </c>
      <c r="WKD183" s="90" t="e">
        <f t="shared" si="244"/>
        <v>#DIV/0!</v>
      </c>
      <c r="WKE183" s="90" t="e">
        <f t="shared" si="244"/>
        <v>#DIV/0!</v>
      </c>
      <c r="WKF183" s="90" t="e">
        <f t="shared" si="244"/>
        <v>#DIV/0!</v>
      </c>
      <c r="WKG183" s="90" t="e">
        <f t="shared" si="244"/>
        <v>#DIV/0!</v>
      </c>
      <c r="WKH183" s="90" t="e">
        <f t="shared" si="244"/>
        <v>#DIV/0!</v>
      </c>
      <c r="WKI183" s="90" t="e">
        <f t="shared" si="244"/>
        <v>#DIV/0!</v>
      </c>
      <c r="WKJ183" s="90" t="e">
        <f t="shared" si="244"/>
        <v>#DIV/0!</v>
      </c>
      <c r="WKK183" s="90" t="e">
        <f t="shared" si="244"/>
        <v>#DIV/0!</v>
      </c>
      <c r="WKL183" s="90" t="e">
        <f t="shared" si="244"/>
        <v>#DIV/0!</v>
      </c>
      <c r="WKM183" s="90" t="e">
        <f t="shared" si="244"/>
        <v>#DIV/0!</v>
      </c>
      <c r="WKN183" s="90" t="e">
        <f t="shared" si="244"/>
        <v>#DIV/0!</v>
      </c>
      <c r="WKO183" s="90" t="e">
        <f t="shared" si="244"/>
        <v>#DIV/0!</v>
      </c>
      <c r="WKP183" s="90" t="e">
        <f t="shared" si="244"/>
        <v>#DIV/0!</v>
      </c>
      <c r="WKQ183" s="90" t="e">
        <f t="shared" ref="WKQ183:WNB183" si="245">WKP183/WJP183</f>
        <v>#DIV/0!</v>
      </c>
      <c r="WKR183" s="90" t="e">
        <f t="shared" si="245"/>
        <v>#DIV/0!</v>
      </c>
      <c r="WKS183" s="90" t="e">
        <f t="shared" si="245"/>
        <v>#DIV/0!</v>
      </c>
      <c r="WKT183" s="90" t="e">
        <f t="shared" si="245"/>
        <v>#DIV/0!</v>
      </c>
      <c r="WKU183" s="90" t="e">
        <f t="shared" si="245"/>
        <v>#DIV/0!</v>
      </c>
      <c r="WKV183" s="90" t="e">
        <f t="shared" si="245"/>
        <v>#DIV/0!</v>
      </c>
      <c r="WKW183" s="90" t="e">
        <f t="shared" si="245"/>
        <v>#DIV/0!</v>
      </c>
      <c r="WKX183" s="90" t="e">
        <f t="shared" si="245"/>
        <v>#DIV/0!</v>
      </c>
      <c r="WKY183" s="90" t="e">
        <f t="shared" si="245"/>
        <v>#DIV/0!</v>
      </c>
      <c r="WKZ183" s="90" t="e">
        <f t="shared" si="245"/>
        <v>#DIV/0!</v>
      </c>
      <c r="WLA183" s="90" t="e">
        <f t="shared" si="245"/>
        <v>#DIV/0!</v>
      </c>
      <c r="WLB183" s="90" t="e">
        <f t="shared" si="245"/>
        <v>#DIV/0!</v>
      </c>
      <c r="WLC183" s="90" t="e">
        <f t="shared" si="245"/>
        <v>#DIV/0!</v>
      </c>
      <c r="WLD183" s="90" t="e">
        <f t="shared" si="245"/>
        <v>#DIV/0!</v>
      </c>
      <c r="WLE183" s="90" t="e">
        <f t="shared" si="245"/>
        <v>#DIV/0!</v>
      </c>
      <c r="WLF183" s="90" t="e">
        <f t="shared" si="245"/>
        <v>#DIV/0!</v>
      </c>
      <c r="WLG183" s="90" t="e">
        <f t="shared" si="245"/>
        <v>#DIV/0!</v>
      </c>
      <c r="WLH183" s="90" t="e">
        <f t="shared" si="245"/>
        <v>#DIV/0!</v>
      </c>
      <c r="WLI183" s="90" t="e">
        <f t="shared" si="245"/>
        <v>#DIV/0!</v>
      </c>
      <c r="WLJ183" s="90" t="e">
        <f t="shared" si="245"/>
        <v>#DIV/0!</v>
      </c>
      <c r="WLK183" s="90" t="e">
        <f t="shared" si="245"/>
        <v>#DIV/0!</v>
      </c>
      <c r="WLL183" s="90" t="e">
        <f t="shared" si="245"/>
        <v>#DIV/0!</v>
      </c>
      <c r="WLM183" s="90" t="e">
        <f t="shared" si="245"/>
        <v>#DIV/0!</v>
      </c>
      <c r="WLN183" s="90" t="e">
        <f t="shared" si="245"/>
        <v>#DIV/0!</v>
      </c>
      <c r="WLO183" s="90" t="e">
        <f t="shared" si="245"/>
        <v>#DIV/0!</v>
      </c>
      <c r="WLP183" s="90" t="e">
        <f t="shared" si="245"/>
        <v>#DIV/0!</v>
      </c>
      <c r="WLQ183" s="90" t="e">
        <f t="shared" si="245"/>
        <v>#DIV/0!</v>
      </c>
      <c r="WLR183" s="90" t="e">
        <f t="shared" si="245"/>
        <v>#DIV/0!</v>
      </c>
      <c r="WLS183" s="90" t="e">
        <f t="shared" si="245"/>
        <v>#DIV/0!</v>
      </c>
      <c r="WLT183" s="90" t="e">
        <f t="shared" si="245"/>
        <v>#DIV/0!</v>
      </c>
      <c r="WLU183" s="90" t="e">
        <f t="shared" si="245"/>
        <v>#DIV/0!</v>
      </c>
      <c r="WLV183" s="90" t="e">
        <f t="shared" si="245"/>
        <v>#DIV/0!</v>
      </c>
      <c r="WLW183" s="90" t="e">
        <f t="shared" si="245"/>
        <v>#DIV/0!</v>
      </c>
      <c r="WLX183" s="90" t="e">
        <f t="shared" si="245"/>
        <v>#DIV/0!</v>
      </c>
      <c r="WLY183" s="90" t="e">
        <f t="shared" si="245"/>
        <v>#DIV/0!</v>
      </c>
      <c r="WLZ183" s="90" t="e">
        <f t="shared" si="245"/>
        <v>#DIV/0!</v>
      </c>
      <c r="WMA183" s="90" t="e">
        <f t="shared" si="245"/>
        <v>#DIV/0!</v>
      </c>
      <c r="WMB183" s="90" t="e">
        <f t="shared" si="245"/>
        <v>#DIV/0!</v>
      </c>
      <c r="WMC183" s="90" t="e">
        <f t="shared" si="245"/>
        <v>#DIV/0!</v>
      </c>
      <c r="WMD183" s="90" t="e">
        <f t="shared" si="245"/>
        <v>#DIV/0!</v>
      </c>
      <c r="WME183" s="90" t="e">
        <f t="shared" si="245"/>
        <v>#DIV/0!</v>
      </c>
      <c r="WMF183" s="90" t="e">
        <f t="shared" si="245"/>
        <v>#DIV/0!</v>
      </c>
      <c r="WMG183" s="90" t="e">
        <f t="shared" si="245"/>
        <v>#DIV/0!</v>
      </c>
      <c r="WMH183" s="90" t="e">
        <f t="shared" si="245"/>
        <v>#DIV/0!</v>
      </c>
      <c r="WMI183" s="90" t="e">
        <f t="shared" si="245"/>
        <v>#DIV/0!</v>
      </c>
      <c r="WMJ183" s="90" t="e">
        <f t="shared" si="245"/>
        <v>#DIV/0!</v>
      </c>
      <c r="WMK183" s="90" t="e">
        <f t="shared" si="245"/>
        <v>#DIV/0!</v>
      </c>
      <c r="WML183" s="90" t="e">
        <f t="shared" si="245"/>
        <v>#DIV/0!</v>
      </c>
      <c r="WMM183" s="90" t="e">
        <f t="shared" si="245"/>
        <v>#DIV/0!</v>
      </c>
      <c r="WMN183" s="90" t="e">
        <f t="shared" si="245"/>
        <v>#DIV/0!</v>
      </c>
      <c r="WMO183" s="90" t="e">
        <f t="shared" si="245"/>
        <v>#DIV/0!</v>
      </c>
      <c r="WMP183" s="90" t="e">
        <f t="shared" si="245"/>
        <v>#DIV/0!</v>
      </c>
      <c r="WMQ183" s="90" t="e">
        <f t="shared" si="245"/>
        <v>#DIV/0!</v>
      </c>
      <c r="WMR183" s="90" t="e">
        <f t="shared" si="245"/>
        <v>#DIV/0!</v>
      </c>
      <c r="WMS183" s="90" t="e">
        <f t="shared" si="245"/>
        <v>#DIV/0!</v>
      </c>
      <c r="WMT183" s="90" t="e">
        <f t="shared" si="245"/>
        <v>#DIV/0!</v>
      </c>
      <c r="WMU183" s="90" t="e">
        <f t="shared" si="245"/>
        <v>#DIV/0!</v>
      </c>
      <c r="WMV183" s="90" t="e">
        <f t="shared" si="245"/>
        <v>#DIV/0!</v>
      </c>
      <c r="WMW183" s="90" t="e">
        <f t="shared" si="245"/>
        <v>#DIV/0!</v>
      </c>
      <c r="WMX183" s="90" t="e">
        <f t="shared" si="245"/>
        <v>#DIV/0!</v>
      </c>
      <c r="WMY183" s="90" t="e">
        <f t="shared" si="245"/>
        <v>#DIV/0!</v>
      </c>
      <c r="WMZ183" s="90" t="e">
        <f t="shared" si="245"/>
        <v>#DIV/0!</v>
      </c>
      <c r="WNA183" s="90" t="e">
        <f t="shared" si="245"/>
        <v>#DIV/0!</v>
      </c>
      <c r="WNB183" s="90" t="e">
        <f t="shared" si="245"/>
        <v>#DIV/0!</v>
      </c>
      <c r="WNC183" s="90" t="e">
        <f t="shared" ref="WNC183:WPN183" si="246">WNB183/WMB183</f>
        <v>#DIV/0!</v>
      </c>
      <c r="WND183" s="90" t="e">
        <f t="shared" si="246"/>
        <v>#DIV/0!</v>
      </c>
      <c r="WNE183" s="90" t="e">
        <f t="shared" si="246"/>
        <v>#DIV/0!</v>
      </c>
      <c r="WNF183" s="90" t="e">
        <f t="shared" si="246"/>
        <v>#DIV/0!</v>
      </c>
      <c r="WNG183" s="90" t="e">
        <f t="shared" si="246"/>
        <v>#DIV/0!</v>
      </c>
      <c r="WNH183" s="90" t="e">
        <f t="shared" si="246"/>
        <v>#DIV/0!</v>
      </c>
      <c r="WNI183" s="90" t="e">
        <f t="shared" si="246"/>
        <v>#DIV/0!</v>
      </c>
      <c r="WNJ183" s="90" t="e">
        <f t="shared" si="246"/>
        <v>#DIV/0!</v>
      </c>
      <c r="WNK183" s="90" t="e">
        <f t="shared" si="246"/>
        <v>#DIV/0!</v>
      </c>
      <c r="WNL183" s="90" t="e">
        <f t="shared" si="246"/>
        <v>#DIV/0!</v>
      </c>
      <c r="WNM183" s="90" t="e">
        <f t="shared" si="246"/>
        <v>#DIV/0!</v>
      </c>
      <c r="WNN183" s="90" t="e">
        <f t="shared" si="246"/>
        <v>#DIV/0!</v>
      </c>
      <c r="WNO183" s="90" t="e">
        <f t="shared" si="246"/>
        <v>#DIV/0!</v>
      </c>
      <c r="WNP183" s="90" t="e">
        <f t="shared" si="246"/>
        <v>#DIV/0!</v>
      </c>
      <c r="WNQ183" s="90" t="e">
        <f t="shared" si="246"/>
        <v>#DIV/0!</v>
      </c>
      <c r="WNR183" s="90" t="e">
        <f t="shared" si="246"/>
        <v>#DIV/0!</v>
      </c>
      <c r="WNS183" s="90" t="e">
        <f t="shared" si="246"/>
        <v>#DIV/0!</v>
      </c>
      <c r="WNT183" s="90" t="e">
        <f t="shared" si="246"/>
        <v>#DIV/0!</v>
      </c>
      <c r="WNU183" s="90" t="e">
        <f t="shared" si="246"/>
        <v>#DIV/0!</v>
      </c>
      <c r="WNV183" s="90" t="e">
        <f t="shared" si="246"/>
        <v>#DIV/0!</v>
      </c>
      <c r="WNW183" s="90" t="e">
        <f t="shared" si="246"/>
        <v>#DIV/0!</v>
      </c>
      <c r="WNX183" s="90" t="e">
        <f t="shared" si="246"/>
        <v>#DIV/0!</v>
      </c>
      <c r="WNY183" s="90" t="e">
        <f t="shared" si="246"/>
        <v>#DIV/0!</v>
      </c>
      <c r="WNZ183" s="90" t="e">
        <f t="shared" si="246"/>
        <v>#DIV/0!</v>
      </c>
      <c r="WOA183" s="90" t="e">
        <f t="shared" si="246"/>
        <v>#DIV/0!</v>
      </c>
      <c r="WOB183" s="90" t="e">
        <f t="shared" si="246"/>
        <v>#DIV/0!</v>
      </c>
      <c r="WOC183" s="90" t="e">
        <f t="shared" si="246"/>
        <v>#DIV/0!</v>
      </c>
      <c r="WOD183" s="90" t="e">
        <f t="shared" si="246"/>
        <v>#DIV/0!</v>
      </c>
      <c r="WOE183" s="90" t="e">
        <f t="shared" si="246"/>
        <v>#DIV/0!</v>
      </c>
      <c r="WOF183" s="90" t="e">
        <f t="shared" si="246"/>
        <v>#DIV/0!</v>
      </c>
      <c r="WOG183" s="90" t="e">
        <f t="shared" si="246"/>
        <v>#DIV/0!</v>
      </c>
      <c r="WOH183" s="90" t="e">
        <f t="shared" si="246"/>
        <v>#DIV/0!</v>
      </c>
      <c r="WOI183" s="90" t="e">
        <f t="shared" si="246"/>
        <v>#DIV/0!</v>
      </c>
      <c r="WOJ183" s="90" t="e">
        <f t="shared" si="246"/>
        <v>#DIV/0!</v>
      </c>
      <c r="WOK183" s="90" t="e">
        <f t="shared" si="246"/>
        <v>#DIV/0!</v>
      </c>
      <c r="WOL183" s="90" t="e">
        <f t="shared" si="246"/>
        <v>#DIV/0!</v>
      </c>
      <c r="WOM183" s="90" t="e">
        <f t="shared" si="246"/>
        <v>#DIV/0!</v>
      </c>
      <c r="WON183" s="90" t="e">
        <f t="shared" si="246"/>
        <v>#DIV/0!</v>
      </c>
      <c r="WOO183" s="90" t="e">
        <f t="shared" si="246"/>
        <v>#DIV/0!</v>
      </c>
      <c r="WOP183" s="90" t="e">
        <f t="shared" si="246"/>
        <v>#DIV/0!</v>
      </c>
      <c r="WOQ183" s="90" t="e">
        <f t="shared" si="246"/>
        <v>#DIV/0!</v>
      </c>
      <c r="WOR183" s="90" t="e">
        <f t="shared" si="246"/>
        <v>#DIV/0!</v>
      </c>
      <c r="WOS183" s="90" t="e">
        <f t="shared" si="246"/>
        <v>#DIV/0!</v>
      </c>
      <c r="WOT183" s="90" t="e">
        <f t="shared" si="246"/>
        <v>#DIV/0!</v>
      </c>
      <c r="WOU183" s="90" t="e">
        <f t="shared" si="246"/>
        <v>#DIV/0!</v>
      </c>
      <c r="WOV183" s="90" t="e">
        <f t="shared" si="246"/>
        <v>#DIV/0!</v>
      </c>
      <c r="WOW183" s="90" t="e">
        <f t="shared" si="246"/>
        <v>#DIV/0!</v>
      </c>
      <c r="WOX183" s="90" t="e">
        <f t="shared" si="246"/>
        <v>#DIV/0!</v>
      </c>
      <c r="WOY183" s="90" t="e">
        <f t="shared" si="246"/>
        <v>#DIV/0!</v>
      </c>
      <c r="WOZ183" s="90" t="e">
        <f t="shared" si="246"/>
        <v>#DIV/0!</v>
      </c>
      <c r="WPA183" s="90" t="e">
        <f t="shared" si="246"/>
        <v>#DIV/0!</v>
      </c>
      <c r="WPB183" s="90" t="e">
        <f t="shared" si="246"/>
        <v>#DIV/0!</v>
      </c>
      <c r="WPC183" s="90" t="e">
        <f t="shared" si="246"/>
        <v>#DIV/0!</v>
      </c>
      <c r="WPD183" s="90" t="e">
        <f t="shared" si="246"/>
        <v>#DIV/0!</v>
      </c>
      <c r="WPE183" s="90" t="e">
        <f t="shared" si="246"/>
        <v>#DIV/0!</v>
      </c>
      <c r="WPF183" s="90" t="e">
        <f t="shared" si="246"/>
        <v>#DIV/0!</v>
      </c>
      <c r="WPG183" s="90" t="e">
        <f t="shared" si="246"/>
        <v>#DIV/0!</v>
      </c>
      <c r="WPH183" s="90" t="e">
        <f t="shared" si="246"/>
        <v>#DIV/0!</v>
      </c>
      <c r="WPI183" s="90" t="e">
        <f t="shared" si="246"/>
        <v>#DIV/0!</v>
      </c>
      <c r="WPJ183" s="90" t="e">
        <f t="shared" si="246"/>
        <v>#DIV/0!</v>
      </c>
      <c r="WPK183" s="90" t="e">
        <f t="shared" si="246"/>
        <v>#DIV/0!</v>
      </c>
      <c r="WPL183" s="90" t="e">
        <f t="shared" si="246"/>
        <v>#DIV/0!</v>
      </c>
      <c r="WPM183" s="90" t="e">
        <f t="shared" si="246"/>
        <v>#DIV/0!</v>
      </c>
      <c r="WPN183" s="90" t="e">
        <f t="shared" si="246"/>
        <v>#DIV/0!</v>
      </c>
      <c r="WPO183" s="90" t="e">
        <f t="shared" ref="WPO183:WRZ183" si="247">WPN183/WON183</f>
        <v>#DIV/0!</v>
      </c>
      <c r="WPP183" s="90" t="e">
        <f t="shared" si="247"/>
        <v>#DIV/0!</v>
      </c>
      <c r="WPQ183" s="90" t="e">
        <f t="shared" si="247"/>
        <v>#DIV/0!</v>
      </c>
      <c r="WPR183" s="90" t="e">
        <f t="shared" si="247"/>
        <v>#DIV/0!</v>
      </c>
      <c r="WPS183" s="90" t="e">
        <f t="shared" si="247"/>
        <v>#DIV/0!</v>
      </c>
      <c r="WPT183" s="90" t="e">
        <f t="shared" si="247"/>
        <v>#DIV/0!</v>
      </c>
      <c r="WPU183" s="90" t="e">
        <f t="shared" si="247"/>
        <v>#DIV/0!</v>
      </c>
      <c r="WPV183" s="90" t="e">
        <f t="shared" si="247"/>
        <v>#DIV/0!</v>
      </c>
      <c r="WPW183" s="90" t="e">
        <f t="shared" si="247"/>
        <v>#DIV/0!</v>
      </c>
      <c r="WPX183" s="90" t="e">
        <f t="shared" si="247"/>
        <v>#DIV/0!</v>
      </c>
      <c r="WPY183" s="90" t="e">
        <f t="shared" si="247"/>
        <v>#DIV/0!</v>
      </c>
      <c r="WPZ183" s="90" t="e">
        <f t="shared" si="247"/>
        <v>#DIV/0!</v>
      </c>
      <c r="WQA183" s="90" t="e">
        <f t="shared" si="247"/>
        <v>#DIV/0!</v>
      </c>
      <c r="WQB183" s="90" t="e">
        <f t="shared" si="247"/>
        <v>#DIV/0!</v>
      </c>
      <c r="WQC183" s="90" t="e">
        <f t="shared" si="247"/>
        <v>#DIV/0!</v>
      </c>
      <c r="WQD183" s="90" t="e">
        <f t="shared" si="247"/>
        <v>#DIV/0!</v>
      </c>
      <c r="WQE183" s="90" t="e">
        <f t="shared" si="247"/>
        <v>#DIV/0!</v>
      </c>
      <c r="WQF183" s="90" t="e">
        <f t="shared" si="247"/>
        <v>#DIV/0!</v>
      </c>
      <c r="WQG183" s="90" t="e">
        <f t="shared" si="247"/>
        <v>#DIV/0!</v>
      </c>
      <c r="WQH183" s="90" t="e">
        <f t="shared" si="247"/>
        <v>#DIV/0!</v>
      </c>
      <c r="WQI183" s="90" t="e">
        <f t="shared" si="247"/>
        <v>#DIV/0!</v>
      </c>
      <c r="WQJ183" s="90" t="e">
        <f t="shared" si="247"/>
        <v>#DIV/0!</v>
      </c>
      <c r="WQK183" s="90" t="e">
        <f t="shared" si="247"/>
        <v>#DIV/0!</v>
      </c>
      <c r="WQL183" s="90" t="e">
        <f t="shared" si="247"/>
        <v>#DIV/0!</v>
      </c>
      <c r="WQM183" s="90" t="e">
        <f t="shared" si="247"/>
        <v>#DIV/0!</v>
      </c>
      <c r="WQN183" s="90" t="e">
        <f t="shared" si="247"/>
        <v>#DIV/0!</v>
      </c>
      <c r="WQO183" s="90" t="e">
        <f t="shared" si="247"/>
        <v>#DIV/0!</v>
      </c>
      <c r="WQP183" s="90" t="e">
        <f t="shared" si="247"/>
        <v>#DIV/0!</v>
      </c>
      <c r="WQQ183" s="90" t="e">
        <f t="shared" si="247"/>
        <v>#DIV/0!</v>
      </c>
      <c r="WQR183" s="90" t="e">
        <f t="shared" si="247"/>
        <v>#DIV/0!</v>
      </c>
      <c r="WQS183" s="90" t="e">
        <f t="shared" si="247"/>
        <v>#DIV/0!</v>
      </c>
      <c r="WQT183" s="90" t="e">
        <f t="shared" si="247"/>
        <v>#DIV/0!</v>
      </c>
      <c r="WQU183" s="90" t="e">
        <f t="shared" si="247"/>
        <v>#DIV/0!</v>
      </c>
      <c r="WQV183" s="90" t="e">
        <f t="shared" si="247"/>
        <v>#DIV/0!</v>
      </c>
      <c r="WQW183" s="90" t="e">
        <f t="shared" si="247"/>
        <v>#DIV/0!</v>
      </c>
      <c r="WQX183" s="90" t="e">
        <f t="shared" si="247"/>
        <v>#DIV/0!</v>
      </c>
      <c r="WQY183" s="90" t="e">
        <f t="shared" si="247"/>
        <v>#DIV/0!</v>
      </c>
      <c r="WQZ183" s="90" t="e">
        <f t="shared" si="247"/>
        <v>#DIV/0!</v>
      </c>
      <c r="WRA183" s="90" t="e">
        <f t="shared" si="247"/>
        <v>#DIV/0!</v>
      </c>
      <c r="WRB183" s="90" t="e">
        <f t="shared" si="247"/>
        <v>#DIV/0!</v>
      </c>
      <c r="WRC183" s="90" t="e">
        <f t="shared" si="247"/>
        <v>#DIV/0!</v>
      </c>
      <c r="WRD183" s="90" t="e">
        <f t="shared" si="247"/>
        <v>#DIV/0!</v>
      </c>
      <c r="WRE183" s="90" t="e">
        <f t="shared" si="247"/>
        <v>#DIV/0!</v>
      </c>
      <c r="WRF183" s="90" t="e">
        <f t="shared" si="247"/>
        <v>#DIV/0!</v>
      </c>
      <c r="WRG183" s="90" t="e">
        <f t="shared" si="247"/>
        <v>#DIV/0!</v>
      </c>
      <c r="WRH183" s="90" t="e">
        <f t="shared" si="247"/>
        <v>#DIV/0!</v>
      </c>
      <c r="WRI183" s="90" t="e">
        <f t="shared" si="247"/>
        <v>#DIV/0!</v>
      </c>
      <c r="WRJ183" s="90" t="e">
        <f t="shared" si="247"/>
        <v>#DIV/0!</v>
      </c>
      <c r="WRK183" s="90" t="e">
        <f t="shared" si="247"/>
        <v>#DIV/0!</v>
      </c>
      <c r="WRL183" s="90" t="e">
        <f t="shared" si="247"/>
        <v>#DIV/0!</v>
      </c>
      <c r="WRM183" s="90" t="e">
        <f t="shared" si="247"/>
        <v>#DIV/0!</v>
      </c>
      <c r="WRN183" s="90" t="e">
        <f t="shared" si="247"/>
        <v>#DIV/0!</v>
      </c>
      <c r="WRO183" s="90" t="e">
        <f t="shared" si="247"/>
        <v>#DIV/0!</v>
      </c>
      <c r="WRP183" s="90" t="e">
        <f t="shared" si="247"/>
        <v>#DIV/0!</v>
      </c>
      <c r="WRQ183" s="90" t="e">
        <f t="shared" si="247"/>
        <v>#DIV/0!</v>
      </c>
      <c r="WRR183" s="90" t="e">
        <f t="shared" si="247"/>
        <v>#DIV/0!</v>
      </c>
      <c r="WRS183" s="90" t="e">
        <f t="shared" si="247"/>
        <v>#DIV/0!</v>
      </c>
      <c r="WRT183" s="90" t="e">
        <f t="shared" si="247"/>
        <v>#DIV/0!</v>
      </c>
      <c r="WRU183" s="90" t="e">
        <f t="shared" si="247"/>
        <v>#DIV/0!</v>
      </c>
      <c r="WRV183" s="90" t="e">
        <f t="shared" si="247"/>
        <v>#DIV/0!</v>
      </c>
      <c r="WRW183" s="90" t="e">
        <f t="shared" si="247"/>
        <v>#DIV/0!</v>
      </c>
      <c r="WRX183" s="90" t="e">
        <f t="shared" si="247"/>
        <v>#DIV/0!</v>
      </c>
      <c r="WRY183" s="90" t="e">
        <f t="shared" si="247"/>
        <v>#DIV/0!</v>
      </c>
      <c r="WRZ183" s="90" t="e">
        <f t="shared" si="247"/>
        <v>#DIV/0!</v>
      </c>
      <c r="WSA183" s="90" t="e">
        <f t="shared" ref="WSA183:WUL183" si="248">WRZ183/WQZ183</f>
        <v>#DIV/0!</v>
      </c>
      <c r="WSB183" s="90" t="e">
        <f t="shared" si="248"/>
        <v>#DIV/0!</v>
      </c>
      <c r="WSC183" s="90" t="e">
        <f t="shared" si="248"/>
        <v>#DIV/0!</v>
      </c>
      <c r="WSD183" s="90" t="e">
        <f t="shared" si="248"/>
        <v>#DIV/0!</v>
      </c>
      <c r="WSE183" s="90" t="e">
        <f t="shared" si="248"/>
        <v>#DIV/0!</v>
      </c>
      <c r="WSF183" s="90" t="e">
        <f t="shared" si="248"/>
        <v>#DIV/0!</v>
      </c>
      <c r="WSG183" s="90" t="e">
        <f t="shared" si="248"/>
        <v>#DIV/0!</v>
      </c>
      <c r="WSH183" s="90" t="e">
        <f t="shared" si="248"/>
        <v>#DIV/0!</v>
      </c>
      <c r="WSI183" s="90" t="e">
        <f t="shared" si="248"/>
        <v>#DIV/0!</v>
      </c>
      <c r="WSJ183" s="90" t="e">
        <f t="shared" si="248"/>
        <v>#DIV/0!</v>
      </c>
      <c r="WSK183" s="90" t="e">
        <f t="shared" si="248"/>
        <v>#DIV/0!</v>
      </c>
      <c r="WSL183" s="90" t="e">
        <f t="shared" si="248"/>
        <v>#DIV/0!</v>
      </c>
      <c r="WSM183" s="90" t="e">
        <f t="shared" si="248"/>
        <v>#DIV/0!</v>
      </c>
      <c r="WSN183" s="90" t="e">
        <f t="shared" si="248"/>
        <v>#DIV/0!</v>
      </c>
      <c r="WSO183" s="90" t="e">
        <f t="shared" si="248"/>
        <v>#DIV/0!</v>
      </c>
      <c r="WSP183" s="90" t="e">
        <f t="shared" si="248"/>
        <v>#DIV/0!</v>
      </c>
      <c r="WSQ183" s="90" t="e">
        <f t="shared" si="248"/>
        <v>#DIV/0!</v>
      </c>
      <c r="WSR183" s="90" t="e">
        <f t="shared" si="248"/>
        <v>#DIV/0!</v>
      </c>
      <c r="WSS183" s="90" t="e">
        <f t="shared" si="248"/>
        <v>#DIV/0!</v>
      </c>
      <c r="WST183" s="90" t="e">
        <f t="shared" si="248"/>
        <v>#DIV/0!</v>
      </c>
      <c r="WSU183" s="90" t="e">
        <f t="shared" si="248"/>
        <v>#DIV/0!</v>
      </c>
      <c r="WSV183" s="90" t="e">
        <f t="shared" si="248"/>
        <v>#DIV/0!</v>
      </c>
      <c r="WSW183" s="90" t="e">
        <f t="shared" si="248"/>
        <v>#DIV/0!</v>
      </c>
      <c r="WSX183" s="90" t="e">
        <f t="shared" si="248"/>
        <v>#DIV/0!</v>
      </c>
      <c r="WSY183" s="90" t="e">
        <f t="shared" si="248"/>
        <v>#DIV/0!</v>
      </c>
      <c r="WSZ183" s="90" t="e">
        <f t="shared" si="248"/>
        <v>#DIV/0!</v>
      </c>
      <c r="WTA183" s="90" t="e">
        <f t="shared" si="248"/>
        <v>#DIV/0!</v>
      </c>
      <c r="WTB183" s="90" t="e">
        <f t="shared" si="248"/>
        <v>#DIV/0!</v>
      </c>
      <c r="WTC183" s="90" t="e">
        <f t="shared" si="248"/>
        <v>#DIV/0!</v>
      </c>
      <c r="WTD183" s="90" t="e">
        <f t="shared" si="248"/>
        <v>#DIV/0!</v>
      </c>
      <c r="WTE183" s="90" t="e">
        <f t="shared" si="248"/>
        <v>#DIV/0!</v>
      </c>
      <c r="WTF183" s="90" t="e">
        <f t="shared" si="248"/>
        <v>#DIV/0!</v>
      </c>
      <c r="WTG183" s="90" t="e">
        <f t="shared" si="248"/>
        <v>#DIV/0!</v>
      </c>
      <c r="WTH183" s="90" t="e">
        <f t="shared" si="248"/>
        <v>#DIV/0!</v>
      </c>
      <c r="WTI183" s="90" t="e">
        <f t="shared" si="248"/>
        <v>#DIV/0!</v>
      </c>
      <c r="WTJ183" s="90" t="e">
        <f t="shared" si="248"/>
        <v>#DIV/0!</v>
      </c>
      <c r="WTK183" s="90" t="e">
        <f t="shared" si="248"/>
        <v>#DIV/0!</v>
      </c>
      <c r="WTL183" s="90" t="e">
        <f t="shared" si="248"/>
        <v>#DIV/0!</v>
      </c>
      <c r="WTM183" s="90" t="e">
        <f t="shared" si="248"/>
        <v>#DIV/0!</v>
      </c>
      <c r="WTN183" s="90" t="e">
        <f t="shared" si="248"/>
        <v>#DIV/0!</v>
      </c>
      <c r="WTO183" s="90" t="e">
        <f t="shared" si="248"/>
        <v>#DIV/0!</v>
      </c>
      <c r="WTP183" s="90" t="e">
        <f t="shared" si="248"/>
        <v>#DIV/0!</v>
      </c>
      <c r="WTQ183" s="90" t="e">
        <f t="shared" si="248"/>
        <v>#DIV/0!</v>
      </c>
      <c r="WTR183" s="90" t="e">
        <f t="shared" si="248"/>
        <v>#DIV/0!</v>
      </c>
      <c r="WTS183" s="90" t="e">
        <f t="shared" si="248"/>
        <v>#DIV/0!</v>
      </c>
      <c r="WTT183" s="90" t="e">
        <f t="shared" si="248"/>
        <v>#DIV/0!</v>
      </c>
      <c r="WTU183" s="90" t="e">
        <f t="shared" si="248"/>
        <v>#DIV/0!</v>
      </c>
      <c r="WTV183" s="90" t="e">
        <f t="shared" si="248"/>
        <v>#DIV/0!</v>
      </c>
      <c r="WTW183" s="90" t="e">
        <f t="shared" si="248"/>
        <v>#DIV/0!</v>
      </c>
      <c r="WTX183" s="90" t="e">
        <f t="shared" si="248"/>
        <v>#DIV/0!</v>
      </c>
      <c r="WTY183" s="90" t="e">
        <f t="shared" si="248"/>
        <v>#DIV/0!</v>
      </c>
      <c r="WTZ183" s="90" t="e">
        <f t="shared" si="248"/>
        <v>#DIV/0!</v>
      </c>
      <c r="WUA183" s="90" t="e">
        <f t="shared" si="248"/>
        <v>#DIV/0!</v>
      </c>
      <c r="WUB183" s="90" t="e">
        <f t="shared" si="248"/>
        <v>#DIV/0!</v>
      </c>
      <c r="WUC183" s="90" t="e">
        <f t="shared" si="248"/>
        <v>#DIV/0!</v>
      </c>
      <c r="WUD183" s="90" t="e">
        <f t="shared" si="248"/>
        <v>#DIV/0!</v>
      </c>
      <c r="WUE183" s="90" t="e">
        <f t="shared" si="248"/>
        <v>#DIV/0!</v>
      </c>
      <c r="WUF183" s="90" t="e">
        <f t="shared" si="248"/>
        <v>#DIV/0!</v>
      </c>
      <c r="WUG183" s="90" t="e">
        <f t="shared" si="248"/>
        <v>#DIV/0!</v>
      </c>
      <c r="WUH183" s="90" t="e">
        <f t="shared" si="248"/>
        <v>#DIV/0!</v>
      </c>
      <c r="WUI183" s="90" t="e">
        <f t="shared" si="248"/>
        <v>#DIV/0!</v>
      </c>
      <c r="WUJ183" s="90" t="e">
        <f t="shared" si="248"/>
        <v>#DIV/0!</v>
      </c>
      <c r="WUK183" s="90" t="e">
        <f t="shared" si="248"/>
        <v>#DIV/0!</v>
      </c>
      <c r="WUL183" s="90" t="e">
        <f t="shared" si="248"/>
        <v>#DIV/0!</v>
      </c>
      <c r="WUM183" s="90" t="e">
        <f t="shared" ref="WUM183:WWX183" si="249">WUL183/WTL183</f>
        <v>#DIV/0!</v>
      </c>
      <c r="WUN183" s="90" t="e">
        <f t="shared" si="249"/>
        <v>#DIV/0!</v>
      </c>
      <c r="WUO183" s="90" t="e">
        <f t="shared" si="249"/>
        <v>#DIV/0!</v>
      </c>
      <c r="WUP183" s="90" t="e">
        <f t="shared" si="249"/>
        <v>#DIV/0!</v>
      </c>
      <c r="WUQ183" s="90" t="e">
        <f t="shared" si="249"/>
        <v>#DIV/0!</v>
      </c>
      <c r="WUR183" s="90" t="e">
        <f t="shared" si="249"/>
        <v>#DIV/0!</v>
      </c>
      <c r="WUS183" s="90" t="e">
        <f t="shared" si="249"/>
        <v>#DIV/0!</v>
      </c>
      <c r="WUT183" s="90" t="e">
        <f t="shared" si="249"/>
        <v>#DIV/0!</v>
      </c>
      <c r="WUU183" s="90" t="e">
        <f t="shared" si="249"/>
        <v>#DIV/0!</v>
      </c>
      <c r="WUV183" s="90" t="e">
        <f t="shared" si="249"/>
        <v>#DIV/0!</v>
      </c>
      <c r="WUW183" s="90" t="e">
        <f t="shared" si="249"/>
        <v>#DIV/0!</v>
      </c>
      <c r="WUX183" s="90" t="e">
        <f t="shared" si="249"/>
        <v>#DIV/0!</v>
      </c>
      <c r="WUY183" s="90" t="e">
        <f t="shared" si="249"/>
        <v>#DIV/0!</v>
      </c>
      <c r="WUZ183" s="90" t="e">
        <f t="shared" si="249"/>
        <v>#DIV/0!</v>
      </c>
      <c r="WVA183" s="90" t="e">
        <f t="shared" si="249"/>
        <v>#DIV/0!</v>
      </c>
      <c r="WVB183" s="90" t="e">
        <f t="shared" si="249"/>
        <v>#DIV/0!</v>
      </c>
      <c r="WVC183" s="90" t="e">
        <f t="shared" si="249"/>
        <v>#DIV/0!</v>
      </c>
      <c r="WVD183" s="90" t="e">
        <f t="shared" si="249"/>
        <v>#DIV/0!</v>
      </c>
      <c r="WVE183" s="90" t="e">
        <f t="shared" si="249"/>
        <v>#DIV/0!</v>
      </c>
      <c r="WVF183" s="90" t="e">
        <f t="shared" si="249"/>
        <v>#DIV/0!</v>
      </c>
      <c r="WVG183" s="90" t="e">
        <f t="shared" si="249"/>
        <v>#DIV/0!</v>
      </c>
      <c r="WVH183" s="90" t="e">
        <f t="shared" si="249"/>
        <v>#DIV/0!</v>
      </c>
      <c r="WVI183" s="90" t="e">
        <f t="shared" si="249"/>
        <v>#DIV/0!</v>
      </c>
      <c r="WVJ183" s="90" t="e">
        <f t="shared" si="249"/>
        <v>#DIV/0!</v>
      </c>
      <c r="WVK183" s="90" t="e">
        <f t="shared" si="249"/>
        <v>#DIV/0!</v>
      </c>
      <c r="WVL183" s="90" t="e">
        <f t="shared" si="249"/>
        <v>#DIV/0!</v>
      </c>
      <c r="WVM183" s="90" t="e">
        <f t="shared" si="249"/>
        <v>#DIV/0!</v>
      </c>
      <c r="WVN183" s="90" t="e">
        <f t="shared" si="249"/>
        <v>#DIV/0!</v>
      </c>
      <c r="WVO183" s="90" t="e">
        <f t="shared" si="249"/>
        <v>#DIV/0!</v>
      </c>
      <c r="WVP183" s="90" t="e">
        <f t="shared" si="249"/>
        <v>#DIV/0!</v>
      </c>
      <c r="WVQ183" s="90" t="e">
        <f t="shared" si="249"/>
        <v>#DIV/0!</v>
      </c>
      <c r="WVR183" s="90" t="e">
        <f t="shared" si="249"/>
        <v>#DIV/0!</v>
      </c>
      <c r="WVS183" s="90" t="e">
        <f t="shared" si="249"/>
        <v>#DIV/0!</v>
      </c>
      <c r="WVT183" s="90" t="e">
        <f t="shared" si="249"/>
        <v>#DIV/0!</v>
      </c>
      <c r="WVU183" s="90" t="e">
        <f t="shared" si="249"/>
        <v>#DIV/0!</v>
      </c>
      <c r="WVV183" s="90" t="e">
        <f t="shared" si="249"/>
        <v>#DIV/0!</v>
      </c>
      <c r="WVW183" s="90" t="e">
        <f t="shared" si="249"/>
        <v>#DIV/0!</v>
      </c>
      <c r="WVX183" s="90" t="e">
        <f t="shared" si="249"/>
        <v>#DIV/0!</v>
      </c>
      <c r="WVY183" s="90" t="e">
        <f t="shared" si="249"/>
        <v>#DIV/0!</v>
      </c>
      <c r="WVZ183" s="90" t="e">
        <f t="shared" si="249"/>
        <v>#DIV/0!</v>
      </c>
      <c r="WWA183" s="90" t="e">
        <f t="shared" si="249"/>
        <v>#DIV/0!</v>
      </c>
      <c r="WWB183" s="90" t="e">
        <f t="shared" si="249"/>
        <v>#DIV/0!</v>
      </c>
      <c r="WWC183" s="90" t="e">
        <f t="shared" si="249"/>
        <v>#DIV/0!</v>
      </c>
      <c r="WWD183" s="90" t="e">
        <f t="shared" si="249"/>
        <v>#DIV/0!</v>
      </c>
      <c r="WWE183" s="90" t="e">
        <f t="shared" si="249"/>
        <v>#DIV/0!</v>
      </c>
      <c r="WWF183" s="90" t="e">
        <f t="shared" si="249"/>
        <v>#DIV/0!</v>
      </c>
      <c r="WWG183" s="90" t="e">
        <f t="shared" si="249"/>
        <v>#DIV/0!</v>
      </c>
      <c r="WWH183" s="90" t="e">
        <f t="shared" si="249"/>
        <v>#DIV/0!</v>
      </c>
      <c r="WWI183" s="90" t="e">
        <f t="shared" si="249"/>
        <v>#DIV/0!</v>
      </c>
      <c r="WWJ183" s="90" t="e">
        <f t="shared" si="249"/>
        <v>#DIV/0!</v>
      </c>
      <c r="WWK183" s="90" t="e">
        <f t="shared" si="249"/>
        <v>#DIV/0!</v>
      </c>
      <c r="WWL183" s="90" t="e">
        <f t="shared" si="249"/>
        <v>#DIV/0!</v>
      </c>
      <c r="WWM183" s="90" t="e">
        <f t="shared" si="249"/>
        <v>#DIV/0!</v>
      </c>
      <c r="WWN183" s="90" t="e">
        <f t="shared" si="249"/>
        <v>#DIV/0!</v>
      </c>
      <c r="WWO183" s="90" t="e">
        <f t="shared" si="249"/>
        <v>#DIV/0!</v>
      </c>
      <c r="WWP183" s="90" t="e">
        <f t="shared" si="249"/>
        <v>#DIV/0!</v>
      </c>
      <c r="WWQ183" s="90" t="e">
        <f t="shared" si="249"/>
        <v>#DIV/0!</v>
      </c>
      <c r="WWR183" s="90" t="e">
        <f t="shared" si="249"/>
        <v>#DIV/0!</v>
      </c>
      <c r="WWS183" s="90" t="e">
        <f t="shared" si="249"/>
        <v>#DIV/0!</v>
      </c>
      <c r="WWT183" s="90" t="e">
        <f t="shared" si="249"/>
        <v>#DIV/0!</v>
      </c>
      <c r="WWU183" s="90" t="e">
        <f t="shared" si="249"/>
        <v>#DIV/0!</v>
      </c>
      <c r="WWV183" s="90" t="e">
        <f t="shared" si="249"/>
        <v>#DIV/0!</v>
      </c>
      <c r="WWW183" s="90" t="e">
        <f t="shared" si="249"/>
        <v>#DIV/0!</v>
      </c>
      <c r="WWX183" s="90" t="e">
        <f t="shared" si="249"/>
        <v>#DIV/0!</v>
      </c>
      <c r="WWY183" s="90" t="e">
        <f t="shared" ref="WWY183:WZJ183" si="250">WWX183/WVX183</f>
        <v>#DIV/0!</v>
      </c>
      <c r="WWZ183" s="90" t="e">
        <f t="shared" si="250"/>
        <v>#DIV/0!</v>
      </c>
      <c r="WXA183" s="90" t="e">
        <f t="shared" si="250"/>
        <v>#DIV/0!</v>
      </c>
      <c r="WXB183" s="90" t="e">
        <f t="shared" si="250"/>
        <v>#DIV/0!</v>
      </c>
      <c r="WXC183" s="90" t="e">
        <f t="shared" si="250"/>
        <v>#DIV/0!</v>
      </c>
      <c r="WXD183" s="90" t="e">
        <f t="shared" si="250"/>
        <v>#DIV/0!</v>
      </c>
      <c r="WXE183" s="90" t="e">
        <f t="shared" si="250"/>
        <v>#DIV/0!</v>
      </c>
      <c r="WXF183" s="90" t="e">
        <f t="shared" si="250"/>
        <v>#DIV/0!</v>
      </c>
      <c r="WXG183" s="90" t="e">
        <f t="shared" si="250"/>
        <v>#DIV/0!</v>
      </c>
      <c r="WXH183" s="90" t="e">
        <f t="shared" si="250"/>
        <v>#DIV/0!</v>
      </c>
      <c r="WXI183" s="90" t="e">
        <f t="shared" si="250"/>
        <v>#DIV/0!</v>
      </c>
      <c r="WXJ183" s="90" t="e">
        <f t="shared" si="250"/>
        <v>#DIV/0!</v>
      </c>
      <c r="WXK183" s="90" t="e">
        <f t="shared" si="250"/>
        <v>#DIV/0!</v>
      </c>
      <c r="WXL183" s="90" t="e">
        <f t="shared" si="250"/>
        <v>#DIV/0!</v>
      </c>
      <c r="WXM183" s="90" t="e">
        <f t="shared" si="250"/>
        <v>#DIV/0!</v>
      </c>
      <c r="WXN183" s="90" t="e">
        <f t="shared" si="250"/>
        <v>#DIV/0!</v>
      </c>
      <c r="WXO183" s="90" t="e">
        <f t="shared" si="250"/>
        <v>#DIV/0!</v>
      </c>
      <c r="WXP183" s="90" t="e">
        <f t="shared" si="250"/>
        <v>#DIV/0!</v>
      </c>
      <c r="WXQ183" s="90" t="e">
        <f t="shared" si="250"/>
        <v>#DIV/0!</v>
      </c>
      <c r="WXR183" s="90" t="e">
        <f t="shared" si="250"/>
        <v>#DIV/0!</v>
      </c>
      <c r="WXS183" s="90" t="e">
        <f t="shared" si="250"/>
        <v>#DIV/0!</v>
      </c>
      <c r="WXT183" s="90" t="e">
        <f t="shared" si="250"/>
        <v>#DIV/0!</v>
      </c>
      <c r="WXU183" s="90" t="e">
        <f t="shared" si="250"/>
        <v>#DIV/0!</v>
      </c>
      <c r="WXV183" s="90" t="e">
        <f t="shared" si="250"/>
        <v>#DIV/0!</v>
      </c>
      <c r="WXW183" s="90" t="e">
        <f t="shared" si="250"/>
        <v>#DIV/0!</v>
      </c>
      <c r="WXX183" s="90" t="e">
        <f t="shared" si="250"/>
        <v>#DIV/0!</v>
      </c>
      <c r="WXY183" s="90" t="e">
        <f t="shared" si="250"/>
        <v>#DIV/0!</v>
      </c>
      <c r="WXZ183" s="90" t="e">
        <f t="shared" si="250"/>
        <v>#DIV/0!</v>
      </c>
      <c r="WYA183" s="90" t="e">
        <f t="shared" si="250"/>
        <v>#DIV/0!</v>
      </c>
      <c r="WYB183" s="90" t="e">
        <f t="shared" si="250"/>
        <v>#DIV/0!</v>
      </c>
      <c r="WYC183" s="90" t="e">
        <f t="shared" si="250"/>
        <v>#DIV/0!</v>
      </c>
      <c r="WYD183" s="90" t="e">
        <f t="shared" si="250"/>
        <v>#DIV/0!</v>
      </c>
      <c r="WYE183" s="90" t="e">
        <f t="shared" si="250"/>
        <v>#DIV/0!</v>
      </c>
      <c r="WYF183" s="90" t="e">
        <f t="shared" si="250"/>
        <v>#DIV/0!</v>
      </c>
      <c r="WYG183" s="90" t="e">
        <f t="shared" si="250"/>
        <v>#DIV/0!</v>
      </c>
      <c r="WYH183" s="90" t="e">
        <f t="shared" si="250"/>
        <v>#DIV/0!</v>
      </c>
      <c r="WYI183" s="90" t="e">
        <f t="shared" si="250"/>
        <v>#DIV/0!</v>
      </c>
      <c r="WYJ183" s="90" t="e">
        <f t="shared" si="250"/>
        <v>#DIV/0!</v>
      </c>
      <c r="WYK183" s="90" t="e">
        <f t="shared" si="250"/>
        <v>#DIV/0!</v>
      </c>
      <c r="WYL183" s="90" t="e">
        <f t="shared" si="250"/>
        <v>#DIV/0!</v>
      </c>
      <c r="WYM183" s="90" t="e">
        <f t="shared" si="250"/>
        <v>#DIV/0!</v>
      </c>
      <c r="WYN183" s="90" t="e">
        <f t="shared" si="250"/>
        <v>#DIV/0!</v>
      </c>
      <c r="WYO183" s="90" t="e">
        <f t="shared" si="250"/>
        <v>#DIV/0!</v>
      </c>
      <c r="WYP183" s="90" t="e">
        <f t="shared" si="250"/>
        <v>#DIV/0!</v>
      </c>
      <c r="WYQ183" s="90" t="e">
        <f t="shared" si="250"/>
        <v>#DIV/0!</v>
      </c>
      <c r="WYR183" s="90" t="e">
        <f t="shared" si="250"/>
        <v>#DIV/0!</v>
      </c>
      <c r="WYS183" s="90" t="e">
        <f t="shared" si="250"/>
        <v>#DIV/0!</v>
      </c>
      <c r="WYT183" s="90" t="e">
        <f t="shared" si="250"/>
        <v>#DIV/0!</v>
      </c>
      <c r="WYU183" s="90" t="e">
        <f t="shared" si="250"/>
        <v>#DIV/0!</v>
      </c>
      <c r="WYV183" s="90" t="e">
        <f t="shared" si="250"/>
        <v>#DIV/0!</v>
      </c>
      <c r="WYW183" s="90" t="e">
        <f t="shared" si="250"/>
        <v>#DIV/0!</v>
      </c>
      <c r="WYX183" s="90" t="e">
        <f t="shared" si="250"/>
        <v>#DIV/0!</v>
      </c>
      <c r="WYY183" s="90" t="e">
        <f t="shared" si="250"/>
        <v>#DIV/0!</v>
      </c>
      <c r="WYZ183" s="90" t="e">
        <f t="shared" si="250"/>
        <v>#DIV/0!</v>
      </c>
      <c r="WZA183" s="90" t="e">
        <f t="shared" si="250"/>
        <v>#DIV/0!</v>
      </c>
      <c r="WZB183" s="90" t="e">
        <f t="shared" si="250"/>
        <v>#DIV/0!</v>
      </c>
      <c r="WZC183" s="90" t="e">
        <f t="shared" si="250"/>
        <v>#DIV/0!</v>
      </c>
      <c r="WZD183" s="90" t="e">
        <f t="shared" si="250"/>
        <v>#DIV/0!</v>
      </c>
      <c r="WZE183" s="90" t="e">
        <f t="shared" si="250"/>
        <v>#DIV/0!</v>
      </c>
      <c r="WZF183" s="90" t="e">
        <f t="shared" si="250"/>
        <v>#DIV/0!</v>
      </c>
      <c r="WZG183" s="90" t="e">
        <f t="shared" si="250"/>
        <v>#DIV/0!</v>
      </c>
      <c r="WZH183" s="90" t="e">
        <f t="shared" si="250"/>
        <v>#DIV/0!</v>
      </c>
      <c r="WZI183" s="90" t="e">
        <f t="shared" si="250"/>
        <v>#DIV/0!</v>
      </c>
      <c r="WZJ183" s="90" t="e">
        <f t="shared" si="250"/>
        <v>#DIV/0!</v>
      </c>
      <c r="WZK183" s="90" t="e">
        <f t="shared" ref="WZK183:XBV183" si="251">WZJ183/WYJ183</f>
        <v>#DIV/0!</v>
      </c>
      <c r="WZL183" s="90" t="e">
        <f t="shared" si="251"/>
        <v>#DIV/0!</v>
      </c>
      <c r="WZM183" s="90" t="e">
        <f t="shared" si="251"/>
        <v>#DIV/0!</v>
      </c>
      <c r="WZN183" s="90" t="e">
        <f t="shared" si="251"/>
        <v>#DIV/0!</v>
      </c>
      <c r="WZO183" s="90" t="e">
        <f t="shared" si="251"/>
        <v>#DIV/0!</v>
      </c>
      <c r="WZP183" s="90" t="e">
        <f t="shared" si="251"/>
        <v>#DIV/0!</v>
      </c>
      <c r="WZQ183" s="90" t="e">
        <f t="shared" si="251"/>
        <v>#DIV/0!</v>
      </c>
      <c r="WZR183" s="90" t="e">
        <f t="shared" si="251"/>
        <v>#DIV/0!</v>
      </c>
      <c r="WZS183" s="90" t="e">
        <f t="shared" si="251"/>
        <v>#DIV/0!</v>
      </c>
      <c r="WZT183" s="90" t="e">
        <f t="shared" si="251"/>
        <v>#DIV/0!</v>
      </c>
      <c r="WZU183" s="90" t="e">
        <f t="shared" si="251"/>
        <v>#DIV/0!</v>
      </c>
      <c r="WZV183" s="90" t="e">
        <f t="shared" si="251"/>
        <v>#DIV/0!</v>
      </c>
      <c r="WZW183" s="90" t="e">
        <f t="shared" si="251"/>
        <v>#DIV/0!</v>
      </c>
      <c r="WZX183" s="90" t="e">
        <f t="shared" si="251"/>
        <v>#DIV/0!</v>
      </c>
      <c r="WZY183" s="90" t="e">
        <f t="shared" si="251"/>
        <v>#DIV/0!</v>
      </c>
      <c r="WZZ183" s="90" t="e">
        <f t="shared" si="251"/>
        <v>#DIV/0!</v>
      </c>
      <c r="XAA183" s="90" t="e">
        <f t="shared" si="251"/>
        <v>#DIV/0!</v>
      </c>
      <c r="XAB183" s="90" t="e">
        <f t="shared" si="251"/>
        <v>#DIV/0!</v>
      </c>
      <c r="XAC183" s="90" t="e">
        <f t="shared" si="251"/>
        <v>#DIV/0!</v>
      </c>
      <c r="XAD183" s="90" t="e">
        <f t="shared" si="251"/>
        <v>#DIV/0!</v>
      </c>
      <c r="XAE183" s="90" t="e">
        <f t="shared" si="251"/>
        <v>#DIV/0!</v>
      </c>
      <c r="XAF183" s="90" t="e">
        <f t="shared" si="251"/>
        <v>#DIV/0!</v>
      </c>
      <c r="XAG183" s="90" t="e">
        <f t="shared" si="251"/>
        <v>#DIV/0!</v>
      </c>
      <c r="XAH183" s="90" t="e">
        <f t="shared" si="251"/>
        <v>#DIV/0!</v>
      </c>
      <c r="XAI183" s="90" t="e">
        <f t="shared" si="251"/>
        <v>#DIV/0!</v>
      </c>
      <c r="XAJ183" s="90" t="e">
        <f t="shared" si="251"/>
        <v>#DIV/0!</v>
      </c>
      <c r="XAK183" s="90" t="e">
        <f t="shared" si="251"/>
        <v>#DIV/0!</v>
      </c>
      <c r="XAL183" s="90" t="e">
        <f t="shared" si="251"/>
        <v>#DIV/0!</v>
      </c>
      <c r="XAM183" s="90" t="e">
        <f t="shared" si="251"/>
        <v>#DIV/0!</v>
      </c>
      <c r="XAN183" s="90" t="e">
        <f t="shared" si="251"/>
        <v>#DIV/0!</v>
      </c>
      <c r="XAO183" s="90" t="e">
        <f t="shared" si="251"/>
        <v>#DIV/0!</v>
      </c>
      <c r="XAP183" s="90" t="e">
        <f t="shared" si="251"/>
        <v>#DIV/0!</v>
      </c>
      <c r="XAQ183" s="90" t="e">
        <f t="shared" si="251"/>
        <v>#DIV/0!</v>
      </c>
      <c r="XAR183" s="90" t="e">
        <f t="shared" si="251"/>
        <v>#DIV/0!</v>
      </c>
      <c r="XAS183" s="90" t="e">
        <f t="shared" si="251"/>
        <v>#DIV/0!</v>
      </c>
      <c r="XAT183" s="90" t="e">
        <f t="shared" si="251"/>
        <v>#DIV/0!</v>
      </c>
      <c r="XAU183" s="90" t="e">
        <f t="shared" si="251"/>
        <v>#DIV/0!</v>
      </c>
      <c r="XAV183" s="90" t="e">
        <f t="shared" si="251"/>
        <v>#DIV/0!</v>
      </c>
      <c r="XAW183" s="90" t="e">
        <f t="shared" si="251"/>
        <v>#DIV/0!</v>
      </c>
      <c r="XAX183" s="90" t="e">
        <f t="shared" si="251"/>
        <v>#DIV/0!</v>
      </c>
      <c r="XAY183" s="90" t="e">
        <f t="shared" si="251"/>
        <v>#DIV/0!</v>
      </c>
      <c r="XAZ183" s="90" t="e">
        <f t="shared" si="251"/>
        <v>#DIV/0!</v>
      </c>
      <c r="XBA183" s="90" t="e">
        <f t="shared" si="251"/>
        <v>#DIV/0!</v>
      </c>
      <c r="XBB183" s="90" t="e">
        <f t="shared" si="251"/>
        <v>#DIV/0!</v>
      </c>
      <c r="XBC183" s="90" t="e">
        <f t="shared" si="251"/>
        <v>#DIV/0!</v>
      </c>
      <c r="XBD183" s="90" t="e">
        <f t="shared" si="251"/>
        <v>#DIV/0!</v>
      </c>
      <c r="XBE183" s="90" t="e">
        <f t="shared" si="251"/>
        <v>#DIV/0!</v>
      </c>
      <c r="XBF183" s="90" t="e">
        <f t="shared" si="251"/>
        <v>#DIV/0!</v>
      </c>
      <c r="XBG183" s="90" t="e">
        <f t="shared" si="251"/>
        <v>#DIV/0!</v>
      </c>
      <c r="XBH183" s="90" t="e">
        <f t="shared" si="251"/>
        <v>#DIV/0!</v>
      </c>
      <c r="XBI183" s="90" t="e">
        <f t="shared" si="251"/>
        <v>#DIV/0!</v>
      </c>
      <c r="XBJ183" s="90" t="e">
        <f t="shared" si="251"/>
        <v>#DIV/0!</v>
      </c>
      <c r="XBK183" s="90" t="e">
        <f t="shared" si="251"/>
        <v>#DIV/0!</v>
      </c>
      <c r="XBL183" s="90" t="e">
        <f t="shared" si="251"/>
        <v>#DIV/0!</v>
      </c>
      <c r="XBM183" s="90" t="e">
        <f t="shared" si="251"/>
        <v>#DIV/0!</v>
      </c>
      <c r="XBN183" s="90" t="e">
        <f t="shared" si="251"/>
        <v>#DIV/0!</v>
      </c>
      <c r="XBO183" s="90" t="e">
        <f t="shared" si="251"/>
        <v>#DIV/0!</v>
      </c>
      <c r="XBP183" s="90" t="e">
        <f t="shared" si="251"/>
        <v>#DIV/0!</v>
      </c>
      <c r="XBQ183" s="90" t="e">
        <f t="shared" si="251"/>
        <v>#DIV/0!</v>
      </c>
      <c r="XBR183" s="90" t="e">
        <f t="shared" si="251"/>
        <v>#DIV/0!</v>
      </c>
      <c r="XBS183" s="90" t="e">
        <f t="shared" si="251"/>
        <v>#DIV/0!</v>
      </c>
      <c r="XBT183" s="90" t="e">
        <f t="shared" si="251"/>
        <v>#DIV/0!</v>
      </c>
      <c r="XBU183" s="90" t="e">
        <f t="shared" si="251"/>
        <v>#DIV/0!</v>
      </c>
      <c r="XBV183" s="90" t="e">
        <f t="shared" si="251"/>
        <v>#DIV/0!</v>
      </c>
      <c r="XBW183" s="90" t="e">
        <f t="shared" ref="XBW183:XEH183" si="252">XBV183/XAV183</f>
        <v>#DIV/0!</v>
      </c>
      <c r="XBX183" s="90" t="e">
        <f t="shared" si="252"/>
        <v>#DIV/0!</v>
      </c>
      <c r="XBY183" s="90" t="e">
        <f t="shared" si="252"/>
        <v>#DIV/0!</v>
      </c>
      <c r="XBZ183" s="90" t="e">
        <f t="shared" si="252"/>
        <v>#DIV/0!</v>
      </c>
      <c r="XCA183" s="90" t="e">
        <f t="shared" si="252"/>
        <v>#DIV/0!</v>
      </c>
      <c r="XCB183" s="90" t="e">
        <f t="shared" si="252"/>
        <v>#DIV/0!</v>
      </c>
      <c r="XCC183" s="90" t="e">
        <f t="shared" si="252"/>
        <v>#DIV/0!</v>
      </c>
      <c r="XCD183" s="90" t="e">
        <f t="shared" si="252"/>
        <v>#DIV/0!</v>
      </c>
      <c r="XCE183" s="90" t="e">
        <f t="shared" si="252"/>
        <v>#DIV/0!</v>
      </c>
      <c r="XCF183" s="90" t="e">
        <f t="shared" si="252"/>
        <v>#DIV/0!</v>
      </c>
      <c r="XCG183" s="90" t="e">
        <f t="shared" si="252"/>
        <v>#DIV/0!</v>
      </c>
      <c r="XCH183" s="90" t="e">
        <f t="shared" si="252"/>
        <v>#DIV/0!</v>
      </c>
      <c r="XCI183" s="90" t="e">
        <f t="shared" si="252"/>
        <v>#DIV/0!</v>
      </c>
      <c r="XCJ183" s="90" t="e">
        <f t="shared" si="252"/>
        <v>#DIV/0!</v>
      </c>
      <c r="XCK183" s="90" t="e">
        <f t="shared" si="252"/>
        <v>#DIV/0!</v>
      </c>
      <c r="XCL183" s="90" t="e">
        <f t="shared" si="252"/>
        <v>#DIV/0!</v>
      </c>
      <c r="XCM183" s="90" t="e">
        <f t="shared" si="252"/>
        <v>#DIV/0!</v>
      </c>
      <c r="XCN183" s="90" t="e">
        <f t="shared" si="252"/>
        <v>#DIV/0!</v>
      </c>
      <c r="XCO183" s="90" t="e">
        <f t="shared" si="252"/>
        <v>#DIV/0!</v>
      </c>
      <c r="XCP183" s="90" t="e">
        <f t="shared" si="252"/>
        <v>#DIV/0!</v>
      </c>
      <c r="XCQ183" s="90" t="e">
        <f t="shared" si="252"/>
        <v>#DIV/0!</v>
      </c>
      <c r="XCR183" s="90" t="e">
        <f t="shared" si="252"/>
        <v>#DIV/0!</v>
      </c>
      <c r="XCS183" s="90" t="e">
        <f t="shared" si="252"/>
        <v>#DIV/0!</v>
      </c>
      <c r="XCT183" s="90" t="e">
        <f t="shared" si="252"/>
        <v>#DIV/0!</v>
      </c>
      <c r="XCU183" s="90" t="e">
        <f t="shared" si="252"/>
        <v>#DIV/0!</v>
      </c>
      <c r="XCV183" s="90" t="e">
        <f t="shared" si="252"/>
        <v>#DIV/0!</v>
      </c>
      <c r="XCW183" s="90" t="e">
        <f t="shared" si="252"/>
        <v>#DIV/0!</v>
      </c>
      <c r="XCX183" s="90" t="e">
        <f t="shared" si="252"/>
        <v>#DIV/0!</v>
      </c>
      <c r="XCY183" s="90" t="e">
        <f t="shared" si="252"/>
        <v>#DIV/0!</v>
      </c>
      <c r="XCZ183" s="90" t="e">
        <f t="shared" si="252"/>
        <v>#DIV/0!</v>
      </c>
      <c r="XDA183" s="90" t="e">
        <f t="shared" si="252"/>
        <v>#DIV/0!</v>
      </c>
      <c r="XDB183" s="90" t="e">
        <f t="shared" si="252"/>
        <v>#DIV/0!</v>
      </c>
      <c r="XDC183" s="90" t="e">
        <f t="shared" si="252"/>
        <v>#DIV/0!</v>
      </c>
      <c r="XDD183" s="90" t="e">
        <f t="shared" si="252"/>
        <v>#DIV/0!</v>
      </c>
      <c r="XDE183" s="90" t="e">
        <f t="shared" si="252"/>
        <v>#DIV/0!</v>
      </c>
      <c r="XDF183" s="90" t="e">
        <f t="shared" si="252"/>
        <v>#DIV/0!</v>
      </c>
      <c r="XDG183" s="90" t="e">
        <f t="shared" si="252"/>
        <v>#DIV/0!</v>
      </c>
      <c r="XDH183" s="90" t="e">
        <f t="shared" si="252"/>
        <v>#DIV/0!</v>
      </c>
      <c r="XDI183" s="90" t="e">
        <f t="shared" si="252"/>
        <v>#DIV/0!</v>
      </c>
      <c r="XDJ183" s="90" t="e">
        <f t="shared" si="252"/>
        <v>#DIV/0!</v>
      </c>
      <c r="XDK183" s="90" t="e">
        <f t="shared" si="252"/>
        <v>#DIV/0!</v>
      </c>
      <c r="XDL183" s="90" t="e">
        <f t="shared" si="252"/>
        <v>#DIV/0!</v>
      </c>
      <c r="XDM183" s="90" t="e">
        <f t="shared" si="252"/>
        <v>#DIV/0!</v>
      </c>
      <c r="XDN183" s="90" t="e">
        <f t="shared" si="252"/>
        <v>#DIV/0!</v>
      </c>
      <c r="XDO183" s="90" t="e">
        <f t="shared" si="252"/>
        <v>#DIV/0!</v>
      </c>
      <c r="XDP183" s="90" t="e">
        <f t="shared" si="252"/>
        <v>#DIV/0!</v>
      </c>
      <c r="XDQ183" s="90" t="e">
        <f t="shared" si="252"/>
        <v>#DIV/0!</v>
      </c>
      <c r="XDR183" s="90" t="e">
        <f t="shared" si="252"/>
        <v>#DIV/0!</v>
      </c>
      <c r="XDS183" s="90" t="e">
        <f t="shared" si="252"/>
        <v>#DIV/0!</v>
      </c>
      <c r="XDT183" s="90" t="e">
        <f t="shared" si="252"/>
        <v>#DIV/0!</v>
      </c>
      <c r="XDU183" s="90" t="e">
        <f t="shared" si="252"/>
        <v>#DIV/0!</v>
      </c>
      <c r="XDV183" s="90" t="e">
        <f t="shared" si="252"/>
        <v>#DIV/0!</v>
      </c>
      <c r="XDW183" s="90" t="e">
        <f t="shared" si="252"/>
        <v>#DIV/0!</v>
      </c>
      <c r="XDX183" s="90" t="e">
        <f t="shared" si="252"/>
        <v>#DIV/0!</v>
      </c>
      <c r="XDY183" s="90" t="e">
        <f t="shared" si="252"/>
        <v>#DIV/0!</v>
      </c>
      <c r="XDZ183" s="90" t="e">
        <f t="shared" si="252"/>
        <v>#DIV/0!</v>
      </c>
      <c r="XEA183" s="90" t="e">
        <f t="shared" si="252"/>
        <v>#DIV/0!</v>
      </c>
      <c r="XEB183" s="90" t="e">
        <f t="shared" si="252"/>
        <v>#DIV/0!</v>
      </c>
      <c r="XEC183" s="90" t="e">
        <f t="shared" si="252"/>
        <v>#DIV/0!</v>
      </c>
      <c r="XED183" s="90" t="e">
        <f t="shared" si="252"/>
        <v>#DIV/0!</v>
      </c>
      <c r="XEE183" s="90" t="e">
        <f t="shared" si="252"/>
        <v>#DIV/0!</v>
      </c>
      <c r="XEF183" s="90" t="e">
        <f t="shared" si="252"/>
        <v>#DIV/0!</v>
      </c>
      <c r="XEG183" s="90" t="e">
        <f t="shared" si="252"/>
        <v>#DIV/0!</v>
      </c>
      <c r="XEH183" s="90" t="e">
        <f t="shared" si="252"/>
        <v>#DIV/0!</v>
      </c>
      <c r="XEI183" s="90" t="e">
        <f t="shared" ref="XEI183:XFD183" si="253">XEH183/XDH183</f>
        <v>#DIV/0!</v>
      </c>
      <c r="XEJ183" s="90" t="e">
        <f t="shared" si="253"/>
        <v>#DIV/0!</v>
      </c>
      <c r="XEK183" s="90" t="e">
        <f t="shared" si="253"/>
        <v>#DIV/0!</v>
      </c>
      <c r="XEL183" s="90" t="e">
        <f t="shared" si="253"/>
        <v>#DIV/0!</v>
      </c>
      <c r="XEM183" s="90" t="e">
        <f t="shared" si="253"/>
        <v>#DIV/0!</v>
      </c>
      <c r="XEN183" s="90" t="e">
        <f t="shared" si="253"/>
        <v>#DIV/0!</v>
      </c>
      <c r="XEO183" s="90" t="e">
        <f t="shared" si="253"/>
        <v>#DIV/0!</v>
      </c>
      <c r="XEP183" s="90" t="e">
        <f t="shared" si="253"/>
        <v>#DIV/0!</v>
      </c>
      <c r="XEQ183" s="90" t="e">
        <f t="shared" si="253"/>
        <v>#DIV/0!</v>
      </c>
      <c r="XER183" s="90" t="e">
        <f t="shared" si="253"/>
        <v>#DIV/0!</v>
      </c>
      <c r="XES183" s="90" t="e">
        <f t="shared" si="253"/>
        <v>#DIV/0!</v>
      </c>
      <c r="XET183" s="90" t="e">
        <f t="shared" si="253"/>
        <v>#DIV/0!</v>
      </c>
      <c r="XEU183" s="90" t="e">
        <f t="shared" si="253"/>
        <v>#DIV/0!</v>
      </c>
      <c r="XEV183" s="90" t="e">
        <f t="shared" si="253"/>
        <v>#DIV/0!</v>
      </c>
      <c r="XEW183" s="90" t="e">
        <f t="shared" si="253"/>
        <v>#DIV/0!</v>
      </c>
      <c r="XEX183" s="90" t="e">
        <f t="shared" si="253"/>
        <v>#DIV/0!</v>
      </c>
      <c r="XEY183" s="90" t="e">
        <f t="shared" si="253"/>
        <v>#DIV/0!</v>
      </c>
      <c r="XEZ183" s="90" t="e">
        <f t="shared" si="253"/>
        <v>#DIV/0!</v>
      </c>
      <c r="XFA183" s="90" t="e">
        <f t="shared" si="253"/>
        <v>#DIV/0!</v>
      </c>
      <c r="XFB183" s="90" t="e">
        <f t="shared" si="253"/>
        <v>#DIV/0!</v>
      </c>
      <c r="XFC183" s="90" t="e">
        <f t="shared" si="253"/>
        <v>#DIV/0!</v>
      </c>
      <c r="XFD183" s="90" t="e">
        <f t="shared" si="253"/>
        <v>#DIV/0!</v>
      </c>
    </row>
    <row r="184" spans="1:16384" ht="51" customHeight="1">
      <c r="A184" s="469"/>
      <c r="B184" s="469"/>
      <c r="C184" s="469"/>
      <c r="D184" s="469"/>
      <c r="E184" s="469"/>
      <c r="F184" s="295"/>
      <c r="G184" s="454"/>
      <c r="H184" s="267"/>
      <c r="I184" s="267"/>
      <c r="J184" s="471"/>
      <c r="K184" s="255" t="s">
        <v>843</v>
      </c>
      <c r="L184" s="255" t="s">
        <v>844</v>
      </c>
      <c r="M184" s="109" t="s">
        <v>353</v>
      </c>
      <c r="N184" s="110">
        <v>0</v>
      </c>
      <c r="O184" s="109" t="s">
        <v>830</v>
      </c>
      <c r="P184" s="473"/>
    </row>
    <row r="185" spans="1:16384" ht="51" customHeight="1">
      <c r="A185" s="469"/>
      <c r="B185" s="469"/>
      <c r="C185" s="469"/>
      <c r="D185" s="469"/>
      <c r="E185" s="469"/>
      <c r="F185" s="295"/>
      <c r="G185" s="454"/>
      <c r="H185" s="267"/>
      <c r="I185" s="267"/>
      <c r="J185" s="471"/>
      <c r="K185" s="255" t="s">
        <v>845</v>
      </c>
      <c r="L185" s="255" t="s">
        <v>494</v>
      </c>
      <c r="M185" s="109" t="s">
        <v>353</v>
      </c>
      <c r="N185" s="110">
        <v>0.25</v>
      </c>
      <c r="O185" s="109" t="s">
        <v>830</v>
      </c>
      <c r="P185" s="473"/>
    </row>
    <row r="186" spans="1:16384" ht="51" customHeight="1">
      <c r="A186" s="469"/>
      <c r="B186" s="469"/>
      <c r="C186" s="469"/>
      <c r="D186" s="469"/>
      <c r="E186" s="469"/>
      <c r="F186" s="295"/>
      <c r="G186" s="454"/>
      <c r="H186" s="267"/>
      <c r="I186" s="267"/>
      <c r="J186" s="471"/>
      <c r="K186" s="255" t="s">
        <v>846</v>
      </c>
      <c r="L186" s="255" t="s">
        <v>847</v>
      </c>
      <c r="M186" s="255" t="s">
        <v>353</v>
      </c>
      <c r="N186" s="111">
        <v>0</v>
      </c>
      <c r="O186" s="109" t="s">
        <v>830</v>
      </c>
      <c r="P186" s="473"/>
    </row>
    <row r="187" spans="1:16384" ht="51" customHeight="1">
      <c r="A187" s="469"/>
      <c r="B187" s="469"/>
      <c r="C187" s="469"/>
      <c r="D187" s="469"/>
      <c r="E187" s="469"/>
      <c r="F187" s="295"/>
      <c r="G187" s="454"/>
      <c r="H187" s="267"/>
      <c r="I187" s="267"/>
      <c r="J187" s="471"/>
      <c r="K187" s="255" t="s">
        <v>848</v>
      </c>
      <c r="L187" s="255" t="s">
        <v>496</v>
      </c>
      <c r="M187" s="255" t="s">
        <v>353</v>
      </c>
      <c r="N187" s="105">
        <v>0.20987654320987653</v>
      </c>
      <c r="O187" s="109" t="s">
        <v>830</v>
      </c>
      <c r="P187" s="473"/>
    </row>
    <row r="188" spans="1:16384" ht="78.75" customHeight="1">
      <c r="A188" s="469"/>
      <c r="B188" s="469"/>
      <c r="C188" s="469"/>
      <c r="D188" s="469"/>
      <c r="E188" s="469"/>
      <c r="F188" s="295"/>
      <c r="G188" s="454"/>
      <c r="H188" s="267"/>
      <c r="I188" s="267"/>
      <c r="J188" s="471"/>
      <c r="K188" s="255" t="s">
        <v>849</v>
      </c>
      <c r="L188" s="255" t="s">
        <v>498</v>
      </c>
      <c r="M188" s="255" t="s">
        <v>353</v>
      </c>
      <c r="N188" s="105">
        <v>9.0909090909090912E-2</v>
      </c>
      <c r="O188" s="109" t="s">
        <v>830</v>
      </c>
      <c r="P188" s="473"/>
    </row>
    <row r="189" spans="1:16384" ht="114.75" customHeight="1">
      <c r="A189" s="469"/>
      <c r="B189" s="469"/>
      <c r="C189" s="469"/>
      <c r="D189" s="469"/>
      <c r="E189" s="469"/>
      <c r="F189" s="295"/>
      <c r="G189" s="454"/>
      <c r="H189" s="267" t="s">
        <v>85</v>
      </c>
      <c r="I189" s="267" t="s">
        <v>188</v>
      </c>
      <c r="J189" s="471"/>
      <c r="K189" s="255" t="s">
        <v>499</v>
      </c>
      <c r="L189" s="255" t="s">
        <v>500</v>
      </c>
      <c r="M189" s="255" t="s">
        <v>206</v>
      </c>
      <c r="N189" s="105">
        <v>1</v>
      </c>
      <c r="O189" s="109" t="s">
        <v>830</v>
      </c>
      <c r="P189" s="473"/>
    </row>
    <row r="190" spans="1:16384" ht="93">
      <c r="A190" s="469"/>
      <c r="B190" s="469"/>
      <c r="C190" s="469"/>
      <c r="D190" s="469"/>
      <c r="E190" s="469"/>
      <c r="F190" s="295"/>
      <c r="G190" s="454"/>
      <c r="H190" s="267"/>
      <c r="I190" s="267"/>
      <c r="J190" s="471"/>
      <c r="K190" s="255" t="s">
        <v>302</v>
      </c>
      <c r="L190" s="255" t="s">
        <v>501</v>
      </c>
      <c r="M190" s="255" t="s">
        <v>355</v>
      </c>
      <c r="N190" s="105">
        <v>0.75</v>
      </c>
      <c r="O190" s="109" t="s">
        <v>830</v>
      </c>
      <c r="P190" s="473"/>
    </row>
    <row r="191" spans="1:16384" ht="69.75">
      <c r="A191" s="469"/>
      <c r="B191" s="469"/>
      <c r="C191" s="469"/>
      <c r="D191" s="469"/>
      <c r="E191" s="469"/>
      <c r="F191" s="295"/>
      <c r="G191" s="454"/>
      <c r="H191" s="267"/>
      <c r="I191" s="267"/>
      <c r="J191" s="471"/>
      <c r="K191" s="255" t="s">
        <v>502</v>
      </c>
      <c r="L191" s="255" t="s">
        <v>503</v>
      </c>
      <c r="M191" s="255" t="s">
        <v>197</v>
      </c>
      <c r="N191" s="105">
        <v>0</v>
      </c>
      <c r="O191" s="109" t="s">
        <v>830</v>
      </c>
      <c r="P191" s="473"/>
    </row>
    <row r="192" spans="1:16384" ht="93">
      <c r="A192" s="469"/>
      <c r="B192" s="469"/>
      <c r="C192" s="469"/>
      <c r="D192" s="469"/>
      <c r="E192" s="469"/>
      <c r="F192" s="295"/>
      <c r="G192" s="454"/>
      <c r="H192" s="267"/>
      <c r="I192" s="267"/>
      <c r="J192" s="471"/>
      <c r="K192" s="255" t="s">
        <v>504</v>
      </c>
      <c r="L192" s="255" t="s">
        <v>505</v>
      </c>
      <c r="M192" s="255" t="s">
        <v>472</v>
      </c>
      <c r="N192" s="105">
        <v>1.0447663551401869</v>
      </c>
      <c r="O192" s="109" t="s">
        <v>830</v>
      </c>
      <c r="P192" s="473"/>
    </row>
    <row r="193" spans="1:16" ht="69.75">
      <c r="A193" s="469"/>
      <c r="B193" s="469"/>
      <c r="C193" s="469"/>
      <c r="D193" s="469"/>
      <c r="E193" s="469"/>
      <c r="F193" s="295"/>
      <c r="G193" s="454"/>
      <c r="H193" s="267"/>
      <c r="I193" s="267"/>
      <c r="J193" s="471"/>
      <c r="K193" s="255" t="s">
        <v>506</v>
      </c>
      <c r="L193" s="255" t="s">
        <v>507</v>
      </c>
      <c r="M193" s="255" t="s">
        <v>197</v>
      </c>
      <c r="N193" s="105">
        <v>0.15921052631578947</v>
      </c>
      <c r="O193" s="109" t="s">
        <v>830</v>
      </c>
      <c r="P193" s="473"/>
    </row>
    <row r="194" spans="1:16" ht="69.75">
      <c r="A194" s="469"/>
      <c r="B194" s="469"/>
      <c r="C194" s="469"/>
      <c r="D194" s="469"/>
      <c r="E194" s="469"/>
      <c r="F194" s="295"/>
      <c r="G194" s="454"/>
      <c r="H194" s="267"/>
      <c r="I194" s="267"/>
      <c r="J194" s="471"/>
      <c r="K194" s="255" t="s">
        <v>201</v>
      </c>
      <c r="L194" s="255" t="s">
        <v>508</v>
      </c>
      <c r="M194" s="255" t="s">
        <v>203</v>
      </c>
      <c r="N194" s="105">
        <v>0</v>
      </c>
      <c r="O194" s="109" t="s">
        <v>830</v>
      </c>
      <c r="P194" s="476"/>
    </row>
    <row r="195" spans="1:16" ht="93">
      <c r="A195" s="469"/>
      <c r="B195" s="469"/>
      <c r="C195" s="469"/>
      <c r="D195" s="469"/>
      <c r="E195" s="469"/>
      <c r="F195" s="295"/>
      <c r="G195" s="454"/>
      <c r="H195" s="267"/>
      <c r="I195" s="267" t="s">
        <v>779</v>
      </c>
      <c r="J195" s="471"/>
      <c r="K195" s="255" t="s">
        <v>302</v>
      </c>
      <c r="L195" s="255" t="s">
        <v>509</v>
      </c>
      <c r="M195" s="255" t="s">
        <v>355</v>
      </c>
      <c r="N195" s="105">
        <v>0.75</v>
      </c>
      <c r="O195" s="109" t="s">
        <v>830</v>
      </c>
      <c r="P195" s="477">
        <f>AVERAGE(N195:N202)</f>
        <v>0.60886632405632291</v>
      </c>
    </row>
    <row r="196" spans="1:16" ht="52.5" customHeight="1">
      <c r="A196" s="469"/>
      <c r="B196" s="469"/>
      <c r="C196" s="469"/>
      <c r="D196" s="469"/>
      <c r="E196" s="469"/>
      <c r="F196" s="295"/>
      <c r="G196" s="454"/>
      <c r="H196" s="267"/>
      <c r="I196" s="267"/>
      <c r="J196" s="471"/>
      <c r="K196" s="255" t="s">
        <v>517</v>
      </c>
      <c r="L196" s="255" t="s">
        <v>518</v>
      </c>
      <c r="M196" s="255" t="s">
        <v>519</v>
      </c>
      <c r="N196" s="105">
        <v>0.75</v>
      </c>
      <c r="O196" s="156" t="s">
        <v>850</v>
      </c>
      <c r="P196" s="477"/>
    </row>
    <row r="197" spans="1:16" ht="72" customHeight="1">
      <c r="A197" s="469"/>
      <c r="B197" s="469"/>
      <c r="C197" s="469"/>
      <c r="D197" s="469"/>
      <c r="E197" s="469"/>
      <c r="F197" s="295"/>
      <c r="G197" s="454"/>
      <c r="H197" s="267"/>
      <c r="I197" s="267"/>
      <c r="J197" s="471"/>
      <c r="K197" s="255" t="s">
        <v>517</v>
      </c>
      <c r="L197" s="255" t="s">
        <v>520</v>
      </c>
      <c r="M197" s="255" t="s">
        <v>519</v>
      </c>
      <c r="N197" s="105">
        <v>0.75</v>
      </c>
      <c r="O197" s="156" t="s">
        <v>850</v>
      </c>
      <c r="P197" s="477"/>
    </row>
    <row r="198" spans="1:16" ht="72" customHeight="1">
      <c r="A198" s="469"/>
      <c r="B198" s="469"/>
      <c r="C198" s="469"/>
      <c r="D198" s="469"/>
      <c r="E198" s="469"/>
      <c r="F198" s="295"/>
      <c r="G198" s="454"/>
      <c r="H198" s="267"/>
      <c r="I198" s="267"/>
      <c r="J198" s="471"/>
      <c r="K198" s="255" t="s">
        <v>521</v>
      </c>
      <c r="L198" s="255" t="s">
        <v>522</v>
      </c>
      <c r="M198" s="255" t="s">
        <v>523</v>
      </c>
      <c r="N198" s="105">
        <v>0.68456073981900456</v>
      </c>
      <c r="O198" s="156" t="s">
        <v>850</v>
      </c>
      <c r="P198" s="477"/>
    </row>
    <row r="199" spans="1:16" ht="72" customHeight="1">
      <c r="A199" s="469"/>
      <c r="B199" s="469"/>
      <c r="C199" s="469"/>
      <c r="D199" s="469"/>
      <c r="E199" s="469"/>
      <c r="F199" s="295"/>
      <c r="G199" s="454"/>
      <c r="H199" s="267"/>
      <c r="I199" s="267"/>
      <c r="J199" s="471"/>
      <c r="K199" s="255" t="s">
        <v>524</v>
      </c>
      <c r="L199" s="255" t="s">
        <v>525</v>
      </c>
      <c r="M199" s="255" t="s">
        <v>523</v>
      </c>
      <c r="N199" s="105">
        <v>0.6863698526315789</v>
      </c>
      <c r="O199" s="156" t="s">
        <v>850</v>
      </c>
      <c r="P199" s="477"/>
    </row>
    <row r="200" spans="1:16" ht="72" customHeight="1">
      <c r="A200" s="469"/>
      <c r="B200" s="469"/>
      <c r="C200" s="469"/>
      <c r="D200" s="469"/>
      <c r="E200" s="469"/>
      <c r="F200" s="295"/>
      <c r="G200" s="454"/>
      <c r="H200" s="267"/>
      <c r="I200" s="267"/>
      <c r="J200" s="471"/>
      <c r="K200" s="255" t="s">
        <v>526</v>
      </c>
      <c r="L200" s="255" t="s">
        <v>527</v>
      </c>
      <c r="M200" s="255" t="s">
        <v>528</v>
      </c>
      <c r="N200" s="105">
        <v>0.25</v>
      </c>
      <c r="O200" s="156" t="s">
        <v>850</v>
      </c>
      <c r="P200" s="477"/>
    </row>
    <row r="201" spans="1:16" ht="72" customHeight="1">
      <c r="A201" s="469"/>
      <c r="B201" s="469"/>
      <c r="C201" s="469"/>
      <c r="D201" s="469"/>
      <c r="E201" s="469"/>
      <c r="F201" s="295"/>
      <c r="G201" s="454"/>
      <c r="H201" s="267"/>
      <c r="I201" s="267"/>
      <c r="J201" s="471"/>
      <c r="K201" s="255" t="s">
        <v>529</v>
      </c>
      <c r="L201" s="255" t="s">
        <v>530</v>
      </c>
      <c r="M201" s="255" t="s">
        <v>531</v>
      </c>
      <c r="N201" s="105">
        <v>0</v>
      </c>
      <c r="O201" s="156" t="s">
        <v>851</v>
      </c>
      <c r="P201" s="477"/>
    </row>
    <row r="202" spans="1:16" ht="72" customHeight="1">
      <c r="A202" s="469"/>
      <c r="B202" s="469"/>
      <c r="C202" s="469"/>
      <c r="D202" s="469"/>
      <c r="E202" s="469"/>
      <c r="F202" s="295"/>
      <c r="G202" s="454"/>
      <c r="H202" s="267"/>
      <c r="I202" s="267"/>
      <c r="J202" s="471"/>
      <c r="K202" s="255" t="s">
        <v>532</v>
      </c>
      <c r="L202" s="255" t="s">
        <v>533</v>
      </c>
      <c r="M202" s="255" t="s">
        <v>531</v>
      </c>
      <c r="N202" s="105">
        <v>1</v>
      </c>
      <c r="O202" s="156" t="s">
        <v>851</v>
      </c>
      <c r="P202" s="477"/>
    </row>
    <row r="203" spans="1:16" ht="72" customHeight="1">
      <c r="A203" s="469"/>
      <c r="B203" s="469"/>
      <c r="C203" s="469"/>
      <c r="D203" s="469"/>
      <c r="E203" s="469"/>
      <c r="F203" s="295"/>
      <c r="G203" s="454"/>
      <c r="H203" s="267" t="s">
        <v>85</v>
      </c>
      <c r="I203" s="267" t="s">
        <v>852</v>
      </c>
      <c r="J203" s="471"/>
      <c r="K203" s="255" t="s">
        <v>534</v>
      </c>
      <c r="L203" s="255" t="s">
        <v>535</v>
      </c>
      <c r="M203" s="255" t="s">
        <v>536</v>
      </c>
      <c r="N203" s="105">
        <v>0.83</v>
      </c>
      <c r="O203" s="156" t="s">
        <v>851</v>
      </c>
      <c r="P203" s="477"/>
    </row>
    <row r="204" spans="1:16" ht="72" customHeight="1">
      <c r="A204" s="469"/>
      <c r="B204" s="469"/>
      <c r="C204" s="469"/>
      <c r="D204" s="469"/>
      <c r="E204" s="469"/>
      <c r="F204" s="295"/>
      <c r="G204" s="454"/>
      <c r="H204" s="267"/>
      <c r="I204" s="267"/>
      <c r="J204" s="471"/>
      <c r="K204" s="255" t="s">
        <v>537</v>
      </c>
      <c r="L204" s="255" t="s">
        <v>538</v>
      </c>
      <c r="M204" s="255" t="s">
        <v>536</v>
      </c>
      <c r="N204" s="105">
        <v>1.25</v>
      </c>
      <c r="O204" s="156" t="s">
        <v>851</v>
      </c>
      <c r="P204" s="472">
        <f>AVERAGE(N203:N213)</f>
        <v>0.62818181818181817</v>
      </c>
    </row>
    <row r="205" spans="1:16" ht="72" customHeight="1">
      <c r="A205" s="469"/>
      <c r="B205" s="469"/>
      <c r="C205" s="469"/>
      <c r="D205" s="469"/>
      <c r="E205" s="469"/>
      <c r="F205" s="295"/>
      <c r="G205" s="454"/>
      <c r="H205" s="267"/>
      <c r="I205" s="267"/>
      <c r="J205" s="471"/>
      <c r="K205" s="255" t="s">
        <v>559</v>
      </c>
      <c r="L205" s="255" t="s">
        <v>560</v>
      </c>
      <c r="M205" s="255" t="s">
        <v>536</v>
      </c>
      <c r="N205" s="105">
        <v>0.83</v>
      </c>
      <c r="O205" s="156" t="s">
        <v>851</v>
      </c>
      <c r="P205" s="473"/>
    </row>
    <row r="206" spans="1:16" ht="81.75" customHeight="1">
      <c r="A206" s="469"/>
      <c r="B206" s="469"/>
      <c r="C206" s="469"/>
      <c r="D206" s="469"/>
      <c r="E206" s="469"/>
      <c r="F206" s="295"/>
      <c r="G206" s="454"/>
      <c r="H206" s="267"/>
      <c r="I206" s="267"/>
      <c r="J206" s="471"/>
      <c r="K206" s="255" t="s">
        <v>853</v>
      </c>
      <c r="L206" s="255" t="s">
        <v>854</v>
      </c>
      <c r="M206" s="255" t="s">
        <v>536</v>
      </c>
      <c r="N206" s="105">
        <v>1.25</v>
      </c>
      <c r="O206" s="156" t="s">
        <v>855</v>
      </c>
      <c r="P206" s="473"/>
    </row>
    <row r="207" spans="1:16" ht="84" customHeight="1">
      <c r="A207" s="469"/>
      <c r="B207" s="469"/>
      <c r="C207" s="469"/>
      <c r="D207" s="469"/>
      <c r="E207" s="469"/>
      <c r="F207" s="295"/>
      <c r="G207" s="454"/>
      <c r="H207" s="267"/>
      <c r="I207" s="267"/>
      <c r="J207" s="471"/>
      <c r="K207" s="255" t="s">
        <v>856</v>
      </c>
      <c r="L207" s="255" t="s">
        <v>857</v>
      </c>
      <c r="M207" s="255" t="s">
        <v>536</v>
      </c>
      <c r="N207" s="105">
        <v>1</v>
      </c>
      <c r="O207" s="156" t="s">
        <v>855</v>
      </c>
      <c r="P207" s="473"/>
    </row>
    <row r="208" spans="1:16" ht="69.75" customHeight="1">
      <c r="A208" s="469"/>
      <c r="B208" s="469"/>
      <c r="C208" s="469"/>
      <c r="D208" s="469"/>
      <c r="E208" s="469"/>
      <c r="F208" s="295"/>
      <c r="G208" s="454"/>
      <c r="H208" s="267"/>
      <c r="I208" s="267"/>
      <c r="J208" s="471"/>
      <c r="K208" s="255" t="s">
        <v>858</v>
      </c>
      <c r="L208" s="255" t="s">
        <v>859</v>
      </c>
      <c r="M208" s="255" t="s">
        <v>536</v>
      </c>
      <c r="N208" s="105">
        <v>0</v>
      </c>
      <c r="O208" s="156" t="s">
        <v>855</v>
      </c>
      <c r="P208" s="473"/>
    </row>
    <row r="209" spans="1:16" ht="69.75" customHeight="1">
      <c r="A209" s="469"/>
      <c r="B209" s="469"/>
      <c r="C209" s="469"/>
      <c r="D209" s="469"/>
      <c r="E209" s="469"/>
      <c r="F209" s="295"/>
      <c r="G209" s="454"/>
      <c r="H209" s="267"/>
      <c r="I209" s="267"/>
      <c r="J209" s="471"/>
      <c r="K209" s="255" t="s">
        <v>853</v>
      </c>
      <c r="L209" s="112" t="s">
        <v>860</v>
      </c>
      <c r="M209" s="255" t="s">
        <v>536</v>
      </c>
      <c r="N209" s="105">
        <v>1</v>
      </c>
      <c r="O209" s="156" t="s">
        <v>855</v>
      </c>
      <c r="P209" s="473"/>
    </row>
    <row r="210" spans="1:16" ht="69.75" customHeight="1">
      <c r="A210" s="469"/>
      <c r="B210" s="469"/>
      <c r="C210" s="469"/>
      <c r="D210" s="469"/>
      <c r="E210" s="469"/>
      <c r="F210" s="295"/>
      <c r="G210" s="454"/>
      <c r="H210" s="267"/>
      <c r="I210" s="267"/>
      <c r="J210" s="471"/>
      <c r="K210" s="255" t="s">
        <v>858</v>
      </c>
      <c r="L210" s="112" t="s">
        <v>861</v>
      </c>
      <c r="M210" s="255" t="s">
        <v>536</v>
      </c>
      <c r="N210" s="105">
        <v>0</v>
      </c>
      <c r="O210" s="156" t="s">
        <v>855</v>
      </c>
      <c r="P210" s="473"/>
    </row>
    <row r="211" spans="1:16" ht="69.75" customHeight="1">
      <c r="A211" s="469"/>
      <c r="B211" s="469"/>
      <c r="C211" s="469"/>
      <c r="D211" s="469"/>
      <c r="E211" s="469"/>
      <c r="F211" s="295"/>
      <c r="G211" s="454"/>
      <c r="H211" s="267"/>
      <c r="I211" s="267"/>
      <c r="J211" s="471"/>
      <c r="K211" s="255" t="s">
        <v>858</v>
      </c>
      <c r="L211" s="112" t="s">
        <v>862</v>
      </c>
      <c r="M211" s="255" t="s">
        <v>536</v>
      </c>
      <c r="N211" s="105">
        <v>0</v>
      </c>
      <c r="O211" s="156" t="s">
        <v>855</v>
      </c>
      <c r="P211" s="473"/>
    </row>
    <row r="212" spans="1:16" ht="69.75" customHeight="1">
      <c r="A212" s="470"/>
      <c r="B212" s="470"/>
      <c r="C212" s="470"/>
      <c r="D212" s="470"/>
      <c r="E212" s="470"/>
      <c r="F212" s="295"/>
      <c r="G212" s="468"/>
      <c r="H212" s="267"/>
      <c r="I212" s="267"/>
      <c r="J212" s="471"/>
      <c r="K212" s="255" t="s">
        <v>563</v>
      </c>
      <c r="L212" s="112" t="s">
        <v>863</v>
      </c>
      <c r="M212" s="255" t="s">
        <v>536</v>
      </c>
      <c r="N212" s="105">
        <v>0</v>
      </c>
      <c r="O212" s="156" t="s">
        <v>855</v>
      </c>
      <c r="P212" s="473"/>
    </row>
    <row r="213" spans="1:16" ht="46.5" customHeight="1" thickBot="1">
      <c r="G213" s="254"/>
      <c r="H213" s="267"/>
      <c r="I213" s="267"/>
      <c r="J213" s="471"/>
      <c r="K213" s="140" t="s">
        <v>561</v>
      </c>
      <c r="L213" s="141" t="s">
        <v>864</v>
      </c>
      <c r="M213" s="140" t="s">
        <v>536</v>
      </c>
      <c r="N213" s="107">
        <v>0.75</v>
      </c>
      <c r="O213" s="157" t="s">
        <v>855</v>
      </c>
      <c r="P213" s="474"/>
    </row>
    <row r="214" spans="1:16" ht="47.25" thickBot="1">
      <c r="G214" s="254"/>
      <c r="H214" s="254"/>
      <c r="I214" s="254"/>
      <c r="J214" s="173" t="s">
        <v>811</v>
      </c>
      <c r="K214" s="155"/>
      <c r="L214" s="155"/>
      <c r="M214" s="155"/>
      <c r="N214" s="155"/>
      <c r="O214" s="155"/>
      <c r="P214" s="159">
        <f>AVERAGE(P13:P212)</f>
        <v>0.68147658498029562</v>
      </c>
    </row>
  </sheetData>
  <autoFilter ref="H11:O11"/>
  <mergeCells count="44">
    <mergeCell ref="P204:P213"/>
    <mergeCell ref="I58:I74"/>
    <mergeCell ref="I75:I92"/>
    <mergeCell ref="I93:I110"/>
    <mergeCell ref="I111:I126"/>
    <mergeCell ref="I127:I142"/>
    <mergeCell ref="P13:P194"/>
    <mergeCell ref="P195:P203"/>
    <mergeCell ref="I189:I194"/>
    <mergeCell ref="I143:I157"/>
    <mergeCell ref="I158:I171"/>
    <mergeCell ref="I172:I188"/>
    <mergeCell ref="I195:I202"/>
    <mergeCell ref="H2:O4"/>
    <mergeCell ref="K5:O9"/>
    <mergeCell ref="H5:J9"/>
    <mergeCell ref="J13:J213"/>
    <mergeCell ref="I203:I213"/>
    <mergeCell ref="I13:I26"/>
    <mergeCell ref="I27:I41"/>
    <mergeCell ref="I42:I57"/>
    <mergeCell ref="A2:F9"/>
    <mergeCell ref="A11:B11"/>
    <mergeCell ref="C11:F11"/>
    <mergeCell ref="E13:E212"/>
    <mergeCell ref="A13:A212"/>
    <mergeCell ref="B13:B212"/>
    <mergeCell ref="C13:C212"/>
    <mergeCell ref="D13:D212"/>
    <mergeCell ref="F13:F212"/>
    <mergeCell ref="G12:G212"/>
    <mergeCell ref="H13:H26"/>
    <mergeCell ref="H27:H41"/>
    <mergeCell ref="H42:H57"/>
    <mergeCell ref="H58:H74"/>
    <mergeCell ref="H75:H92"/>
    <mergeCell ref="H93:H110"/>
    <mergeCell ref="H189:H202"/>
    <mergeCell ref="H111:H126"/>
    <mergeCell ref="H127:H142"/>
    <mergeCell ref="H143:H157"/>
    <mergeCell ref="H158:H171"/>
    <mergeCell ref="H172:H188"/>
    <mergeCell ref="H203:H213"/>
  </mergeCells>
  <pageMargins left="0.70866141732283472" right="0.70866141732283472" top="0.74803149606299213" bottom="0.74803149606299213" header="0.31496062992125984" footer="0.31496062992125984"/>
  <pageSetup scale="37" orientation="portrait" r:id="rId1"/>
  <rowBreaks count="1" manualBreakCount="1">
    <brk id="203" max="1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ublished="0">
    <tabColor theme="5"/>
  </sheetPr>
  <dimension ref="A1:Q22"/>
  <sheetViews>
    <sheetView topLeftCell="G1" zoomScale="80" zoomScaleNormal="80" workbookViewId="0">
      <selection activeCell="Q7" sqref="Q7:Q8"/>
    </sheetView>
  </sheetViews>
  <sheetFormatPr baseColWidth="10" defaultColWidth="11.42578125" defaultRowHeight="15"/>
  <cols>
    <col min="1" max="1" width="16.42578125" hidden="1" customWidth="1"/>
    <col min="2" max="2" width="18.42578125" hidden="1" customWidth="1"/>
    <col min="3" max="3" width="16.42578125" hidden="1" customWidth="1"/>
    <col min="4" max="4" width="17.85546875" hidden="1" customWidth="1"/>
    <col min="5" max="6" width="16.42578125" hidden="1" customWidth="1"/>
    <col min="7" max="7" width="2.5703125" style="486" customWidth="1"/>
    <col min="8" max="8" width="21.85546875" customWidth="1"/>
    <col min="9" max="9" width="23.28515625" customWidth="1"/>
    <col min="10" max="10" width="16.42578125" customWidth="1"/>
    <col min="11" max="11" width="25" hidden="1" customWidth="1"/>
    <col min="12" max="12" width="17.85546875" customWidth="1"/>
    <col min="13" max="13" width="16.42578125" customWidth="1"/>
    <col min="14" max="14" width="17.28515625" style="154" customWidth="1"/>
    <col min="15" max="15" width="20.5703125" hidden="1" customWidth="1"/>
    <col min="16" max="16" width="18.42578125" style="154" customWidth="1"/>
    <col min="17" max="17" width="20.140625" customWidth="1"/>
  </cols>
  <sheetData>
    <row r="1" spans="1:17" ht="9.75" customHeight="1">
      <c r="A1" s="500"/>
      <c r="B1" s="501"/>
      <c r="C1" s="501"/>
      <c r="D1" s="501"/>
      <c r="E1" s="501"/>
      <c r="F1" s="501"/>
      <c r="H1" s="482" t="s">
        <v>0</v>
      </c>
      <c r="I1" s="483"/>
      <c r="J1" s="483"/>
      <c r="K1" s="483"/>
      <c r="L1" s="483"/>
      <c r="M1" s="483"/>
      <c r="N1" s="483"/>
      <c r="O1" s="483"/>
      <c r="P1" s="484"/>
    </row>
    <row r="2" spans="1:17" ht="9.75" customHeight="1">
      <c r="A2" s="502"/>
      <c r="B2" s="503"/>
      <c r="C2" s="503"/>
      <c r="D2" s="503"/>
      <c r="E2" s="503"/>
      <c r="F2" s="503"/>
      <c r="H2" s="485"/>
      <c r="I2" s="486"/>
      <c r="J2" s="486"/>
      <c r="K2" s="486"/>
      <c r="L2" s="486"/>
      <c r="M2" s="486"/>
      <c r="N2" s="486"/>
      <c r="O2" s="486"/>
      <c r="P2" s="487"/>
    </row>
    <row r="3" spans="1:17" ht="9.75" customHeight="1" thickBot="1">
      <c r="A3" s="502"/>
      <c r="B3" s="503"/>
      <c r="C3" s="503"/>
      <c r="D3" s="503"/>
      <c r="E3" s="503"/>
      <c r="F3" s="503"/>
      <c r="H3" s="488"/>
      <c r="I3" s="489"/>
      <c r="J3" s="489"/>
      <c r="K3" s="489"/>
      <c r="L3" s="489"/>
      <c r="M3" s="489"/>
      <c r="N3" s="489"/>
      <c r="O3" s="489"/>
      <c r="P3" s="490"/>
    </row>
    <row r="4" spans="1:17" ht="9.75" customHeight="1">
      <c r="A4" s="502"/>
      <c r="B4" s="503"/>
      <c r="C4" s="503"/>
      <c r="D4" s="503"/>
      <c r="E4" s="503"/>
      <c r="F4" s="503"/>
      <c r="H4" s="521"/>
      <c r="I4" s="491" t="s">
        <v>865</v>
      </c>
      <c r="J4" s="492"/>
      <c r="K4" s="492"/>
      <c r="L4" s="492"/>
      <c r="M4" s="492"/>
      <c r="N4" s="492"/>
      <c r="O4" s="492"/>
      <c r="P4" s="493"/>
    </row>
    <row r="5" spans="1:17" ht="9.75" customHeight="1">
      <c r="A5" s="502"/>
      <c r="B5" s="503"/>
      <c r="C5" s="503"/>
      <c r="D5" s="503"/>
      <c r="E5" s="503"/>
      <c r="F5" s="503"/>
      <c r="H5" s="521"/>
      <c r="I5" s="494"/>
      <c r="J5" s="495"/>
      <c r="K5" s="495"/>
      <c r="L5" s="495"/>
      <c r="M5" s="495"/>
      <c r="N5" s="495"/>
      <c r="O5" s="495"/>
      <c r="P5" s="496"/>
    </row>
    <row r="6" spans="1:17" ht="9.75" customHeight="1">
      <c r="A6" s="502"/>
      <c r="B6" s="503"/>
      <c r="C6" s="503"/>
      <c r="D6" s="503"/>
      <c r="E6" s="503"/>
      <c r="F6" s="503"/>
      <c r="H6" s="521"/>
      <c r="I6" s="494"/>
      <c r="J6" s="495"/>
      <c r="K6" s="495"/>
      <c r="L6" s="495"/>
      <c r="M6" s="495"/>
      <c r="N6" s="495"/>
      <c r="O6" s="495"/>
      <c r="P6" s="496"/>
      <c r="Q6" s="118"/>
    </row>
    <row r="7" spans="1:17" ht="15" customHeight="1">
      <c r="A7" s="502"/>
      <c r="B7" s="503"/>
      <c r="C7" s="503"/>
      <c r="D7" s="503"/>
      <c r="E7" s="503"/>
      <c r="F7" s="503"/>
      <c r="H7" s="521"/>
      <c r="I7" s="494"/>
      <c r="J7" s="495"/>
      <c r="K7" s="495"/>
      <c r="L7" s="495"/>
      <c r="M7" s="495"/>
      <c r="N7" s="495"/>
      <c r="O7" s="495"/>
      <c r="P7" s="496"/>
      <c r="Q7" s="85">
        <v>41988</v>
      </c>
    </row>
    <row r="8" spans="1:17" ht="35.25" customHeight="1" thickBot="1">
      <c r="A8" s="504"/>
      <c r="B8" s="505"/>
      <c r="C8" s="505"/>
      <c r="D8" s="505"/>
      <c r="E8" s="505"/>
      <c r="F8" s="505"/>
      <c r="H8" s="522"/>
      <c r="I8" s="497"/>
      <c r="J8" s="498"/>
      <c r="K8" s="498"/>
      <c r="L8" s="498"/>
      <c r="M8" s="498"/>
      <c r="N8" s="498"/>
      <c r="O8" s="498"/>
      <c r="P8" s="499"/>
      <c r="Q8" s="83" t="s">
        <v>766</v>
      </c>
    </row>
    <row r="9" spans="1:17" ht="5.25" customHeight="1" thickBot="1">
      <c r="N9" s="254"/>
      <c r="P9" s="254"/>
    </row>
    <row r="10" spans="1:17" s="119" customFormat="1" ht="63" customHeight="1" thickBot="1">
      <c r="A10" s="506" t="s">
        <v>10</v>
      </c>
      <c r="B10" s="518"/>
      <c r="C10" s="506" t="s">
        <v>11</v>
      </c>
      <c r="D10" s="507"/>
      <c r="E10" s="507"/>
      <c r="F10" s="508"/>
      <c r="G10" s="486"/>
      <c r="H10" s="146" t="s">
        <v>12</v>
      </c>
      <c r="I10" s="113" t="s">
        <v>13</v>
      </c>
      <c r="J10" s="113" t="s">
        <v>15</v>
      </c>
      <c r="K10" s="113" t="s">
        <v>14</v>
      </c>
      <c r="L10" s="152" t="s">
        <v>16</v>
      </c>
      <c r="M10" s="113" t="s">
        <v>17</v>
      </c>
      <c r="N10" s="113" t="s">
        <v>18</v>
      </c>
      <c r="O10" s="113" t="s">
        <v>19</v>
      </c>
      <c r="P10" s="113" t="s">
        <v>767</v>
      </c>
    </row>
    <row r="11" spans="1:17" ht="108.75" thickBot="1">
      <c r="A11" s="114" t="s">
        <v>20</v>
      </c>
      <c r="B11" s="115" t="s">
        <v>21</v>
      </c>
      <c r="C11" s="115" t="s">
        <v>866</v>
      </c>
      <c r="D11" s="115" t="s">
        <v>22</v>
      </c>
      <c r="E11" s="115" t="s">
        <v>23</v>
      </c>
      <c r="F11" s="116" t="s">
        <v>24</v>
      </c>
      <c r="H11" s="117" t="s">
        <v>25</v>
      </c>
      <c r="I11" s="143" t="s">
        <v>26</v>
      </c>
      <c r="J11" s="144" t="s">
        <v>28</v>
      </c>
      <c r="K11" s="144" t="s">
        <v>867</v>
      </c>
      <c r="L11" s="145" t="s">
        <v>29</v>
      </c>
      <c r="M11" s="145" t="s">
        <v>30</v>
      </c>
      <c r="N11" s="163"/>
      <c r="O11" s="145" t="s">
        <v>31</v>
      </c>
      <c r="P11" s="160"/>
    </row>
    <row r="12" spans="1:17" ht="105">
      <c r="A12" s="509" t="s">
        <v>768</v>
      </c>
      <c r="B12" s="512" t="s">
        <v>33</v>
      </c>
      <c r="C12" s="512" t="s">
        <v>81</v>
      </c>
      <c r="D12" s="512" t="s">
        <v>82</v>
      </c>
      <c r="E12" s="512" t="s">
        <v>83</v>
      </c>
      <c r="F12" s="515" t="s">
        <v>84</v>
      </c>
      <c r="H12" s="519" t="s">
        <v>868</v>
      </c>
      <c r="I12" s="147" t="s">
        <v>869</v>
      </c>
      <c r="J12" s="148" t="s">
        <v>870</v>
      </c>
      <c r="K12" s="478" t="s">
        <v>871</v>
      </c>
      <c r="L12" s="147" t="s">
        <v>872</v>
      </c>
      <c r="M12" s="147" t="s">
        <v>873</v>
      </c>
      <c r="N12" s="164">
        <v>0.5</v>
      </c>
      <c r="O12" s="164">
        <v>0.5</v>
      </c>
      <c r="P12" s="164">
        <v>0.5</v>
      </c>
    </row>
    <row r="13" spans="1:17" ht="90.75" customHeight="1">
      <c r="A13" s="510"/>
      <c r="B13" s="513"/>
      <c r="C13" s="513"/>
      <c r="D13" s="513"/>
      <c r="E13" s="513"/>
      <c r="F13" s="516"/>
      <c r="H13" s="520"/>
      <c r="I13" s="478" t="s">
        <v>874</v>
      </c>
      <c r="J13" s="256" t="s">
        <v>875</v>
      </c>
      <c r="K13" s="478"/>
      <c r="L13" s="147" t="s">
        <v>628</v>
      </c>
      <c r="M13" s="147" t="s">
        <v>876</v>
      </c>
      <c r="N13" s="164">
        <v>0.89200000000000002</v>
      </c>
      <c r="O13" s="149" t="s">
        <v>877</v>
      </c>
      <c r="P13" s="479">
        <f>AVERAGE(N13:N20)</f>
        <v>0.8330909090909091</v>
      </c>
    </row>
    <row r="14" spans="1:17" ht="90">
      <c r="A14" s="510"/>
      <c r="B14" s="513"/>
      <c r="C14" s="513"/>
      <c r="D14" s="513"/>
      <c r="E14" s="513"/>
      <c r="F14" s="516"/>
      <c r="H14" s="520"/>
      <c r="I14" s="478"/>
      <c r="J14" s="256" t="s">
        <v>878</v>
      </c>
      <c r="K14" s="478"/>
      <c r="L14" s="147" t="s">
        <v>879</v>
      </c>
      <c r="M14" s="147" t="s">
        <v>880</v>
      </c>
      <c r="N14" s="164">
        <v>1</v>
      </c>
      <c r="O14" s="149" t="s">
        <v>877</v>
      </c>
      <c r="P14" s="479"/>
    </row>
    <row r="15" spans="1:17" ht="90">
      <c r="A15" s="510"/>
      <c r="B15" s="513"/>
      <c r="C15" s="513"/>
      <c r="D15" s="513"/>
      <c r="E15" s="513"/>
      <c r="F15" s="516"/>
      <c r="H15" s="520"/>
      <c r="I15" s="478"/>
      <c r="J15" s="256" t="s">
        <v>881</v>
      </c>
      <c r="K15" s="478"/>
      <c r="L15" s="147" t="s">
        <v>882</v>
      </c>
      <c r="M15" s="147" t="s">
        <v>883</v>
      </c>
      <c r="N15" s="164">
        <v>0</v>
      </c>
      <c r="O15" s="149" t="s">
        <v>877</v>
      </c>
      <c r="P15" s="479"/>
    </row>
    <row r="16" spans="1:17" ht="60">
      <c r="A16" s="510"/>
      <c r="B16" s="513"/>
      <c r="C16" s="513"/>
      <c r="D16" s="513"/>
      <c r="E16" s="513"/>
      <c r="F16" s="516"/>
      <c r="H16" s="520"/>
      <c r="I16" s="478"/>
      <c r="J16" s="256" t="s">
        <v>884</v>
      </c>
      <c r="K16" s="478"/>
      <c r="L16" s="147" t="s">
        <v>885</v>
      </c>
      <c r="M16" s="147" t="s">
        <v>886</v>
      </c>
      <c r="N16" s="164">
        <v>3.5227272727272729</v>
      </c>
      <c r="O16" s="149" t="s">
        <v>877</v>
      </c>
      <c r="P16" s="479"/>
    </row>
    <row r="17" spans="1:16" ht="75">
      <c r="A17" s="510"/>
      <c r="B17" s="513"/>
      <c r="C17" s="513"/>
      <c r="D17" s="513"/>
      <c r="E17" s="513"/>
      <c r="F17" s="516"/>
      <c r="H17" s="520"/>
      <c r="I17" s="478"/>
      <c r="J17" s="256" t="s">
        <v>887</v>
      </c>
      <c r="K17" s="478"/>
      <c r="L17" s="147" t="s">
        <v>888</v>
      </c>
      <c r="M17" s="147" t="s">
        <v>889</v>
      </c>
      <c r="N17" s="164">
        <v>0</v>
      </c>
      <c r="O17" s="149" t="s">
        <v>877</v>
      </c>
      <c r="P17" s="479"/>
    </row>
    <row r="18" spans="1:16" ht="60">
      <c r="A18" s="510"/>
      <c r="B18" s="513"/>
      <c r="C18" s="513"/>
      <c r="D18" s="513"/>
      <c r="E18" s="513"/>
      <c r="F18" s="516"/>
      <c r="H18" s="520"/>
      <c r="I18" s="478"/>
      <c r="J18" s="256" t="s">
        <v>890</v>
      </c>
      <c r="K18" s="478"/>
      <c r="L18" s="147" t="s">
        <v>891</v>
      </c>
      <c r="M18" s="147" t="s">
        <v>889</v>
      </c>
      <c r="N18" s="164">
        <v>0.25</v>
      </c>
      <c r="O18" s="149" t="s">
        <v>877</v>
      </c>
      <c r="P18" s="479"/>
    </row>
    <row r="19" spans="1:16" ht="60">
      <c r="A19" s="510"/>
      <c r="B19" s="513"/>
      <c r="C19" s="513"/>
      <c r="D19" s="513"/>
      <c r="E19" s="513"/>
      <c r="F19" s="516"/>
      <c r="H19" s="520"/>
      <c r="I19" s="478"/>
      <c r="J19" s="256" t="s">
        <v>892</v>
      </c>
      <c r="K19" s="478"/>
      <c r="L19" s="478" t="s">
        <v>893</v>
      </c>
      <c r="M19" s="147" t="s">
        <v>889</v>
      </c>
      <c r="N19" s="164">
        <v>0</v>
      </c>
      <c r="O19" s="149" t="s">
        <v>877</v>
      </c>
      <c r="P19" s="479"/>
    </row>
    <row r="20" spans="1:16" ht="90">
      <c r="A20" s="510"/>
      <c r="B20" s="513"/>
      <c r="C20" s="513"/>
      <c r="D20" s="513"/>
      <c r="E20" s="513"/>
      <c r="F20" s="516"/>
      <c r="H20" s="520"/>
      <c r="I20" s="478"/>
      <c r="J20" s="148" t="s">
        <v>894</v>
      </c>
      <c r="K20" s="478"/>
      <c r="L20" s="478"/>
      <c r="M20" s="147" t="s">
        <v>889</v>
      </c>
      <c r="N20" s="164">
        <v>1</v>
      </c>
      <c r="O20" s="149" t="s">
        <v>877</v>
      </c>
      <c r="P20" s="479"/>
    </row>
    <row r="21" spans="1:16" ht="90.75" thickBot="1">
      <c r="A21" s="511"/>
      <c r="B21" s="514"/>
      <c r="C21" s="514"/>
      <c r="D21" s="514"/>
      <c r="E21" s="514"/>
      <c r="F21" s="517"/>
      <c r="H21" s="120" t="s">
        <v>895</v>
      </c>
      <c r="I21" s="150" t="s">
        <v>896</v>
      </c>
      <c r="J21" s="257" t="s">
        <v>897</v>
      </c>
      <c r="K21" s="523"/>
      <c r="L21" s="150" t="s">
        <v>655</v>
      </c>
      <c r="M21" s="150" t="s">
        <v>898</v>
      </c>
      <c r="N21" s="165">
        <v>1</v>
      </c>
      <c r="O21" s="151" t="s">
        <v>877</v>
      </c>
      <c r="P21" s="161">
        <v>1</v>
      </c>
    </row>
    <row r="22" spans="1:16" ht="15.75" thickBot="1">
      <c r="H22" s="480" t="s">
        <v>811</v>
      </c>
      <c r="I22" s="481"/>
      <c r="J22" s="481"/>
      <c r="K22" s="481"/>
      <c r="L22" s="481"/>
      <c r="M22" s="481"/>
      <c r="N22" s="481"/>
      <c r="O22" s="481"/>
      <c r="P22" s="162">
        <f>AVERAGE(P12:P21)</f>
        <v>0.77769696969696966</v>
      </c>
    </row>
  </sheetData>
  <mergeCells count="19">
    <mergeCell ref="G1:G1048576"/>
    <mergeCell ref="H12:H20"/>
    <mergeCell ref="I13:I20"/>
    <mergeCell ref="H4:H8"/>
    <mergeCell ref="K12:K21"/>
    <mergeCell ref="A1:F8"/>
    <mergeCell ref="C10:F10"/>
    <mergeCell ref="A12:A21"/>
    <mergeCell ref="B12:B21"/>
    <mergeCell ref="C12:C21"/>
    <mergeCell ref="D12:D21"/>
    <mergeCell ref="E12:E21"/>
    <mergeCell ref="F12:F21"/>
    <mergeCell ref="A10:B10"/>
    <mergeCell ref="L19:L20"/>
    <mergeCell ref="P13:P20"/>
    <mergeCell ref="H22:O22"/>
    <mergeCell ref="H1:P3"/>
    <mergeCell ref="I4:P8"/>
  </mergeCells>
  <pageMargins left="0.7" right="0.7" top="0.75" bottom="0.75" header="0.3" footer="0.3"/>
  <pageSetup paperSize="60" scale="65"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Q20"/>
  <sheetViews>
    <sheetView showGridLines="0" topLeftCell="G1" zoomScale="40" zoomScaleNormal="40" zoomScaleSheetLayoutView="40" workbookViewId="0">
      <selection activeCell="Q7" sqref="Q7:Q8"/>
    </sheetView>
  </sheetViews>
  <sheetFormatPr baseColWidth="10" defaultColWidth="11.42578125" defaultRowHeight="23.25"/>
  <cols>
    <col min="1" max="6" width="27" hidden="1" customWidth="1"/>
    <col min="7" max="7" width="4" style="10" customWidth="1"/>
    <col min="8" max="8" width="33.42578125" style="9" customWidth="1"/>
    <col min="9" max="9" width="30.5703125" style="9" customWidth="1"/>
    <col min="10" max="10" width="32" style="9" customWidth="1"/>
    <col min="11" max="11" width="30.42578125" style="9" customWidth="1"/>
    <col min="12" max="12" width="60.42578125" style="9" customWidth="1"/>
    <col min="13" max="13" width="57.7109375" style="9" hidden="1" customWidth="1"/>
    <col min="14" max="14" width="57.7109375" style="9" customWidth="1"/>
    <col min="15" max="15" width="51.28515625" style="9" hidden="1" customWidth="1"/>
    <col min="16" max="16" width="42.7109375" style="122" customWidth="1"/>
    <col min="17" max="17" width="23.5703125" customWidth="1"/>
  </cols>
  <sheetData>
    <row r="1" spans="1:17" ht="7.5" customHeight="1" thickBot="1">
      <c r="G1" s="254"/>
    </row>
    <row r="2" spans="1:17" ht="15" customHeight="1">
      <c r="A2" s="404"/>
      <c r="B2" s="405"/>
      <c r="C2" s="405"/>
      <c r="D2" s="405"/>
      <c r="E2" s="405"/>
      <c r="F2" s="406"/>
      <c r="G2" s="254"/>
      <c r="H2" s="439" t="s">
        <v>0</v>
      </c>
      <c r="I2" s="440"/>
      <c r="J2" s="440"/>
      <c r="K2" s="440"/>
      <c r="L2" s="440"/>
      <c r="M2" s="440"/>
      <c r="N2" s="440"/>
      <c r="O2" s="440"/>
      <c r="P2" s="441"/>
    </row>
    <row r="3" spans="1:17" ht="15" customHeight="1">
      <c r="A3" s="407"/>
      <c r="B3" s="408"/>
      <c r="C3" s="408"/>
      <c r="D3" s="408"/>
      <c r="E3" s="408"/>
      <c r="F3" s="409"/>
      <c r="G3" s="28"/>
      <c r="H3" s="442"/>
      <c r="I3" s="443"/>
      <c r="J3" s="443"/>
      <c r="K3" s="443"/>
      <c r="L3" s="443"/>
      <c r="M3" s="443"/>
      <c r="N3" s="443"/>
      <c r="O3" s="443"/>
      <c r="P3" s="444"/>
    </row>
    <row r="4" spans="1:17" ht="15.75" customHeight="1" thickBot="1">
      <c r="A4" s="407"/>
      <c r="B4" s="408"/>
      <c r="C4" s="408"/>
      <c r="D4" s="408"/>
      <c r="E4" s="408"/>
      <c r="F4" s="409"/>
      <c r="G4" s="28"/>
      <c r="H4" s="445"/>
      <c r="I4" s="446"/>
      <c r="J4" s="446"/>
      <c r="K4" s="446"/>
      <c r="L4" s="446"/>
      <c r="M4" s="446"/>
      <c r="N4" s="446"/>
      <c r="O4" s="446"/>
      <c r="P4" s="447"/>
    </row>
    <row r="5" spans="1:17" ht="15" customHeight="1">
      <c r="A5" s="407"/>
      <c r="B5" s="408"/>
      <c r="C5" s="408"/>
      <c r="D5" s="408"/>
      <c r="E5" s="408"/>
      <c r="F5" s="409"/>
      <c r="G5" s="26"/>
      <c r="H5" s="464"/>
      <c r="I5" s="450"/>
      <c r="J5" s="451"/>
      <c r="K5" s="463" t="s">
        <v>899</v>
      </c>
      <c r="L5" s="448"/>
      <c r="M5" s="448"/>
      <c r="N5" s="448"/>
      <c r="O5" s="448"/>
      <c r="P5" s="449"/>
    </row>
    <row r="6" spans="1:17" ht="29.25" customHeight="1">
      <c r="A6" s="407"/>
      <c r="B6" s="408"/>
      <c r="C6" s="408"/>
      <c r="D6" s="408"/>
      <c r="E6" s="408"/>
      <c r="F6" s="409"/>
      <c r="G6" s="27"/>
      <c r="H6" s="464"/>
      <c r="I6" s="450"/>
      <c r="J6" s="451"/>
      <c r="K6" s="464"/>
      <c r="L6" s="450"/>
      <c r="M6" s="450"/>
      <c r="N6" s="450"/>
      <c r="O6" s="450"/>
      <c r="P6" s="451"/>
    </row>
    <row r="7" spans="1:17" ht="29.25" customHeight="1">
      <c r="A7" s="407"/>
      <c r="B7" s="408"/>
      <c r="C7" s="408"/>
      <c r="D7" s="408"/>
      <c r="E7" s="408"/>
      <c r="F7" s="409"/>
      <c r="G7" s="27"/>
      <c r="H7" s="464"/>
      <c r="I7" s="450"/>
      <c r="J7" s="451"/>
      <c r="K7" s="464"/>
      <c r="L7" s="450"/>
      <c r="M7" s="450"/>
      <c r="N7" s="450"/>
      <c r="O7" s="450"/>
      <c r="P7" s="451"/>
      <c r="Q7" s="248">
        <v>41988</v>
      </c>
    </row>
    <row r="8" spans="1:17" ht="45" customHeight="1">
      <c r="A8" s="407"/>
      <c r="B8" s="408"/>
      <c r="C8" s="408"/>
      <c r="D8" s="408"/>
      <c r="E8" s="408"/>
      <c r="F8" s="409"/>
      <c r="G8" s="27"/>
      <c r="H8" s="464"/>
      <c r="I8" s="450"/>
      <c r="J8" s="451"/>
      <c r="K8" s="464"/>
      <c r="L8" s="450"/>
      <c r="M8" s="450"/>
      <c r="N8" s="450"/>
      <c r="O8" s="450"/>
      <c r="P8" s="451"/>
      <c r="Q8" s="249" t="s">
        <v>766</v>
      </c>
    </row>
    <row r="9" spans="1:17" ht="8.25" customHeight="1" thickBot="1">
      <c r="A9" s="410"/>
      <c r="B9" s="411"/>
      <c r="C9" s="411"/>
      <c r="D9" s="411"/>
      <c r="E9" s="411"/>
      <c r="F9" s="412"/>
      <c r="G9" s="27"/>
      <c r="H9" s="465"/>
      <c r="I9" s="452"/>
      <c r="J9" s="453"/>
      <c r="K9" s="465"/>
      <c r="L9" s="452"/>
      <c r="M9" s="452"/>
      <c r="N9" s="452"/>
      <c r="O9" s="452"/>
      <c r="P9" s="453"/>
    </row>
    <row r="10" spans="1:17" ht="24" thickBot="1">
      <c r="A10" s="3"/>
      <c r="B10" s="3"/>
      <c r="C10" s="3"/>
      <c r="D10" s="3"/>
      <c r="E10" s="3"/>
      <c r="F10" s="3"/>
      <c r="G10" s="254"/>
    </row>
    <row r="11" spans="1:17" ht="40.5" customHeight="1" thickBot="1">
      <c r="A11" s="346" t="s">
        <v>10</v>
      </c>
      <c r="B11" s="347"/>
      <c r="C11" s="347" t="s">
        <v>11</v>
      </c>
      <c r="D11" s="347"/>
      <c r="E11" s="347"/>
      <c r="F11" s="348"/>
      <c r="G11" s="254"/>
      <c r="H11" s="123" t="s">
        <v>12</v>
      </c>
      <c r="I11" s="124" t="s">
        <v>13</v>
      </c>
      <c r="J11" s="124" t="s">
        <v>14</v>
      </c>
      <c r="K11" s="124" t="s">
        <v>15</v>
      </c>
      <c r="L11" s="124" t="s">
        <v>16</v>
      </c>
      <c r="M11" s="124" t="s">
        <v>17</v>
      </c>
      <c r="N11" s="125" t="s">
        <v>18</v>
      </c>
      <c r="O11" s="124" t="s">
        <v>19</v>
      </c>
      <c r="P11" s="124" t="s">
        <v>767</v>
      </c>
    </row>
    <row r="12" spans="1:17" ht="279.75" thickBot="1">
      <c r="A12" s="4" t="s">
        <v>20</v>
      </c>
      <c r="B12" s="229" t="s">
        <v>21</v>
      </c>
      <c r="C12" s="229" t="s">
        <v>13</v>
      </c>
      <c r="D12" s="229" t="s">
        <v>22</v>
      </c>
      <c r="E12" s="5" t="s">
        <v>23</v>
      </c>
      <c r="F12" s="6" t="s">
        <v>24</v>
      </c>
      <c r="G12" s="254"/>
      <c r="H12" s="530" t="s">
        <v>900</v>
      </c>
      <c r="I12" s="18" t="s">
        <v>513</v>
      </c>
      <c r="J12" s="532" t="s">
        <v>9</v>
      </c>
      <c r="K12" s="259" t="s">
        <v>901</v>
      </c>
      <c r="L12" s="259" t="s">
        <v>902</v>
      </c>
      <c r="M12" s="259" t="s">
        <v>516</v>
      </c>
      <c r="N12" s="126">
        <v>0.84375</v>
      </c>
      <c r="O12" s="259" t="s">
        <v>903</v>
      </c>
      <c r="P12" s="131">
        <f>AVERAGE(N12)</f>
        <v>0.84375</v>
      </c>
    </row>
    <row r="13" spans="1:17" ht="77.25" customHeight="1">
      <c r="A13" s="295" t="s">
        <v>768</v>
      </c>
      <c r="B13" s="295" t="s">
        <v>33</v>
      </c>
      <c r="C13" s="295" t="s">
        <v>81</v>
      </c>
      <c r="D13" s="295" t="s">
        <v>82</v>
      </c>
      <c r="E13" s="295" t="s">
        <v>83</v>
      </c>
      <c r="F13" s="295" t="s">
        <v>84</v>
      </c>
      <c r="G13" s="254"/>
      <c r="H13" s="535"/>
      <c r="I13" s="530" t="s">
        <v>552</v>
      </c>
      <c r="J13" s="533"/>
      <c r="K13" s="260" t="s">
        <v>553</v>
      </c>
      <c r="L13" s="260" t="s">
        <v>554</v>
      </c>
      <c r="M13" s="260" t="s">
        <v>555</v>
      </c>
      <c r="N13" s="99">
        <v>1</v>
      </c>
      <c r="O13" s="260" t="s">
        <v>903</v>
      </c>
      <c r="P13" s="524">
        <f>AVERAGE(N13:N14)</f>
        <v>1</v>
      </c>
    </row>
    <row r="14" spans="1:17" ht="111.75" customHeight="1" thickBot="1">
      <c r="A14" s="295"/>
      <c r="B14" s="295"/>
      <c r="C14" s="295"/>
      <c r="D14" s="295"/>
      <c r="E14" s="295"/>
      <c r="F14" s="295"/>
      <c r="G14" s="254"/>
      <c r="H14" s="531"/>
      <c r="I14" s="531"/>
      <c r="J14" s="533"/>
      <c r="K14" s="260" t="s">
        <v>556</v>
      </c>
      <c r="L14" s="260" t="s">
        <v>557</v>
      </c>
      <c r="M14" s="260" t="s">
        <v>558</v>
      </c>
      <c r="N14" s="99">
        <v>1</v>
      </c>
      <c r="O14" s="260" t="s">
        <v>903</v>
      </c>
      <c r="P14" s="525"/>
    </row>
    <row r="15" spans="1:17" ht="196.5" customHeight="1" thickBot="1">
      <c r="A15" s="295"/>
      <c r="B15" s="295"/>
      <c r="C15" s="295"/>
      <c r="D15" s="295"/>
      <c r="E15" s="295"/>
      <c r="F15" s="295"/>
      <c r="G15" s="254"/>
      <c r="H15" s="530" t="s">
        <v>904</v>
      </c>
      <c r="I15" s="18" t="s">
        <v>905</v>
      </c>
      <c r="J15" s="533"/>
      <c r="K15" s="260" t="s">
        <v>906</v>
      </c>
      <c r="L15" s="260" t="s">
        <v>907</v>
      </c>
      <c r="M15" s="260" t="s">
        <v>575</v>
      </c>
      <c r="N15" s="99">
        <v>1</v>
      </c>
      <c r="O15" s="260" t="s">
        <v>903</v>
      </c>
      <c r="P15" s="132">
        <f>SUM(N15)</f>
        <v>1</v>
      </c>
    </row>
    <row r="16" spans="1:17" ht="225" customHeight="1" thickBot="1">
      <c r="A16" s="295"/>
      <c r="B16" s="295"/>
      <c r="C16" s="295"/>
      <c r="D16" s="295"/>
      <c r="E16" s="295"/>
      <c r="F16" s="295"/>
      <c r="G16" s="254"/>
      <c r="H16" s="531"/>
      <c r="I16" s="18" t="s">
        <v>908</v>
      </c>
      <c r="J16" s="533"/>
      <c r="K16" s="260" t="s">
        <v>909</v>
      </c>
      <c r="L16" s="260" t="s">
        <v>910</v>
      </c>
      <c r="M16" s="260" t="s">
        <v>575</v>
      </c>
      <c r="N16" s="99">
        <v>1</v>
      </c>
      <c r="O16" s="260" t="s">
        <v>903</v>
      </c>
      <c r="P16" s="132">
        <f>SUM(N16)</f>
        <v>1</v>
      </c>
    </row>
    <row r="17" spans="1:16" ht="210" thickBot="1">
      <c r="A17" s="295"/>
      <c r="B17" s="295"/>
      <c r="C17" s="295"/>
      <c r="D17" s="295"/>
      <c r="E17" s="295"/>
      <c r="F17" s="295"/>
      <c r="G17" s="254"/>
      <c r="H17" s="18" t="s">
        <v>911</v>
      </c>
      <c r="I17" s="258" t="s">
        <v>746</v>
      </c>
      <c r="J17" s="533"/>
      <c r="K17" s="260" t="s">
        <v>747</v>
      </c>
      <c r="L17" s="260" t="s">
        <v>748</v>
      </c>
      <c r="M17" s="260" t="s">
        <v>516</v>
      </c>
      <c r="N17" s="99">
        <v>0.70454545454545459</v>
      </c>
      <c r="O17" s="260" t="s">
        <v>903</v>
      </c>
      <c r="P17" s="132">
        <f>SUM(N17)</f>
        <v>0.70454545454545459</v>
      </c>
    </row>
    <row r="18" spans="1:16" ht="69.75">
      <c r="A18" s="295"/>
      <c r="B18" s="295"/>
      <c r="C18" s="295"/>
      <c r="D18" s="295"/>
      <c r="E18" s="295"/>
      <c r="F18" s="295"/>
      <c r="G18" s="254"/>
      <c r="H18" s="530" t="s">
        <v>912</v>
      </c>
      <c r="I18" s="271" t="s">
        <v>751</v>
      </c>
      <c r="J18" s="533"/>
      <c r="K18" s="260" t="s">
        <v>752</v>
      </c>
      <c r="L18" s="260" t="s">
        <v>753</v>
      </c>
      <c r="M18" s="260" t="s">
        <v>754</v>
      </c>
      <c r="N18" s="99">
        <v>0.7441860465116279</v>
      </c>
      <c r="O18" s="260" t="s">
        <v>903</v>
      </c>
      <c r="P18" s="524">
        <f>AVERAGE(N18:N19)</f>
        <v>0.62209302325581395</v>
      </c>
    </row>
    <row r="19" spans="1:16" ht="111.75" customHeight="1" thickBot="1">
      <c r="A19" s="295"/>
      <c r="B19" s="295"/>
      <c r="C19" s="295"/>
      <c r="D19" s="295"/>
      <c r="E19" s="295"/>
      <c r="F19" s="295"/>
      <c r="G19" s="254"/>
      <c r="H19" s="531"/>
      <c r="I19" s="272"/>
      <c r="J19" s="534"/>
      <c r="K19" s="261" t="s">
        <v>183</v>
      </c>
      <c r="L19" s="261" t="s">
        <v>755</v>
      </c>
      <c r="M19" s="261" t="s">
        <v>185</v>
      </c>
      <c r="N19" s="100">
        <v>0.5</v>
      </c>
      <c r="O19" s="261" t="s">
        <v>903</v>
      </c>
      <c r="P19" s="526"/>
    </row>
    <row r="20" spans="1:16" ht="37.5" customHeight="1" thickBot="1">
      <c r="A20" s="295"/>
      <c r="B20" s="295"/>
      <c r="C20" s="295"/>
      <c r="D20" s="295"/>
      <c r="E20" s="295"/>
      <c r="F20" s="295"/>
      <c r="G20" s="254"/>
      <c r="H20" s="527" t="s">
        <v>811</v>
      </c>
      <c r="I20" s="528"/>
      <c r="J20" s="528"/>
      <c r="K20" s="528"/>
      <c r="L20" s="528"/>
      <c r="M20" s="528"/>
      <c r="N20" s="528"/>
      <c r="O20" s="529"/>
      <c r="P20" s="127">
        <f>AVERAGE(P12:P19)</f>
        <v>0.86173141296687816</v>
      </c>
    </row>
  </sheetData>
  <autoFilter ref="H11:O11"/>
  <mergeCells count="21">
    <mergeCell ref="P13:P14"/>
    <mergeCell ref="P18:P19"/>
    <mergeCell ref="H20:O20"/>
    <mergeCell ref="H2:P4"/>
    <mergeCell ref="K5:P9"/>
    <mergeCell ref="H15:H16"/>
    <mergeCell ref="H18:H19"/>
    <mergeCell ref="I13:I14"/>
    <mergeCell ref="H5:J9"/>
    <mergeCell ref="J12:J19"/>
    <mergeCell ref="I18:I19"/>
    <mergeCell ref="H12:H14"/>
    <mergeCell ref="F13:F20"/>
    <mergeCell ref="E13:E20"/>
    <mergeCell ref="A2:F9"/>
    <mergeCell ref="A11:B11"/>
    <mergeCell ref="C11:F11"/>
    <mergeCell ref="A13:A20"/>
    <mergeCell ref="B13:B20"/>
    <mergeCell ref="C13:C20"/>
    <mergeCell ref="D13:D20"/>
  </mergeCells>
  <pageMargins left="0.7" right="0.7" top="0.75" bottom="0.75" header="0.3" footer="0.3"/>
  <pageSetup scale="3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199A8"/>
  </sheetPr>
  <dimension ref="A1:P30"/>
  <sheetViews>
    <sheetView showGridLines="0" topLeftCell="C1" zoomScale="40" zoomScaleNormal="40" zoomScaleSheetLayoutView="40" workbookViewId="0">
      <selection activeCell="P8" sqref="P8"/>
    </sheetView>
  </sheetViews>
  <sheetFormatPr baseColWidth="10" defaultColWidth="11.42578125" defaultRowHeight="15"/>
  <cols>
    <col min="1" max="6" width="38.7109375" customWidth="1"/>
    <col min="7" max="7" width="4.7109375" style="10" customWidth="1"/>
    <col min="8" max="8" width="33.42578125" style="10" customWidth="1"/>
    <col min="9" max="9" width="40.140625" style="10" customWidth="1"/>
    <col min="10" max="10" width="40.140625" style="10" hidden="1" customWidth="1"/>
    <col min="11" max="11" width="54.28515625" style="10" hidden="1" customWidth="1"/>
    <col min="12" max="12" width="85.42578125" style="10" hidden="1" customWidth="1"/>
    <col min="13" max="13" width="60.7109375" style="10" hidden="1" customWidth="1"/>
    <col min="14" max="14" width="60.7109375" style="10" customWidth="1"/>
    <col min="15" max="15" width="71.5703125" style="10" customWidth="1"/>
    <col min="16" max="16" width="63.5703125" style="10" customWidth="1"/>
  </cols>
  <sheetData>
    <row r="1" spans="1:16" ht="7.5" customHeight="1" thickBot="1">
      <c r="G1" s="254"/>
      <c r="H1" s="254"/>
      <c r="I1" s="254"/>
      <c r="J1" s="254"/>
      <c r="K1" s="254"/>
      <c r="L1" s="254"/>
      <c r="M1" s="254"/>
      <c r="N1" s="254"/>
      <c r="O1" s="254"/>
      <c r="P1" s="254"/>
    </row>
    <row r="2" spans="1:16" ht="15" customHeight="1">
      <c r="A2" s="404"/>
      <c r="B2" s="405"/>
      <c r="C2" s="405"/>
      <c r="D2" s="405"/>
      <c r="E2" s="405"/>
      <c r="F2" s="406"/>
      <c r="G2" s="254"/>
      <c r="H2" s="439" t="s">
        <v>0</v>
      </c>
      <c r="I2" s="440"/>
      <c r="J2" s="440"/>
      <c r="K2" s="440"/>
      <c r="L2" s="440"/>
      <c r="M2" s="440"/>
      <c r="N2" s="440"/>
      <c r="O2" s="441"/>
      <c r="P2" s="254"/>
    </row>
    <row r="3" spans="1:16" ht="15" customHeight="1">
      <c r="A3" s="407"/>
      <c r="B3" s="408"/>
      <c r="C3" s="408"/>
      <c r="D3" s="408"/>
      <c r="E3" s="408"/>
      <c r="F3" s="409"/>
      <c r="G3" s="28"/>
      <c r="H3" s="442"/>
      <c r="I3" s="443"/>
      <c r="J3" s="443"/>
      <c r="K3" s="443"/>
      <c r="L3" s="443"/>
      <c r="M3" s="443"/>
      <c r="N3" s="443"/>
      <c r="O3" s="444"/>
      <c r="P3" s="254"/>
    </row>
    <row r="4" spans="1:16" ht="15.75" customHeight="1" thickBot="1">
      <c r="A4" s="407"/>
      <c r="B4" s="408"/>
      <c r="C4" s="408"/>
      <c r="D4" s="408"/>
      <c r="E4" s="408"/>
      <c r="F4" s="409"/>
      <c r="G4" s="28"/>
      <c r="H4" s="445"/>
      <c r="I4" s="446"/>
      <c r="J4" s="446"/>
      <c r="K4" s="446"/>
      <c r="L4" s="446"/>
      <c r="M4" s="446"/>
      <c r="N4" s="446"/>
      <c r="O4" s="447"/>
      <c r="P4" s="254"/>
    </row>
    <row r="5" spans="1:16" ht="15" customHeight="1">
      <c r="A5" s="407"/>
      <c r="B5" s="408"/>
      <c r="C5" s="408"/>
      <c r="D5" s="408"/>
      <c r="E5" s="408"/>
      <c r="F5" s="409"/>
      <c r="G5" s="26"/>
      <c r="H5" s="463"/>
      <c r="I5" s="448"/>
      <c r="J5" s="449"/>
      <c r="K5" s="448" t="s">
        <v>913</v>
      </c>
      <c r="L5" s="448"/>
      <c r="M5" s="448"/>
      <c r="N5" s="448"/>
      <c r="O5" s="449"/>
      <c r="P5" s="254"/>
    </row>
    <row r="6" spans="1:16" ht="29.25" customHeight="1">
      <c r="A6" s="407"/>
      <c r="B6" s="408"/>
      <c r="C6" s="408"/>
      <c r="D6" s="408"/>
      <c r="E6" s="408"/>
      <c r="F6" s="409"/>
      <c r="G6" s="27"/>
      <c r="H6" s="464"/>
      <c r="I6" s="450"/>
      <c r="J6" s="451"/>
      <c r="K6" s="450"/>
      <c r="L6" s="450"/>
      <c r="M6" s="450"/>
      <c r="N6" s="450"/>
      <c r="O6" s="451"/>
      <c r="P6" s="254"/>
    </row>
    <row r="7" spans="1:16" ht="29.25" customHeight="1">
      <c r="A7" s="407"/>
      <c r="B7" s="408"/>
      <c r="C7" s="408"/>
      <c r="D7" s="408"/>
      <c r="E7" s="408"/>
      <c r="F7" s="409"/>
      <c r="G7" s="27"/>
      <c r="H7" s="464"/>
      <c r="I7" s="450"/>
      <c r="J7" s="451"/>
      <c r="K7" s="450"/>
      <c r="L7" s="450"/>
      <c r="M7" s="450"/>
      <c r="N7" s="450"/>
      <c r="O7" s="451"/>
      <c r="P7" s="85">
        <v>41988</v>
      </c>
    </row>
    <row r="8" spans="1:16" ht="29.25" customHeight="1">
      <c r="A8" s="407"/>
      <c r="B8" s="408"/>
      <c r="C8" s="408"/>
      <c r="D8" s="408"/>
      <c r="E8" s="408"/>
      <c r="F8" s="409"/>
      <c r="G8" s="27"/>
      <c r="H8" s="464"/>
      <c r="I8" s="450"/>
      <c r="J8" s="451"/>
      <c r="K8" s="450"/>
      <c r="L8" s="450"/>
      <c r="M8" s="450"/>
      <c r="N8" s="450"/>
      <c r="O8" s="451"/>
      <c r="P8" s="83" t="s">
        <v>766</v>
      </c>
    </row>
    <row r="9" spans="1:16" ht="15.75" customHeight="1" thickBot="1">
      <c r="A9" s="410"/>
      <c r="B9" s="411"/>
      <c r="C9" s="411"/>
      <c r="D9" s="411"/>
      <c r="E9" s="411"/>
      <c r="F9" s="412"/>
      <c r="G9" s="27"/>
      <c r="H9" s="465"/>
      <c r="I9" s="452"/>
      <c r="J9" s="453"/>
      <c r="K9" s="452"/>
      <c r="L9" s="452"/>
      <c r="M9" s="452"/>
      <c r="N9" s="452"/>
      <c r="O9" s="453"/>
      <c r="P9" s="254"/>
    </row>
    <row r="10" spans="1:16" ht="7.5" customHeight="1" thickBot="1">
      <c r="A10" s="3"/>
      <c r="B10" s="3"/>
      <c r="C10" s="3"/>
      <c r="D10" s="3"/>
      <c r="E10" s="3"/>
      <c r="F10" s="3"/>
      <c r="G10" s="254"/>
      <c r="H10" s="254"/>
      <c r="I10" s="254"/>
      <c r="J10" s="254"/>
      <c r="K10" s="254"/>
      <c r="L10" s="254"/>
      <c r="M10" s="254"/>
      <c r="N10" s="254"/>
      <c r="O10" s="254"/>
      <c r="P10" s="254"/>
    </row>
    <row r="11" spans="1:16" ht="45.75" customHeight="1">
      <c r="A11" s="346" t="s">
        <v>10</v>
      </c>
      <c r="B11" s="347"/>
      <c r="C11" s="347" t="s">
        <v>11</v>
      </c>
      <c r="D11" s="347"/>
      <c r="E11" s="347"/>
      <c r="F11" s="348"/>
      <c r="G11" s="254"/>
      <c r="H11" s="1" t="s">
        <v>12</v>
      </c>
      <c r="I11" s="124" t="s">
        <v>13</v>
      </c>
      <c r="J11" s="124" t="s">
        <v>14</v>
      </c>
      <c r="K11" s="124" t="s">
        <v>15</v>
      </c>
      <c r="L11" s="128" t="s">
        <v>16</v>
      </c>
      <c r="M11" s="124" t="s">
        <v>17</v>
      </c>
      <c r="N11" s="124" t="s">
        <v>914</v>
      </c>
      <c r="O11" s="124" t="s">
        <v>19</v>
      </c>
      <c r="P11" s="124" t="s">
        <v>767</v>
      </c>
    </row>
    <row r="12" spans="1:16" ht="192" customHeight="1">
      <c r="A12" s="4" t="s">
        <v>20</v>
      </c>
      <c r="B12" s="229" t="s">
        <v>21</v>
      </c>
      <c r="C12" s="229" t="s">
        <v>13</v>
      </c>
      <c r="D12" s="229" t="s">
        <v>22</v>
      </c>
      <c r="E12" s="5" t="s">
        <v>23</v>
      </c>
      <c r="F12" s="6" t="s">
        <v>24</v>
      </c>
      <c r="G12" s="254"/>
      <c r="H12" s="20" t="s">
        <v>25</v>
      </c>
      <c r="I12" s="20" t="s">
        <v>26</v>
      </c>
      <c r="J12" s="20" t="s">
        <v>27</v>
      </c>
      <c r="K12" s="20" t="s">
        <v>28</v>
      </c>
      <c r="L12" s="20" t="s">
        <v>29</v>
      </c>
      <c r="M12" s="20" t="s">
        <v>30</v>
      </c>
      <c r="N12" s="20"/>
      <c r="O12" s="20" t="s">
        <v>31</v>
      </c>
      <c r="P12" s="129"/>
    </row>
    <row r="13" spans="1:16" ht="129.75" customHeight="1">
      <c r="A13" s="296" t="s">
        <v>915</v>
      </c>
      <c r="B13" s="296" t="s">
        <v>33</v>
      </c>
      <c r="C13" s="296" t="s">
        <v>81</v>
      </c>
      <c r="D13" s="436" t="s">
        <v>82</v>
      </c>
      <c r="E13" s="436" t="s">
        <v>83</v>
      </c>
      <c r="F13" s="295" t="s">
        <v>84</v>
      </c>
      <c r="G13" s="254"/>
      <c r="H13" s="315" t="s">
        <v>568</v>
      </c>
      <c r="I13" s="319" t="s">
        <v>916</v>
      </c>
      <c r="J13" s="536" t="s">
        <v>591</v>
      </c>
      <c r="K13" s="262" t="s">
        <v>592</v>
      </c>
      <c r="L13" s="262" t="s">
        <v>917</v>
      </c>
      <c r="M13" s="262" t="s">
        <v>594</v>
      </c>
      <c r="N13" s="130">
        <v>1</v>
      </c>
      <c r="O13" s="262" t="s">
        <v>918</v>
      </c>
      <c r="P13" s="544">
        <f>AVERAGE(N13:N18)</f>
        <v>0.83333333333333337</v>
      </c>
    </row>
    <row r="14" spans="1:16" ht="162.75" customHeight="1">
      <c r="A14" s="469"/>
      <c r="B14" s="469"/>
      <c r="C14" s="469"/>
      <c r="D14" s="436"/>
      <c r="E14" s="436"/>
      <c r="F14" s="295"/>
      <c r="G14" s="254"/>
      <c r="H14" s="537"/>
      <c r="I14" s="319"/>
      <c r="J14" s="536"/>
      <c r="K14" s="262" t="s">
        <v>595</v>
      </c>
      <c r="L14" s="262" t="s">
        <v>919</v>
      </c>
      <c r="M14" s="262" t="s">
        <v>597</v>
      </c>
      <c r="N14" s="130">
        <v>1</v>
      </c>
      <c r="O14" s="262" t="s">
        <v>918</v>
      </c>
      <c r="P14" s="544"/>
    </row>
    <row r="15" spans="1:16" ht="99" customHeight="1">
      <c r="A15" s="469"/>
      <c r="B15" s="469"/>
      <c r="C15" s="469"/>
      <c r="D15" s="436"/>
      <c r="E15" s="436"/>
      <c r="F15" s="295"/>
      <c r="G15" s="254"/>
      <c r="H15" s="537"/>
      <c r="I15" s="319"/>
      <c r="J15" s="536"/>
      <c r="K15" s="262" t="s">
        <v>77</v>
      </c>
      <c r="L15" s="262" t="s">
        <v>920</v>
      </c>
      <c r="M15" s="262" t="s">
        <v>599</v>
      </c>
      <c r="N15" s="130">
        <v>0.75</v>
      </c>
      <c r="O15" s="262" t="s">
        <v>918</v>
      </c>
      <c r="P15" s="544"/>
    </row>
    <row r="16" spans="1:16" ht="75" customHeight="1">
      <c r="A16" s="469"/>
      <c r="B16" s="469"/>
      <c r="C16" s="469"/>
      <c r="D16" s="436"/>
      <c r="E16" s="436"/>
      <c r="F16" s="295"/>
      <c r="G16" s="254"/>
      <c r="H16" s="537"/>
      <c r="I16" s="319"/>
      <c r="J16" s="536"/>
      <c r="K16" s="262" t="s">
        <v>600</v>
      </c>
      <c r="L16" s="262" t="s">
        <v>601</v>
      </c>
      <c r="M16" s="262" t="s">
        <v>602</v>
      </c>
      <c r="N16" s="130">
        <v>0.75</v>
      </c>
      <c r="O16" s="262" t="s">
        <v>921</v>
      </c>
      <c r="P16" s="544"/>
    </row>
    <row r="17" spans="1:16" ht="75" customHeight="1">
      <c r="A17" s="469"/>
      <c r="B17" s="469"/>
      <c r="C17" s="469"/>
      <c r="D17" s="436"/>
      <c r="E17" s="436"/>
      <c r="F17" s="295"/>
      <c r="G17" s="254"/>
      <c r="H17" s="537"/>
      <c r="I17" s="319"/>
      <c r="J17" s="536"/>
      <c r="K17" s="262" t="s">
        <v>192</v>
      </c>
      <c r="L17" s="262" t="s">
        <v>603</v>
      </c>
      <c r="M17" s="262" t="s">
        <v>604</v>
      </c>
      <c r="N17" s="130">
        <v>0.75</v>
      </c>
      <c r="O17" s="262" t="s">
        <v>921</v>
      </c>
      <c r="P17" s="544"/>
    </row>
    <row r="18" spans="1:16" ht="56.25" customHeight="1">
      <c r="A18" s="469"/>
      <c r="B18" s="469"/>
      <c r="C18" s="469"/>
      <c r="D18" s="436"/>
      <c r="E18" s="436"/>
      <c r="F18" s="295"/>
      <c r="G18" s="254"/>
      <c r="H18" s="537"/>
      <c r="I18" s="319"/>
      <c r="J18" s="536"/>
      <c r="K18" s="262" t="s">
        <v>106</v>
      </c>
      <c r="L18" s="262" t="s">
        <v>605</v>
      </c>
      <c r="M18" s="262" t="s">
        <v>604</v>
      </c>
      <c r="N18" s="130">
        <v>0.75</v>
      </c>
      <c r="O18" s="262" t="s">
        <v>921</v>
      </c>
      <c r="P18" s="544"/>
    </row>
    <row r="19" spans="1:16" ht="62.25" customHeight="1">
      <c r="A19" s="469"/>
      <c r="B19" s="469"/>
      <c r="C19" s="469"/>
      <c r="D19" s="436"/>
      <c r="E19" s="436"/>
      <c r="F19" s="295"/>
      <c r="G19" s="254"/>
      <c r="H19" s="537"/>
      <c r="I19" s="319" t="s">
        <v>616</v>
      </c>
      <c r="J19" s="536"/>
      <c r="K19" s="262" t="s">
        <v>617</v>
      </c>
      <c r="L19" s="262" t="s">
        <v>922</v>
      </c>
      <c r="M19" s="262" t="s">
        <v>619</v>
      </c>
      <c r="N19" s="130">
        <v>0</v>
      </c>
      <c r="O19" s="262" t="s">
        <v>921</v>
      </c>
      <c r="P19" s="544">
        <f>AVERAGE(N19:N20)</f>
        <v>0</v>
      </c>
    </row>
    <row r="20" spans="1:16" ht="45">
      <c r="A20" s="469"/>
      <c r="B20" s="469"/>
      <c r="C20" s="469"/>
      <c r="D20" s="436"/>
      <c r="E20" s="436"/>
      <c r="F20" s="295"/>
      <c r="G20" s="254"/>
      <c r="H20" s="537"/>
      <c r="I20" s="319"/>
      <c r="J20" s="536"/>
      <c r="K20" s="262" t="s">
        <v>620</v>
      </c>
      <c r="L20" s="262" t="s">
        <v>621</v>
      </c>
      <c r="M20" s="262" t="s">
        <v>622</v>
      </c>
      <c r="N20" s="130">
        <v>0</v>
      </c>
      <c r="O20" s="262" t="s">
        <v>921</v>
      </c>
      <c r="P20" s="544"/>
    </row>
    <row r="21" spans="1:16" ht="71.25" customHeight="1">
      <c r="A21" s="469"/>
      <c r="B21" s="469"/>
      <c r="C21" s="469"/>
      <c r="D21" s="436"/>
      <c r="E21" s="436"/>
      <c r="F21" s="295"/>
      <c r="G21" s="254"/>
      <c r="H21" s="537"/>
      <c r="I21" s="319" t="s">
        <v>623</v>
      </c>
      <c r="J21" s="536"/>
      <c r="K21" s="262" t="s">
        <v>646</v>
      </c>
      <c r="L21" s="262" t="s">
        <v>647</v>
      </c>
      <c r="M21" s="262" t="s">
        <v>648</v>
      </c>
      <c r="N21" s="130">
        <v>0.625</v>
      </c>
      <c r="O21" s="262" t="s">
        <v>921</v>
      </c>
      <c r="P21" s="545">
        <f>AVERAGE(N21:N25)</f>
        <v>0.93499999999999994</v>
      </c>
    </row>
    <row r="22" spans="1:16" ht="71.25" customHeight="1">
      <c r="A22" s="469"/>
      <c r="B22" s="469"/>
      <c r="C22" s="469"/>
      <c r="D22" s="436"/>
      <c r="E22" s="436"/>
      <c r="F22" s="295"/>
      <c r="G22" s="254"/>
      <c r="H22" s="537"/>
      <c r="I22" s="319"/>
      <c r="J22" s="536"/>
      <c r="K22" s="262" t="s">
        <v>649</v>
      </c>
      <c r="L22" s="262" t="s">
        <v>650</v>
      </c>
      <c r="M22" s="262" t="s">
        <v>651</v>
      </c>
      <c r="N22" s="130">
        <v>1.25</v>
      </c>
      <c r="O22" s="262" t="s">
        <v>921</v>
      </c>
      <c r="P22" s="546"/>
    </row>
    <row r="23" spans="1:16" ht="71.25" customHeight="1">
      <c r="A23" s="469"/>
      <c r="B23" s="469"/>
      <c r="C23" s="469"/>
      <c r="D23" s="436"/>
      <c r="E23" s="436"/>
      <c r="F23" s="295"/>
      <c r="G23" s="254"/>
      <c r="H23" s="537"/>
      <c r="I23" s="319"/>
      <c r="J23" s="536"/>
      <c r="K23" s="262" t="s">
        <v>923</v>
      </c>
      <c r="L23" s="262" t="s">
        <v>924</v>
      </c>
      <c r="M23" s="262" t="s">
        <v>925</v>
      </c>
      <c r="N23" s="130">
        <v>1</v>
      </c>
      <c r="O23" s="262" t="s">
        <v>918</v>
      </c>
      <c r="P23" s="546"/>
    </row>
    <row r="24" spans="1:16" ht="71.25" customHeight="1">
      <c r="A24" s="469"/>
      <c r="B24" s="469"/>
      <c r="C24" s="469"/>
      <c r="D24" s="436"/>
      <c r="E24" s="436"/>
      <c r="F24" s="295"/>
      <c r="G24" s="254"/>
      <c r="H24" s="537"/>
      <c r="I24" s="319"/>
      <c r="J24" s="536"/>
      <c r="K24" s="262" t="s">
        <v>926</v>
      </c>
      <c r="L24" s="262" t="s">
        <v>924</v>
      </c>
      <c r="M24" s="262" t="s">
        <v>927</v>
      </c>
      <c r="N24" s="130">
        <v>0.8</v>
      </c>
      <c r="O24" s="262" t="s">
        <v>918</v>
      </c>
      <c r="P24" s="546"/>
    </row>
    <row r="25" spans="1:16" ht="71.25" customHeight="1">
      <c r="A25" s="469"/>
      <c r="B25" s="469"/>
      <c r="C25" s="469"/>
      <c r="D25" s="436"/>
      <c r="E25" s="436"/>
      <c r="F25" s="295"/>
      <c r="G25" s="254"/>
      <c r="H25" s="316"/>
      <c r="I25" s="319"/>
      <c r="J25" s="536"/>
      <c r="K25" s="262" t="s">
        <v>928</v>
      </c>
      <c r="L25" s="262" t="s">
        <v>924</v>
      </c>
      <c r="M25" s="262" t="s">
        <v>929</v>
      </c>
      <c r="N25" s="130">
        <v>1</v>
      </c>
      <c r="O25" s="262" t="s">
        <v>918</v>
      </c>
      <c r="P25" s="546"/>
    </row>
    <row r="26" spans="1:16" ht="65.25" customHeight="1">
      <c r="A26" s="469"/>
      <c r="B26" s="469"/>
      <c r="C26" s="469"/>
      <c r="D26" s="436"/>
      <c r="E26" s="436"/>
      <c r="F26" s="295"/>
      <c r="G26" s="254"/>
      <c r="H26" s="319" t="s">
        <v>652</v>
      </c>
      <c r="I26" s="234" t="s">
        <v>653</v>
      </c>
      <c r="J26" s="536"/>
      <c r="K26" s="262" t="s">
        <v>656</v>
      </c>
      <c r="L26" s="262" t="s">
        <v>657</v>
      </c>
      <c r="M26" s="262" t="s">
        <v>658</v>
      </c>
      <c r="N26" s="130">
        <v>1</v>
      </c>
      <c r="O26" s="262" t="s">
        <v>930</v>
      </c>
      <c r="P26" s="263">
        <v>1</v>
      </c>
    </row>
    <row r="27" spans="1:16" ht="69.75" customHeight="1">
      <c r="A27" s="469"/>
      <c r="B27" s="469"/>
      <c r="C27" s="469"/>
      <c r="D27" s="436"/>
      <c r="E27" s="436"/>
      <c r="F27" s="295"/>
      <c r="G27" s="254"/>
      <c r="H27" s="319"/>
      <c r="I27" s="319" t="s">
        <v>787</v>
      </c>
      <c r="J27" s="536"/>
      <c r="K27" s="262" t="s">
        <v>670</v>
      </c>
      <c r="L27" s="262" t="s">
        <v>931</v>
      </c>
      <c r="M27" s="262" t="s">
        <v>672</v>
      </c>
      <c r="N27" s="130">
        <v>1</v>
      </c>
      <c r="O27" s="262" t="s">
        <v>930</v>
      </c>
      <c r="P27" s="544">
        <f>AVERAGE(N27:N28)</f>
        <v>1</v>
      </c>
    </row>
    <row r="28" spans="1:16" ht="54.75" customHeight="1">
      <c r="A28" s="470"/>
      <c r="B28" s="470"/>
      <c r="C28" s="470"/>
      <c r="D28" s="436"/>
      <c r="E28" s="436"/>
      <c r="F28" s="295"/>
      <c r="G28" s="254"/>
      <c r="H28" s="319"/>
      <c r="I28" s="319"/>
      <c r="J28" s="536"/>
      <c r="K28" s="262" t="s">
        <v>673</v>
      </c>
      <c r="L28" s="262" t="s">
        <v>674</v>
      </c>
      <c r="M28" s="262" t="s">
        <v>675</v>
      </c>
      <c r="N28" s="130">
        <v>1</v>
      </c>
      <c r="O28" s="262" t="s">
        <v>930</v>
      </c>
      <c r="P28" s="544"/>
    </row>
    <row r="29" spans="1:16" ht="30" customHeight="1">
      <c r="G29" s="254"/>
      <c r="H29" s="538" t="s">
        <v>811</v>
      </c>
      <c r="I29" s="539"/>
      <c r="J29" s="539"/>
      <c r="K29" s="539"/>
      <c r="L29" s="539"/>
      <c r="M29" s="539"/>
      <c r="N29" s="539"/>
      <c r="O29" s="540"/>
      <c r="P29" s="544">
        <f>AVERAGE(P13:P28)</f>
        <v>0.75366666666666671</v>
      </c>
    </row>
    <row r="30" spans="1:16" ht="22.5" customHeight="1">
      <c r="G30" s="254"/>
      <c r="H30" s="541"/>
      <c r="I30" s="542"/>
      <c r="J30" s="542"/>
      <c r="K30" s="542"/>
      <c r="L30" s="542"/>
      <c r="M30" s="542"/>
      <c r="N30" s="542"/>
      <c r="O30" s="543"/>
      <c r="P30" s="544"/>
    </row>
  </sheetData>
  <autoFilter ref="H11:O11"/>
  <mergeCells count="25">
    <mergeCell ref="H29:O30"/>
    <mergeCell ref="P13:P18"/>
    <mergeCell ref="P19:P20"/>
    <mergeCell ref="P21:P25"/>
    <mergeCell ref="P27:P28"/>
    <mergeCell ref="P29:P30"/>
    <mergeCell ref="I27:I28"/>
    <mergeCell ref="H5:J9"/>
    <mergeCell ref="H2:O4"/>
    <mergeCell ref="K5:O9"/>
    <mergeCell ref="J13:J28"/>
    <mergeCell ref="H26:H28"/>
    <mergeCell ref="I13:I18"/>
    <mergeCell ref="I19:I20"/>
    <mergeCell ref="H13:H25"/>
    <mergeCell ref="I21:I25"/>
    <mergeCell ref="A2:F9"/>
    <mergeCell ref="A11:B11"/>
    <mergeCell ref="C11:F11"/>
    <mergeCell ref="A13:A28"/>
    <mergeCell ref="B13:B28"/>
    <mergeCell ref="C13:C28"/>
    <mergeCell ref="D13:D28"/>
    <mergeCell ref="E13:E28"/>
    <mergeCell ref="F13:F28"/>
  </mergeCells>
  <pageMargins left="0.7" right="0.7" top="0.75" bottom="0.75" header="0.3" footer="0.3"/>
  <pageSetup scale="34"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DC79FF"/>
  </sheetPr>
  <dimension ref="A1:P63"/>
  <sheetViews>
    <sheetView showGridLines="0" topLeftCell="H1" zoomScale="40" zoomScaleNormal="40" workbookViewId="0">
      <selection activeCell="P8" sqref="P7:P8"/>
    </sheetView>
  </sheetViews>
  <sheetFormatPr baseColWidth="10" defaultColWidth="11.42578125" defaultRowHeight="15"/>
  <cols>
    <col min="1" max="6" width="27.28515625" customWidth="1"/>
    <col min="7" max="7" width="3.28515625" style="10" customWidth="1"/>
    <col min="8" max="8" width="39.42578125" style="10" customWidth="1"/>
    <col min="9" max="9" width="36.140625" style="10" customWidth="1"/>
    <col min="10" max="10" width="26.140625" style="10" customWidth="1"/>
    <col min="11" max="11" width="45.140625" style="9" customWidth="1"/>
    <col min="12" max="12" width="117.42578125" style="9" customWidth="1"/>
    <col min="13" max="14" width="48" style="9" customWidth="1"/>
    <col min="15" max="15" width="43.7109375" style="9" customWidth="1"/>
    <col min="16" max="16" width="51.140625" style="10" customWidth="1"/>
  </cols>
  <sheetData>
    <row r="1" spans="1:16" ht="7.5" customHeight="1" thickBot="1">
      <c r="G1" s="254"/>
      <c r="H1" s="439" t="s">
        <v>0</v>
      </c>
      <c r="I1" s="440"/>
      <c r="J1" s="440"/>
      <c r="K1" s="440"/>
      <c r="L1" s="440"/>
      <c r="M1" s="440"/>
      <c r="N1" s="440"/>
      <c r="O1" s="441"/>
      <c r="P1" s="254"/>
    </row>
    <row r="2" spans="1:16" ht="15" customHeight="1">
      <c r="A2" s="404"/>
      <c r="B2" s="405"/>
      <c r="C2" s="405"/>
      <c r="D2" s="405"/>
      <c r="E2" s="405"/>
      <c r="F2" s="406"/>
      <c r="G2" s="254"/>
      <c r="H2" s="442"/>
      <c r="I2" s="443"/>
      <c r="J2" s="443"/>
      <c r="K2" s="443"/>
      <c r="L2" s="443"/>
      <c r="M2" s="443"/>
      <c r="N2" s="443"/>
      <c r="O2" s="444"/>
      <c r="P2" s="254"/>
    </row>
    <row r="3" spans="1:16" ht="15" customHeight="1">
      <c r="A3" s="407"/>
      <c r="B3" s="408"/>
      <c r="C3" s="408"/>
      <c r="D3" s="408"/>
      <c r="E3" s="408"/>
      <c r="F3" s="409"/>
      <c r="G3" s="28"/>
      <c r="H3" s="442"/>
      <c r="I3" s="443"/>
      <c r="J3" s="443"/>
      <c r="K3" s="443"/>
      <c r="L3" s="443"/>
      <c r="M3" s="443"/>
      <c r="N3" s="443"/>
      <c r="O3" s="444"/>
      <c r="P3" s="254"/>
    </row>
    <row r="4" spans="1:16" ht="15.75" customHeight="1" thickBot="1">
      <c r="A4" s="407"/>
      <c r="B4" s="408"/>
      <c r="C4" s="408"/>
      <c r="D4" s="408"/>
      <c r="E4" s="408"/>
      <c r="F4" s="409"/>
      <c r="G4" s="28"/>
      <c r="H4" s="445"/>
      <c r="I4" s="446"/>
      <c r="J4" s="446"/>
      <c r="K4" s="446"/>
      <c r="L4" s="446"/>
      <c r="M4" s="446"/>
      <c r="N4" s="446"/>
      <c r="O4" s="447"/>
      <c r="P4" s="254"/>
    </row>
    <row r="5" spans="1:16" ht="15" customHeight="1">
      <c r="A5" s="407"/>
      <c r="B5" s="408"/>
      <c r="C5" s="408"/>
      <c r="D5" s="408"/>
      <c r="E5" s="408"/>
      <c r="F5" s="409"/>
      <c r="G5" s="26"/>
      <c r="H5" s="463"/>
      <c r="I5" s="448"/>
      <c r="J5" s="449"/>
      <c r="K5" s="448" t="s">
        <v>932</v>
      </c>
      <c r="L5" s="448"/>
      <c r="M5" s="448"/>
      <c r="N5" s="448"/>
      <c r="O5" s="449"/>
      <c r="P5" s="254"/>
    </row>
    <row r="6" spans="1:16" ht="29.25" customHeight="1">
      <c r="A6" s="407"/>
      <c r="B6" s="408"/>
      <c r="C6" s="408"/>
      <c r="D6" s="408"/>
      <c r="E6" s="408"/>
      <c r="F6" s="409"/>
      <c r="G6" s="27"/>
      <c r="H6" s="464"/>
      <c r="I6" s="450"/>
      <c r="J6" s="451"/>
      <c r="K6" s="450"/>
      <c r="L6" s="450"/>
      <c r="M6" s="450"/>
      <c r="N6" s="450"/>
      <c r="O6" s="451"/>
      <c r="P6" s="254"/>
    </row>
    <row r="7" spans="1:16" ht="29.25" customHeight="1">
      <c r="A7" s="407"/>
      <c r="B7" s="408"/>
      <c r="C7" s="408"/>
      <c r="D7" s="408"/>
      <c r="E7" s="408"/>
      <c r="F7" s="409"/>
      <c r="G7" s="27"/>
      <c r="H7" s="464"/>
      <c r="I7" s="450"/>
      <c r="J7" s="451"/>
      <c r="K7" s="450"/>
      <c r="L7" s="450"/>
      <c r="M7" s="450"/>
      <c r="N7" s="450"/>
      <c r="O7" s="451"/>
      <c r="P7" s="248">
        <v>41988</v>
      </c>
    </row>
    <row r="8" spans="1:16" ht="29.25" customHeight="1">
      <c r="A8" s="407"/>
      <c r="B8" s="408"/>
      <c r="C8" s="408"/>
      <c r="D8" s="408"/>
      <c r="E8" s="408"/>
      <c r="F8" s="409"/>
      <c r="G8" s="27"/>
      <c r="H8" s="464"/>
      <c r="I8" s="450"/>
      <c r="J8" s="451"/>
      <c r="K8" s="450"/>
      <c r="L8" s="450"/>
      <c r="M8" s="450"/>
      <c r="N8" s="450"/>
      <c r="O8" s="451"/>
      <c r="P8" s="249" t="s">
        <v>766</v>
      </c>
    </row>
    <row r="9" spans="1:16" ht="15.75" customHeight="1" thickBot="1">
      <c r="A9" s="410"/>
      <c r="B9" s="411"/>
      <c r="C9" s="411"/>
      <c r="D9" s="411"/>
      <c r="E9" s="411"/>
      <c r="F9" s="412"/>
      <c r="G9" s="27"/>
      <c r="H9" s="465"/>
      <c r="I9" s="452"/>
      <c r="J9" s="453"/>
      <c r="K9" s="452"/>
      <c r="L9" s="452"/>
      <c r="M9" s="452"/>
      <c r="N9" s="452"/>
      <c r="O9" s="453"/>
      <c r="P9" s="254"/>
    </row>
    <row r="10" spans="1:16" ht="7.5" customHeight="1" thickBot="1">
      <c r="A10" s="3"/>
      <c r="B10" s="3"/>
      <c r="C10" s="3"/>
      <c r="D10" s="3"/>
      <c r="E10" s="3"/>
      <c r="F10" s="3"/>
      <c r="G10" s="254"/>
      <c r="H10" s="254"/>
      <c r="I10" s="254"/>
      <c r="J10" s="254"/>
      <c r="P10" s="254"/>
    </row>
    <row r="11" spans="1:16" ht="45.75" customHeight="1">
      <c r="A11" s="346" t="s">
        <v>10</v>
      </c>
      <c r="B11" s="347"/>
      <c r="C11" s="347" t="s">
        <v>11</v>
      </c>
      <c r="D11" s="347"/>
      <c r="E11" s="347"/>
      <c r="F11" s="348"/>
      <c r="G11" s="254"/>
      <c r="H11" s="1" t="s">
        <v>12</v>
      </c>
      <c r="I11" s="2" t="s">
        <v>13</v>
      </c>
      <c r="J11" s="2" t="s">
        <v>14</v>
      </c>
      <c r="K11" s="2" t="s">
        <v>15</v>
      </c>
      <c r="L11" s="2" t="s">
        <v>16</v>
      </c>
      <c r="M11" s="2" t="s">
        <v>17</v>
      </c>
      <c r="N11" s="2" t="s">
        <v>914</v>
      </c>
      <c r="O11" s="2" t="s">
        <v>19</v>
      </c>
      <c r="P11" s="124" t="s">
        <v>767</v>
      </c>
    </row>
    <row r="12" spans="1:16" ht="158.25" customHeight="1">
      <c r="A12" s="4" t="s">
        <v>20</v>
      </c>
      <c r="B12" s="229" t="s">
        <v>21</v>
      </c>
      <c r="C12" s="229" t="s">
        <v>13</v>
      </c>
      <c r="D12" s="229" t="s">
        <v>22</v>
      </c>
      <c r="E12" s="5" t="s">
        <v>23</v>
      </c>
      <c r="F12" s="6" t="s">
        <v>24</v>
      </c>
      <c r="G12" s="254"/>
      <c r="H12" s="11" t="s">
        <v>25</v>
      </c>
      <c r="I12" s="12" t="s">
        <v>26</v>
      </c>
      <c r="J12" s="12" t="s">
        <v>27</v>
      </c>
      <c r="K12" s="12" t="s">
        <v>28</v>
      </c>
      <c r="L12" s="12" t="s">
        <v>29</v>
      </c>
      <c r="M12" s="12" t="s">
        <v>30</v>
      </c>
      <c r="N12" s="12"/>
      <c r="O12" s="134" t="s">
        <v>31</v>
      </c>
      <c r="P12" s="129"/>
    </row>
    <row r="13" spans="1:16" ht="111.75" customHeight="1">
      <c r="A13" s="295" t="s">
        <v>915</v>
      </c>
      <c r="B13" s="296" t="s">
        <v>33</v>
      </c>
      <c r="C13" s="295" t="s">
        <v>34</v>
      </c>
      <c r="D13" s="295" t="s">
        <v>813</v>
      </c>
      <c r="E13" s="295" t="s">
        <v>71</v>
      </c>
      <c r="F13" s="295">
        <v>1154</v>
      </c>
      <c r="G13" s="254"/>
      <c r="H13" s="297" t="s">
        <v>72</v>
      </c>
      <c r="I13" s="297" t="s">
        <v>73</v>
      </c>
      <c r="J13" s="275" t="s">
        <v>4</v>
      </c>
      <c r="K13" s="226" t="s">
        <v>933</v>
      </c>
      <c r="L13" s="226" t="s">
        <v>75</v>
      </c>
      <c r="M13" s="226" t="s">
        <v>76</v>
      </c>
      <c r="N13" s="133">
        <v>1</v>
      </c>
      <c r="O13" s="226" t="s">
        <v>934</v>
      </c>
      <c r="P13" s="547">
        <f>AVERAGE(N13:N15)</f>
        <v>0.77833333333333332</v>
      </c>
    </row>
    <row r="14" spans="1:16" ht="93">
      <c r="A14" s="295"/>
      <c r="B14" s="469"/>
      <c r="C14" s="295"/>
      <c r="D14" s="295"/>
      <c r="E14" s="295"/>
      <c r="F14" s="295"/>
      <c r="G14" s="254"/>
      <c r="H14" s="298"/>
      <c r="I14" s="298"/>
      <c r="J14" s="275"/>
      <c r="K14" s="226" t="s">
        <v>77</v>
      </c>
      <c r="L14" s="226" t="s">
        <v>78</v>
      </c>
      <c r="M14" s="226" t="s">
        <v>79</v>
      </c>
      <c r="N14" s="133">
        <v>0.58499999999999996</v>
      </c>
      <c r="O14" s="226" t="s">
        <v>934</v>
      </c>
      <c r="P14" s="547"/>
    </row>
    <row r="15" spans="1:16" ht="106.5" customHeight="1">
      <c r="A15" s="295"/>
      <c r="B15" s="469"/>
      <c r="C15" s="295"/>
      <c r="D15" s="295"/>
      <c r="E15" s="295"/>
      <c r="F15" s="295"/>
      <c r="G15" s="254"/>
      <c r="H15" s="299"/>
      <c r="I15" s="299"/>
      <c r="J15" s="275"/>
      <c r="K15" s="226" t="s">
        <v>77</v>
      </c>
      <c r="L15" s="226" t="s">
        <v>80</v>
      </c>
      <c r="M15" s="226" t="s">
        <v>79</v>
      </c>
      <c r="N15" s="133">
        <v>0.75</v>
      </c>
      <c r="O15" s="226" t="s">
        <v>934</v>
      </c>
      <c r="P15" s="547"/>
    </row>
    <row r="16" spans="1:16" ht="408.75" customHeight="1">
      <c r="A16" s="295"/>
      <c r="B16" s="469"/>
      <c r="C16" s="295" t="s">
        <v>81</v>
      </c>
      <c r="D16" s="322" t="s">
        <v>82</v>
      </c>
      <c r="E16" s="295" t="s">
        <v>83</v>
      </c>
      <c r="F16" s="295" t="s">
        <v>84</v>
      </c>
      <c r="G16" s="254"/>
      <c r="H16" s="267" t="s">
        <v>85</v>
      </c>
      <c r="I16" s="267" t="s">
        <v>86</v>
      </c>
      <c r="J16" s="275"/>
      <c r="K16" s="226" t="s">
        <v>87</v>
      </c>
      <c r="L16" s="226" t="s">
        <v>88</v>
      </c>
      <c r="M16" s="226" t="s">
        <v>89</v>
      </c>
      <c r="N16" s="133">
        <v>1</v>
      </c>
      <c r="O16" s="226" t="s">
        <v>935</v>
      </c>
      <c r="P16" s="547">
        <f>AVERAGE(N16:N53)</f>
        <v>0.72346491228070176</v>
      </c>
    </row>
    <row r="17" spans="1:16" ht="162.75">
      <c r="A17" s="295"/>
      <c r="B17" s="469"/>
      <c r="C17" s="295"/>
      <c r="D17" s="322"/>
      <c r="E17" s="295"/>
      <c r="F17" s="295"/>
      <c r="G17" s="254"/>
      <c r="H17" s="267"/>
      <c r="I17" s="267"/>
      <c r="J17" s="275"/>
      <c r="K17" s="226" t="s">
        <v>90</v>
      </c>
      <c r="L17" s="226" t="s">
        <v>91</v>
      </c>
      <c r="M17" s="226" t="s">
        <v>92</v>
      </c>
      <c r="N17" s="133">
        <v>1</v>
      </c>
      <c r="O17" s="226" t="s">
        <v>936</v>
      </c>
      <c r="P17" s="547"/>
    </row>
    <row r="18" spans="1:16" ht="79.5" customHeight="1">
      <c r="A18" s="295"/>
      <c r="B18" s="469"/>
      <c r="C18" s="295"/>
      <c r="D18" s="322"/>
      <c r="E18" s="295"/>
      <c r="F18" s="295"/>
      <c r="G18" s="254"/>
      <c r="H18" s="267"/>
      <c r="I18" s="267"/>
      <c r="J18" s="275"/>
      <c r="K18" s="226" t="s">
        <v>93</v>
      </c>
      <c r="L18" s="226" t="s">
        <v>94</v>
      </c>
      <c r="M18" s="226" t="s">
        <v>95</v>
      </c>
      <c r="N18" s="133">
        <v>0</v>
      </c>
      <c r="O18" s="226" t="s">
        <v>937</v>
      </c>
      <c r="P18" s="547"/>
    </row>
    <row r="19" spans="1:16" ht="69.75">
      <c r="A19" s="295"/>
      <c r="B19" s="469"/>
      <c r="C19" s="295"/>
      <c r="D19" s="322"/>
      <c r="E19" s="295"/>
      <c r="F19" s="295"/>
      <c r="G19" s="254"/>
      <c r="H19" s="267"/>
      <c r="I19" s="267"/>
      <c r="J19" s="275"/>
      <c r="K19" s="226" t="s">
        <v>93</v>
      </c>
      <c r="L19" s="226" t="s">
        <v>94</v>
      </c>
      <c r="M19" s="226" t="s">
        <v>95</v>
      </c>
      <c r="N19" s="133">
        <v>0</v>
      </c>
      <c r="O19" s="226" t="s">
        <v>937</v>
      </c>
      <c r="P19" s="547"/>
    </row>
    <row r="20" spans="1:16" ht="60" customHeight="1">
      <c r="A20" s="295"/>
      <c r="B20" s="469"/>
      <c r="C20" s="295"/>
      <c r="D20" s="322"/>
      <c r="E20" s="295"/>
      <c r="F20" s="295"/>
      <c r="G20" s="254"/>
      <c r="H20" s="267"/>
      <c r="I20" s="267"/>
      <c r="J20" s="275"/>
      <c r="K20" s="226" t="s">
        <v>96</v>
      </c>
      <c r="L20" s="226" t="s">
        <v>97</v>
      </c>
      <c r="M20" s="226" t="s">
        <v>98</v>
      </c>
      <c r="N20" s="133">
        <v>0</v>
      </c>
      <c r="O20" s="226" t="s">
        <v>938</v>
      </c>
      <c r="P20" s="547"/>
    </row>
    <row r="21" spans="1:16" ht="46.5">
      <c r="A21" s="295"/>
      <c r="B21" s="469"/>
      <c r="C21" s="295"/>
      <c r="D21" s="322"/>
      <c r="E21" s="295"/>
      <c r="F21" s="295"/>
      <c r="G21" s="254"/>
      <c r="H21" s="267"/>
      <c r="I21" s="267"/>
      <c r="J21" s="275"/>
      <c r="K21" s="226" t="s">
        <v>99</v>
      </c>
      <c r="L21" s="226" t="s">
        <v>100</v>
      </c>
      <c r="M21" s="226" t="s">
        <v>98</v>
      </c>
      <c r="N21" s="133">
        <v>0.75</v>
      </c>
      <c r="O21" s="226" t="s">
        <v>938</v>
      </c>
      <c r="P21" s="547"/>
    </row>
    <row r="22" spans="1:16" ht="309.75" customHeight="1">
      <c r="A22" s="295"/>
      <c r="B22" s="469"/>
      <c r="C22" s="295"/>
      <c r="D22" s="322"/>
      <c r="E22" s="295"/>
      <c r="F22" s="295"/>
      <c r="G22" s="254"/>
      <c r="H22" s="267"/>
      <c r="I22" s="267"/>
      <c r="J22" s="275"/>
      <c r="K22" s="226" t="s">
        <v>101</v>
      </c>
      <c r="L22" s="226" t="s">
        <v>102</v>
      </c>
      <c r="M22" s="226" t="s">
        <v>103</v>
      </c>
      <c r="N22" s="133">
        <v>1</v>
      </c>
      <c r="O22" s="226" t="s">
        <v>939</v>
      </c>
      <c r="P22" s="547"/>
    </row>
    <row r="23" spans="1:16" ht="127.5" customHeight="1">
      <c r="A23" s="295"/>
      <c r="B23" s="469"/>
      <c r="C23" s="295"/>
      <c r="D23" s="322"/>
      <c r="E23" s="295"/>
      <c r="F23" s="295"/>
      <c r="G23" s="254"/>
      <c r="H23" s="267"/>
      <c r="I23" s="267"/>
      <c r="J23" s="275"/>
      <c r="K23" s="226" t="s">
        <v>104</v>
      </c>
      <c r="L23" s="226" t="s">
        <v>105</v>
      </c>
      <c r="M23" s="226" t="s">
        <v>103</v>
      </c>
      <c r="N23" s="133">
        <v>1</v>
      </c>
      <c r="O23" s="226" t="s">
        <v>939</v>
      </c>
      <c r="P23" s="547"/>
    </row>
    <row r="24" spans="1:16" ht="139.5">
      <c r="A24" s="295"/>
      <c r="B24" s="469"/>
      <c r="C24" s="295"/>
      <c r="D24" s="322"/>
      <c r="E24" s="295"/>
      <c r="F24" s="295"/>
      <c r="G24" s="254"/>
      <c r="H24" s="267"/>
      <c r="I24" s="267"/>
      <c r="J24" s="275"/>
      <c r="K24" s="226" t="s">
        <v>106</v>
      </c>
      <c r="L24" s="226" t="s">
        <v>107</v>
      </c>
      <c r="M24" s="226" t="s">
        <v>65</v>
      </c>
      <c r="N24" s="133">
        <v>0.75</v>
      </c>
      <c r="O24" s="226" t="s">
        <v>939</v>
      </c>
      <c r="P24" s="547"/>
    </row>
    <row r="25" spans="1:16" ht="93">
      <c r="A25" s="295"/>
      <c r="B25" s="469"/>
      <c r="C25" s="295"/>
      <c r="D25" s="322"/>
      <c r="E25" s="295"/>
      <c r="F25" s="295"/>
      <c r="G25" s="254"/>
      <c r="H25" s="267"/>
      <c r="I25" s="267"/>
      <c r="J25" s="275"/>
      <c r="K25" s="226" t="s">
        <v>104</v>
      </c>
      <c r="L25" s="226" t="s">
        <v>108</v>
      </c>
      <c r="M25" s="226" t="s">
        <v>103</v>
      </c>
      <c r="N25" s="133">
        <v>1</v>
      </c>
      <c r="O25" s="226" t="s">
        <v>939</v>
      </c>
      <c r="P25" s="547"/>
    </row>
    <row r="26" spans="1:16" ht="69.75">
      <c r="A26" s="295"/>
      <c r="B26" s="469"/>
      <c r="C26" s="295"/>
      <c r="D26" s="322"/>
      <c r="E26" s="295"/>
      <c r="F26" s="295"/>
      <c r="G26" s="254"/>
      <c r="H26" s="267"/>
      <c r="I26" s="267"/>
      <c r="J26" s="275"/>
      <c r="K26" s="226" t="s">
        <v>96</v>
      </c>
      <c r="L26" s="226" t="s">
        <v>109</v>
      </c>
      <c r="M26" s="226" t="s">
        <v>98</v>
      </c>
      <c r="N26" s="133">
        <v>0.79166666666666663</v>
      </c>
      <c r="O26" s="226" t="s">
        <v>940</v>
      </c>
      <c r="P26" s="547"/>
    </row>
    <row r="27" spans="1:16" ht="138.75" customHeight="1">
      <c r="A27" s="295"/>
      <c r="B27" s="469"/>
      <c r="C27" s="295"/>
      <c r="D27" s="322"/>
      <c r="E27" s="295"/>
      <c r="F27" s="295"/>
      <c r="G27" s="254"/>
      <c r="H27" s="267"/>
      <c r="I27" s="267"/>
      <c r="J27" s="275"/>
      <c r="K27" s="226" t="s">
        <v>104</v>
      </c>
      <c r="L27" s="226" t="s">
        <v>110</v>
      </c>
      <c r="M27" s="226" t="s">
        <v>103</v>
      </c>
      <c r="N27" s="133">
        <v>1</v>
      </c>
      <c r="O27" s="226" t="s">
        <v>939</v>
      </c>
      <c r="P27" s="547"/>
    </row>
    <row r="28" spans="1:16" ht="199.5" customHeight="1">
      <c r="A28" s="295"/>
      <c r="B28" s="469"/>
      <c r="C28" s="295"/>
      <c r="D28" s="322"/>
      <c r="E28" s="295"/>
      <c r="F28" s="295"/>
      <c r="G28" s="254"/>
      <c r="H28" s="267"/>
      <c r="I28" s="267"/>
      <c r="J28" s="275"/>
      <c r="K28" s="226" t="s">
        <v>111</v>
      </c>
      <c r="L28" s="226" t="s">
        <v>112</v>
      </c>
      <c r="M28" s="226" t="s">
        <v>79</v>
      </c>
      <c r="N28" s="133">
        <v>0.75</v>
      </c>
      <c r="O28" s="226" t="s">
        <v>939</v>
      </c>
      <c r="P28" s="547"/>
    </row>
    <row r="29" spans="1:16" ht="211.5" customHeight="1">
      <c r="A29" s="295"/>
      <c r="B29" s="469"/>
      <c r="C29" s="295"/>
      <c r="D29" s="322"/>
      <c r="E29" s="295"/>
      <c r="F29" s="295"/>
      <c r="G29" s="254"/>
      <c r="H29" s="267"/>
      <c r="I29" s="267"/>
      <c r="J29" s="275"/>
      <c r="K29" s="226" t="s">
        <v>113</v>
      </c>
      <c r="L29" s="226" t="s">
        <v>114</v>
      </c>
      <c r="M29" s="226" t="s">
        <v>115</v>
      </c>
      <c r="N29" s="133">
        <v>1</v>
      </c>
      <c r="O29" s="226" t="s">
        <v>939</v>
      </c>
      <c r="P29" s="547"/>
    </row>
    <row r="30" spans="1:16" ht="69.75">
      <c r="A30" s="295"/>
      <c r="B30" s="469"/>
      <c r="C30" s="295"/>
      <c r="D30" s="322"/>
      <c r="E30" s="295"/>
      <c r="F30" s="295"/>
      <c r="G30" s="254"/>
      <c r="H30" s="267"/>
      <c r="I30" s="267"/>
      <c r="J30" s="275"/>
      <c r="K30" s="226" t="s">
        <v>116</v>
      </c>
      <c r="L30" s="226" t="s">
        <v>117</v>
      </c>
      <c r="M30" s="226" t="s">
        <v>98</v>
      </c>
      <c r="N30" s="133">
        <v>0.75</v>
      </c>
      <c r="O30" s="226" t="s">
        <v>940</v>
      </c>
      <c r="P30" s="547"/>
    </row>
    <row r="31" spans="1:16" ht="112.5" customHeight="1">
      <c r="A31" s="295"/>
      <c r="B31" s="469"/>
      <c r="C31" s="295"/>
      <c r="D31" s="322"/>
      <c r="E31" s="295"/>
      <c r="F31" s="295"/>
      <c r="G31" s="254"/>
      <c r="H31" s="267"/>
      <c r="I31" s="267"/>
      <c r="J31" s="275"/>
      <c r="K31" s="226" t="s">
        <v>116</v>
      </c>
      <c r="L31" s="226" t="s">
        <v>118</v>
      </c>
      <c r="M31" s="226" t="s">
        <v>98</v>
      </c>
      <c r="N31" s="133">
        <v>0.75</v>
      </c>
      <c r="O31" s="226" t="s">
        <v>939</v>
      </c>
      <c r="P31" s="547"/>
    </row>
    <row r="32" spans="1:16" ht="69.75">
      <c r="A32" s="295"/>
      <c r="B32" s="469"/>
      <c r="C32" s="295"/>
      <c r="D32" s="322"/>
      <c r="E32" s="295"/>
      <c r="F32" s="295"/>
      <c r="G32" s="254"/>
      <c r="H32" s="267"/>
      <c r="I32" s="267"/>
      <c r="J32" s="275"/>
      <c r="K32" s="226" t="s">
        <v>116</v>
      </c>
      <c r="L32" s="226" t="s">
        <v>119</v>
      </c>
      <c r="M32" s="226" t="s">
        <v>98</v>
      </c>
      <c r="N32" s="133">
        <v>0.75</v>
      </c>
      <c r="O32" s="226" t="s">
        <v>941</v>
      </c>
      <c r="P32" s="547"/>
    </row>
    <row r="33" spans="1:16" ht="69.75">
      <c r="A33" s="295"/>
      <c r="B33" s="469"/>
      <c r="C33" s="295"/>
      <c r="D33" s="322"/>
      <c r="E33" s="295"/>
      <c r="F33" s="295"/>
      <c r="G33" s="254"/>
      <c r="H33" s="267"/>
      <c r="I33" s="267"/>
      <c r="J33" s="275"/>
      <c r="K33" s="226" t="s">
        <v>120</v>
      </c>
      <c r="L33" s="226" t="s">
        <v>121</v>
      </c>
      <c r="M33" s="226" t="s">
        <v>122</v>
      </c>
      <c r="N33" s="133">
        <v>0</v>
      </c>
      <c r="O33" s="226" t="s">
        <v>941</v>
      </c>
      <c r="P33" s="547"/>
    </row>
    <row r="34" spans="1:16" ht="93">
      <c r="A34" s="295"/>
      <c r="B34" s="469"/>
      <c r="C34" s="295"/>
      <c r="D34" s="322"/>
      <c r="E34" s="295"/>
      <c r="F34" s="295"/>
      <c r="G34" s="254"/>
      <c r="H34" s="267"/>
      <c r="I34" s="267"/>
      <c r="J34" s="275"/>
      <c r="K34" s="226" t="s">
        <v>123</v>
      </c>
      <c r="L34" s="226" t="s">
        <v>942</v>
      </c>
      <c r="M34" s="226" t="s">
        <v>65</v>
      </c>
      <c r="N34" s="133">
        <v>0.75</v>
      </c>
      <c r="O34" s="226" t="s">
        <v>941</v>
      </c>
      <c r="P34" s="547"/>
    </row>
    <row r="35" spans="1:16" ht="105" customHeight="1">
      <c r="A35" s="295"/>
      <c r="B35" s="469"/>
      <c r="C35" s="295"/>
      <c r="D35" s="322"/>
      <c r="E35" s="295"/>
      <c r="F35" s="295"/>
      <c r="G35" s="254"/>
      <c r="H35" s="267"/>
      <c r="I35" s="267"/>
      <c r="J35" s="275"/>
      <c r="K35" s="226" t="s">
        <v>125</v>
      </c>
      <c r="L35" s="226" t="s">
        <v>126</v>
      </c>
      <c r="M35" s="226" t="s">
        <v>65</v>
      </c>
      <c r="N35" s="133">
        <v>0.75</v>
      </c>
      <c r="O35" s="226" t="s">
        <v>941</v>
      </c>
      <c r="P35" s="547"/>
    </row>
    <row r="36" spans="1:16" ht="109.5" customHeight="1">
      <c r="A36" s="295"/>
      <c r="B36" s="469"/>
      <c r="C36" s="295"/>
      <c r="D36" s="322"/>
      <c r="E36" s="295"/>
      <c r="F36" s="295"/>
      <c r="G36" s="254"/>
      <c r="H36" s="267"/>
      <c r="I36" s="267"/>
      <c r="J36" s="275"/>
      <c r="K36" s="226" t="s">
        <v>127</v>
      </c>
      <c r="L36" s="226" t="s">
        <v>128</v>
      </c>
      <c r="M36" s="226" t="s">
        <v>65</v>
      </c>
      <c r="N36" s="133">
        <v>0.75</v>
      </c>
      <c r="O36" s="226" t="s">
        <v>941</v>
      </c>
      <c r="P36" s="547"/>
    </row>
    <row r="37" spans="1:16" ht="189.75" customHeight="1">
      <c r="A37" s="295"/>
      <c r="B37" s="469"/>
      <c r="C37" s="295"/>
      <c r="D37" s="322"/>
      <c r="E37" s="295"/>
      <c r="F37" s="295"/>
      <c r="G37" s="254"/>
      <c r="H37" s="267"/>
      <c r="I37" s="267"/>
      <c r="J37" s="275"/>
      <c r="K37" s="226" t="s">
        <v>129</v>
      </c>
      <c r="L37" s="226" t="s">
        <v>943</v>
      </c>
      <c r="M37" s="226" t="s">
        <v>131</v>
      </c>
      <c r="N37" s="133">
        <v>1</v>
      </c>
      <c r="O37" s="226" t="s">
        <v>941</v>
      </c>
      <c r="P37" s="547"/>
    </row>
    <row r="38" spans="1:16" ht="176.25" customHeight="1">
      <c r="A38" s="295"/>
      <c r="B38" s="469"/>
      <c r="C38" s="295"/>
      <c r="D38" s="322"/>
      <c r="E38" s="295"/>
      <c r="F38" s="295"/>
      <c r="G38" s="254"/>
      <c r="H38" s="267"/>
      <c r="I38" s="267"/>
      <c r="J38" s="275"/>
      <c r="K38" s="226" t="s">
        <v>132</v>
      </c>
      <c r="L38" s="226" t="s">
        <v>133</v>
      </c>
      <c r="M38" s="226" t="s">
        <v>134</v>
      </c>
      <c r="N38" s="133">
        <v>1</v>
      </c>
      <c r="O38" s="226" t="s">
        <v>941</v>
      </c>
      <c r="P38" s="547"/>
    </row>
    <row r="39" spans="1:16" ht="93">
      <c r="A39" s="295"/>
      <c r="B39" s="469"/>
      <c r="C39" s="295"/>
      <c r="D39" s="322"/>
      <c r="E39" s="295"/>
      <c r="F39" s="295"/>
      <c r="G39" s="254"/>
      <c r="H39" s="267"/>
      <c r="I39" s="267"/>
      <c r="J39" s="275"/>
      <c r="K39" s="226" t="s">
        <v>135</v>
      </c>
      <c r="L39" s="226" t="s">
        <v>944</v>
      </c>
      <c r="M39" s="226" t="s">
        <v>137</v>
      </c>
      <c r="N39" s="133">
        <v>1</v>
      </c>
      <c r="O39" s="226" t="s">
        <v>941</v>
      </c>
      <c r="P39" s="547"/>
    </row>
    <row r="40" spans="1:16" ht="99" customHeight="1">
      <c r="A40" s="295"/>
      <c r="B40" s="469"/>
      <c r="C40" s="295"/>
      <c r="D40" s="322"/>
      <c r="E40" s="295"/>
      <c r="F40" s="295"/>
      <c r="G40" s="254"/>
      <c r="H40" s="267"/>
      <c r="I40" s="267"/>
      <c r="J40" s="275"/>
      <c r="K40" s="226" t="s">
        <v>129</v>
      </c>
      <c r="L40" s="226" t="s">
        <v>945</v>
      </c>
      <c r="M40" s="226" t="s">
        <v>131</v>
      </c>
      <c r="N40" s="133">
        <v>1</v>
      </c>
      <c r="O40" s="226" t="s">
        <v>941</v>
      </c>
      <c r="P40" s="547"/>
    </row>
    <row r="41" spans="1:16" ht="98.25" customHeight="1">
      <c r="A41" s="295"/>
      <c r="B41" s="469"/>
      <c r="C41" s="295"/>
      <c r="D41" s="322"/>
      <c r="E41" s="295"/>
      <c r="F41" s="295"/>
      <c r="G41" s="254"/>
      <c r="H41" s="267"/>
      <c r="I41" s="267"/>
      <c r="J41" s="275"/>
      <c r="K41" s="226" t="s">
        <v>139</v>
      </c>
      <c r="L41" s="226" t="s">
        <v>946</v>
      </c>
      <c r="M41" s="226" t="s">
        <v>141</v>
      </c>
      <c r="N41" s="133">
        <v>0</v>
      </c>
      <c r="O41" s="226" t="s">
        <v>947</v>
      </c>
      <c r="P41" s="547"/>
    </row>
    <row r="42" spans="1:16" ht="110.25" customHeight="1">
      <c r="A42" s="295"/>
      <c r="B42" s="469"/>
      <c r="C42" s="295"/>
      <c r="D42" s="322"/>
      <c r="E42" s="295"/>
      <c r="F42" s="295"/>
      <c r="G42" s="254"/>
      <c r="H42" s="267"/>
      <c r="I42" s="267"/>
      <c r="J42" s="275"/>
      <c r="K42" s="226" t="s">
        <v>142</v>
      </c>
      <c r="L42" s="226" t="s">
        <v>948</v>
      </c>
      <c r="M42" s="226" t="s">
        <v>144</v>
      </c>
      <c r="N42" s="133">
        <v>0</v>
      </c>
      <c r="O42" s="226" t="s">
        <v>947</v>
      </c>
      <c r="P42" s="547"/>
    </row>
    <row r="43" spans="1:16" ht="124.5" customHeight="1">
      <c r="A43" s="295"/>
      <c r="B43" s="469"/>
      <c r="C43" s="295"/>
      <c r="D43" s="322"/>
      <c r="E43" s="295"/>
      <c r="F43" s="295"/>
      <c r="G43" s="254"/>
      <c r="H43" s="267"/>
      <c r="I43" s="267"/>
      <c r="J43" s="275"/>
      <c r="K43" s="226" t="s">
        <v>145</v>
      </c>
      <c r="L43" s="226" t="s">
        <v>949</v>
      </c>
      <c r="M43" s="226" t="s">
        <v>950</v>
      </c>
      <c r="N43" s="133">
        <v>0</v>
      </c>
      <c r="O43" s="226" t="s">
        <v>941</v>
      </c>
      <c r="P43" s="547"/>
    </row>
    <row r="44" spans="1:16" ht="164.25" customHeight="1">
      <c r="A44" s="295"/>
      <c r="B44" s="469"/>
      <c r="C44" s="295"/>
      <c r="D44" s="322"/>
      <c r="E44" s="295"/>
      <c r="F44" s="295"/>
      <c r="G44" s="254"/>
      <c r="H44" s="267"/>
      <c r="I44" s="267"/>
      <c r="J44" s="275"/>
      <c r="K44" s="226" t="s">
        <v>148</v>
      </c>
      <c r="L44" s="226" t="s">
        <v>951</v>
      </c>
      <c r="M44" s="226" t="s">
        <v>150</v>
      </c>
      <c r="N44" s="133">
        <v>1</v>
      </c>
      <c r="O44" s="226" t="s">
        <v>941</v>
      </c>
      <c r="P44" s="547"/>
    </row>
    <row r="45" spans="1:16" ht="129.75" customHeight="1">
      <c r="A45" s="295"/>
      <c r="B45" s="469"/>
      <c r="C45" s="295"/>
      <c r="D45" s="322"/>
      <c r="E45" s="295"/>
      <c r="F45" s="295"/>
      <c r="G45" s="254"/>
      <c r="H45" s="267"/>
      <c r="I45" s="267"/>
      <c r="J45" s="275"/>
      <c r="K45" s="226" t="s">
        <v>151</v>
      </c>
      <c r="L45" s="226" t="s">
        <v>952</v>
      </c>
      <c r="M45" s="226" t="s">
        <v>153</v>
      </c>
      <c r="N45" s="133">
        <v>1</v>
      </c>
      <c r="O45" s="226" t="s">
        <v>941</v>
      </c>
      <c r="P45" s="547"/>
    </row>
    <row r="46" spans="1:16" ht="85.5" customHeight="1">
      <c r="A46" s="295"/>
      <c r="B46" s="469"/>
      <c r="C46" s="295"/>
      <c r="D46" s="322"/>
      <c r="E46" s="295"/>
      <c r="F46" s="295"/>
      <c r="G46" s="254"/>
      <c r="H46" s="267"/>
      <c r="I46" s="267"/>
      <c r="J46" s="275"/>
      <c r="K46" s="226" t="s">
        <v>154</v>
      </c>
      <c r="L46" s="226" t="s">
        <v>155</v>
      </c>
      <c r="M46" s="226" t="s">
        <v>150</v>
      </c>
      <c r="N46" s="133">
        <v>0.75</v>
      </c>
      <c r="O46" s="226" t="s">
        <v>941</v>
      </c>
      <c r="P46" s="547"/>
    </row>
    <row r="47" spans="1:16" ht="93" customHeight="1">
      <c r="A47" s="295"/>
      <c r="B47" s="469"/>
      <c r="C47" s="295"/>
      <c r="D47" s="322"/>
      <c r="E47" s="295"/>
      <c r="F47" s="295"/>
      <c r="G47" s="254"/>
      <c r="H47" s="267"/>
      <c r="I47" s="267"/>
      <c r="J47" s="275"/>
      <c r="K47" s="226" t="s">
        <v>156</v>
      </c>
      <c r="L47" s="226" t="s">
        <v>157</v>
      </c>
      <c r="M47" s="226" t="s">
        <v>150</v>
      </c>
      <c r="N47" s="133">
        <v>1</v>
      </c>
      <c r="O47" s="226" t="s">
        <v>941</v>
      </c>
      <c r="P47" s="547"/>
    </row>
    <row r="48" spans="1:16" ht="86.25" customHeight="1">
      <c r="A48" s="295"/>
      <c r="B48" s="469"/>
      <c r="C48" s="295"/>
      <c r="D48" s="322"/>
      <c r="E48" s="295"/>
      <c r="F48" s="295"/>
      <c r="G48" s="254"/>
      <c r="H48" s="267"/>
      <c r="I48" s="267"/>
      <c r="J48" s="275"/>
      <c r="K48" s="226" t="s">
        <v>158</v>
      </c>
      <c r="L48" s="226" t="s">
        <v>159</v>
      </c>
      <c r="M48" s="226" t="s">
        <v>160</v>
      </c>
      <c r="N48" s="133">
        <v>1</v>
      </c>
      <c r="O48" s="226" t="s">
        <v>947</v>
      </c>
      <c r="P48" s="547"/>
    </row>
    <row r="49" spans="1:16" s="9" customFormat="1" ht="52.5" customHeight="1">
      <c r="A49" s="295"/>
      <c r="B49" s="469"/>
      <c r="C49" s="295"/>
      <c r="D49" s="322"/>
      <c r="E49" s="295"/>
      <c r="F49" s="295"/>
      <c r="H49" s="267"/>
      <c r="I49" s="267"/>
      <c r="J49" s="275"/>
      <c r="K49" s="226" t="s">
        <v>156</v>
      </c>
      <c r="L49" s="226" t="s">
        <v>161</v>
      </c>
      <c r="M49" s="226" t="s">
        <v>150</v>
      </c>
      <c r="N49" s="133">
        <v>1</v>
      </c>
      <c r="O49" s="226" t="s">
        <v>953</v>
      </c>
      <c r="P49" s="547"/>
    </row>
    <row r="50" spans="1:16" s="9" customFormat="1" ht="106.5" customHeight="1">
      <c r="A50" s="295"/>
      <c r="B50" s="469"/>
      <c r="C50" s="295"/>
      <c r="D50" s="322"/>
      <c r="E50" s="295"/>
      <c r="F50" s="295"/>
      <c r="H50" s="267"/>
      <c r="I50" s="267"/>
      <c r="J50" s="275"/>
      <c r="K50" s="226" t="s">
        <v>162</v>
      </c>
      <c r="L50" s="226" t="s">
        <v>163</v>
      </c>
      <c r="M50" s="226" t="s">
        <v>164</v>
      </c>
      <c r="N50" s="133">
        <v>0</v>
      </c>
      <c r="O50" s="226" t="s">
        <v>941</v>
      </c>
      <c r="P50" s="547"/>
    </row>
    <row r="51" spans="1:16" s="9" customFormat="1" ht="87.75" customHeight="1">
      <c r="A51" s="295"/>
      <c r="B51" s="469"/>
      <c r="C51" s="295"/>
      <c r="D51" s="322"/>
      <c r="E51" s="295"/>
      <c r="F51" s="295"/>
      <c r="H51" s="267"/>
      <c r="I51" s="267"/>
      <c r="J51" s="275"/>
      <c r="K51" s="226" t="s">
        <v>165</v>
      </c>
      <c r="L51" s="226" t="s">
        <v>954</v>
      </c>
      <c r="M51" s="226" t="s">
        <v>167</v>
      </c>
      <c r="N51" s="133">
        <v>1.7</v>
      </c>
      <c r="O51" s="226" t="s">
        <v>941</v>
      </c>
      <c r="P51" s="547"/>
    </row>
    <row r="52" spans="1:16" s="9" customFormat="1" ht="138" customHeight="1">
      <c r="A52" s="295"/>
      <c r="B52" s="469"/>
      <c r="C52" s="295"/>
      <c r="D52" s="322"/>
      <c r="E52" s="295"/>
      <c r="F52" s="295"/>
      <c r="H52" s="267"/>
      <c r="I52" s="267"/>
      <c r="J52" s="275"/>
      <c r="K52" s="226" t="s">
        <v>168</v>
      </c>
      <c r="L52" s="226" t="s">
        <v>169</v>
      </c>
      <c r="M52" s="226" t="s">
        <v>170</v>
      </c>
      <c r="N52" s="133">
        <v>0.75</v>
      </c>
      <c r="O52" s="226" t="s">
        <v>941</v>
      </c>
      <c r="P52" s="547"/>
    </row>
    <row r="53" spans="1:16" s="9" customFormat="1" ht="116.25">
      <c r="A53" s="295"/>
      <c r="B53" s="469"/>
      <c r="C53" s="295"/>
      <c r="D53" s="322"/>
      <c r="E53" s="295"/>
      <c r="F53" s="295"/>
      <c r="H53" s="267"/>
      <c r="I53" s="267"/>
      <c r="J53" s="275"/>
      <c r="K53" s="226" t="s">
        <v>171</v>
      </c>
      <c r="L53" s="226" t="s">
        <v>172</v>
      </c>
      <c r="M53" s="226" t="s">
        <v>65</v>
      </c>
      <c r="N53" s="133">
        <v>0.75</v>
      </c>
      <c r="O53" s="226" t="s">
        <v>941</v>
      </c>
      <c r="P53" s="547"/>
    </row>
    <row r="54" spans="1:16" s="8" customFormat="1" ht="171" customHeight="1">
      <c r="A54" s="295"/>
      <c r="B54" s="469"/>
      <c r="C54" s="295"/>
      <c r="D54" s="322"/>
      <c r="E54" s="295"/>
      <c r="F54" s="295"/>
      <c r="G54" s="9"/>
      <c r="H54" s="19" t="s">
        <v>568</v>
      </c>
      <c r="I54" s="19" t="s">
        <v>569</v>
      </c>
      <c r="J54" s="275"/>
      <c r="K54" s="226" t="s">
        <v>576</v>
      </c>
      <c r="L54" s="226" t="s">
        <v>577</v>
      </c>
      <c r="M54" s="226" t="s">
        <v>578</v>
      </c>
      <c r="N54" s="133">
        <v>1</v>
      </c>
      <c r="O54" s="226" t="s">
        <v>941</v>
      </c>
      <c r="P54" s="264">
        <v>1</v>
      </c>
    </row>
    <row r="55" spans="1:16" s="8" customFormat="1" ht="156" customHeight="1">
      <c r="A55" s="295"/>
      <c r="B55" s="469"/>
      <c r="C55" s="295"/>
      <c r="D55" s="322"/>
      <c r="E55" s="295"/>
      <c r="F55" s="295"/>
      <c r="G55" s="9"/>
      <c r="H55" s="267" t="s">
        <v>955</v>
      </c>
      <c r="I55" s="267" t="s">
        <v>659</v>
      </c>
      <c r="J55" s="275"/>
      <c r="K55" s="226" t="s">
        <v>106</v>
      </c>
      <c r="L55" s="226" t="s">
        <v>660</v>
      </c>
      <c r="M55" s="226" t="s">
        <v>65</v>
      </c>
      <c r="N55" s="133">
        <v>0</v>
      </c>
      <c r="O55" s="226" t="s">
        <v>941</v>
      </c>
      <c r="P55" s="547">
        <f>AVERAGE(N55:N59)</f>
        <v>0.15</v>
      </c>
    </row>
    <row r="56" spans="1:16" ht="127.5" customHeight="1">
      <c r="A56" s="295"/>
      <c r="B56" s="469"/>
      <c r="C56" s="295"/>
      <c r="D56" s="322"/>
      <c r="E56" s="295"/>
      <c r="F56" s="295"/>
      <c r="G56" s="254"/>
      <c r="H56" s="267"/>
      <c r="I56" s="267"/>
      <c r="J56" s="275"/>
      <c r="K56" s="226" t="s">
        <v>661</v>
      </c>
      <c r="L56" s="226" t="s">
        <v>662</v>
      </c>
      <c r="M56" s="226" t="s">
        <v>65</v>
      </c>
      <c r="N56" s="133">
        <v>0.75</v>
      </c>
      <c r="O56" s="226" t="s">
        <v>941</v>
      </c>
      <c r="P56" s="547"/>
    </row>
    <row r="57" spans="1:16" ht="78" customHeight="1">
      <c r="A57" s="295"/>
      <c r="B57" s="469"/>
      <c r="C57" s="295"/>
      <c r="D57" s="322"/>
      <c r="E57" s="295"/>
      <c r="F57" s="295"/>
      <c r="G57" s="254"/>
      <c r="H57" s="267"/>
      <c r="I57" s="267"/>
      <c r="J57" s="275"/>
      <c r="K57" s="226" t="s">
        <v>663</v>
      </c>
      <c r="L57" s="226" t="s">
        <v>956</v>
      </c>
      <c r="M57" s="226" t="s">
        <v>665</v>
      </c>
      <c r="N57" s="133">
        <v>0</v>
      </c>
      <c r="O57" s="226" t="s">
        <v>941</v>
      </c>
      <c r="P57" s="547"/>
    </row>
    <row r="58" spans="1:16" ht="69.75">
      <c r="A58" s="295"/>
      <c r="B58" s="469"/>
      <c r="C58" s="295"/>
      <c r="D58" s="322"/>
      <c r="E58" s="295"/>
      <c r="F58" s="295"/>
      <c r="G58" s="254"/>
      <c r="H58" s="267"/>
      <c r="I58" s="267"/>
      <c r="J58" s="275"/>
      <c r="K58" s="226" t="s">
        <v>666</v>
      </c>
      <c r="L58" s="226" t="s">
        <v>667</v>
      </c>
      <c r="M58" s="226" t="s">
        <v>668</v>
      </c>
      <c r="N58" s="133">
        <v>0</v>
      </c>
      <c r="O58" s="226" t="s">
        <v>941</v>
      </c>
      <c r="P58" s="547"/>
    </row>
    <row r="59" spans="1:16" ht="94.5" customHeight="1">
      <c r="A59" s="295"/>
      <c r="B59" s="469"/>
      <c r="C59" s="295"/>
      <c r="D59" s="322"/>
      <c r="E59" s="295"/>
      <c r="F59" s="295"/>
      <c r="G59" s="254"/>
      <c r="H59" s="267"/>
      <c r="I59" s="267"/>
      <c r="J59" s="275"/>
      <c r="K59" s="226" t="s">
        <v>168</v>
      </c>
      <c r="L59" s="226" t="s">
        <v>669</v>
      </c>
      <c r="M59" s="226" t="s">
        <v>170</v>
      </c>
      <c r="N59" s="133">
        <v>0</v>
      </c>
      <c r="O59" s="226" t="s">
        <v>941</v>
      </c>
      <c r="P59" s="547"/>
    </row>
    <row r="60" spans="1:16" ht="154.5" customHeight="1">
      <c r="A60" s="295"/>
      <c r="B60" s="469"/>
      <c r="C60" s="295"/>
      <c r="D60" s="322"/>
      <c r="E60" s="295"/>
      <c r="F60" s="295"/>
      <c r="G60" s="254"/>
      <c r="H60" s="267" t="s">
        <v>687</v>
      </c>
      <c r="I60" s="267" t="s">
        <v>688</v>
      </c>
      <c r="J60" s="275"/>
      <c r="K60" s="226" t="s">
        <v>689</v>
      </c>
      <c r="L60" s="226" t="s">
        <v>690</v>
      </c>
      <c r="M60" s="226" t="s">
        <v>691</v>
      </c>
      <c r="N60" s="133">
        <v>0.6</v>
      </c>
      <c r="O60" s="226" t="s">
        <v>941</v>
      </c>
      <c r="P60" s="547">
        <f>AVERAGE(N60:N61)</f>
        <v>0.67500000000000004</v>
      </c>
    </row>
    <row r="61" spans="1:16" ht="81" customHeight="1">
      <c r="A61" s="295"/>
      <c r="B61" s="470"/>
      <c r="C61" s="295"/>
      <c r="D61" s="322"/>
      <c r="E61" s="295"/>
      <c r="F61" s="295"/>
      <c r="G61" s="254"/>
      <c r="H61" s="267"/>
      <c r="I61" s="267"/>
      <c r="J61" s="275"/>
      <c r="K61" s="226" t="s">
        <v>192</v>
      </c>
      <c r="L61" s="226" t="s">
        <v>957</v>
      </c>
      <c r="M61" s="226" t="s">
        <v>65</v>
      </c>
      <c r="N61" s="133">
        <v>0.75</v>
      </c>
      <c r="O61" s="226" t="s">
        <v>941</v>
      </c>
      <c r="P61" s="547"/>
    </row>
    <row r="62" spans="1:16" ht="23.25" customHeight="1">
      <c r="G62" s="254"/>
      <c r="H62" s="548" t="s">
        <v>811</v>
      </c>
      <c r="I62" s="549"/>
      <c r="J62" s="549"/>
      <c r="K62" s="549"/>
      <c r="L62" s="549"/>
      <c r="M62" s="549"/>
      <c r="N62" s="549"/>
      <c r="O62" s="550"/>
      <c r="P62" s="554">
        <f>AVERAGE(P13:P61)</f>
        <v>0.66535964912280698</v>
      </c>
    </row>
    <row r="63" spans="1:16" ht="23.25" customHeight="1">
      <c r="G63" s="254"/>
      <c r="H63" s="551"/>
      <c r="I63" s="552"/>
      <c r="J63" s="552"/>
      <c r="K63" s="552"/>
      <c r="L63" s="552"/>
      <c r="M63" s="552"/>
      <c r="N63" s="552"/>
      <c r="O63" s="553"/>
      <c r="P63" s="555"/>
    </row>
  </sheetData>
  <autoFilter ref="H11:O11"/>
  <mergeCells count="31">
    <mergeCell ref="P13:P15"/>
    <mergeCell ref="P16:P53"/>
    <mergeCell ref="P55:P59"/>
    <mergeCell ref="P60:P61"/>
    <mergeCell ref="H62:O63"/>
    <mergeCell ref="P62:P63"/>
    <mergeCell ref="H13:H15"/>
    <mergeCell ref="I16:I53"/>
    <mergeCell ref="H16:H53"/>
    <mergeCell ref="I13:I15"/>
    <mergeCell ref="A13:A61"/>
    <mergeCell ref="B13:B61"/>
    <mergeCell ref="K5:O9"/>
    <mergeCell ref="H5:J9"/>
    <mergeCell ref="H1:O4"/>
    <mergeCell ref="E13:E15"/>
    <mergeCell ref="E16:E61"/>
    <mergeCell ref="F13:F15"/>
    <mergeCell ref="F16:F61"/>
    <mergeCell ref="A2:F9"/>
    <mergeCell ref="A11:B11"/>
    <mergeCell ref="C11:F11"/>
    <mergeCell ref="H55:H59"/>
    <mergeCell ref="I55:I59"/>
    <mergeCell ref="J13:J61"/>
    <mergeCell ref="I60:I61"/>
    <mergeCell ref="C13:C15"/>
    <mergeCell ref="C16:C61"/>
    <mergeCell ref="D13:D15"/>
    <mergeCell ref="D16:D61"/>
    <mergeCell ref="H60:H61"/>
  </mergeCells>
  <pageMargins left="0.70866141732283472" right="0.70866141732283472" top="0.74803149606299213" bottom="0.74803149606299213" header="0.31496062992125984" footer="0.31496062992125984"/>
  <pageSetup scale="38" orientation="portrait" r:id="rId1"/>
  <colBreaks count="1" manualBreakCount="1">
    <brk id="15" max="1048575"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0e633155-f12f-4ca9-84e3-c4811bf76f11">
      <UserInfo>
        <DisplayName>Ricardo Aguilera Wilches</DisplayName>
        <AccountId>13</AccountId>
        <AccountType/>
      </UserInfo>
    </SharedWithUser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D0846F9BF3B16C48936972048782B32C" ma:contentTypeVersion="1" ma:contentTypeDescription="Crear nuevo documento." ma:contentTypeScope="" ma:versionID="9e0255679642ee151bba6ecdcd4a272a">
  <xsd:schema xmlns:xsd="http://www.w3.org/2001/XMLSchema" xmlns:xs="http://www.w3.org/2001/XMLSchema" xmlns:p="http://schemas.microsoft.com/office/2006/metadata/properties" xmlns:ns3="0e633155-f12f-4ca9-84e3-c4811bf76f11" targetNamespace="http://schemas.microsoft.com/office/2006/metadata/properties" ma:root="true" ma:fieldsID="f11efa7e0a024f4fbb760c8fc12aca59" ns3:_="">
    <xsd:import namespace="0e633155-f12f-4ca9-84e3-c4811bf76f11"/>
    <xsd:element name="properties">
      <xsd:complexType>
        <xsd:sequence>
          <xsd:element name="documentManagement">
            <xsd:complexType>
              <xsd:all>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e633155-f12f-4ca9-84e3-c4811bf76f11"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71E1190-3799-473B-BAFB-C990AD840EA5}">
  <ds:schemaRefs>
    <ds:schemaRef ds:uri="http://schemas.microsoft.com/office/2006/metadata/properties"/>
    <ds:schemaRef ds:uri="http://schemas.openxmlformats.org/package/2006/metadata/core-properties"/>
    <ds:schemaRef ds:uri="http://purl.org/dc/elements/1.1/"/>
    <ds:schemaRef ds:uri="http://purl.org/dc/dcmitype/"/>
    <ds:schemaRef ds:uri="http://schemas.microsoft.com/office/2006/documentManagement/types"/>
    <ds:schemaRef ds:uri="0e633155-f12f-4ca9-84e3-c4811bf76f11"/>
    <ds:schemaRef ds:uri="http://www.w3.org/XML/1998/namespace"/>
    <ds:schemaRef ds:uri="http://schemas.microsoft.com/office/infopath/2007/PartnerControls"/>
    <ds:schemaRef ds:uri="http://purl.org/dc/terms/"/>
  </ds:schemaRefs>
</ds:datastoreItem>
</file>

<file path=customXml/itemProps2.xml><?xml version="1.0" encoding="utf-8"?>
<ds:datastoreItem xmlns:ds="http://schemas.openxmlformats.org/officeDocument/2006/customXml" ds:itemID="{FFD9B755-0A35-45F2-9A04-B3EAA94D0F0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e633155-f12f-4ca9-84e3-c4811bf76f1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E48D0F8-71AE-48F0-BBE0-B3787708D3E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8</vt:i4>
      </vt:variant>
    </vt:vector>
  </HeadingPairs>
  <TitlesOfParts>
    <vt:vector size="17" baseType="lpstr">
      <vt:lpstr>PLANEACIÓN ESTRATÉGICA 2014</vt:lpstr>
      <vt:lpstr>PLANEACIÓN ESTRATÉGICA 2014 (2</vt:lpstr>
      <vt:lpstr>VICEPRESIDENCIA DE PLANEACIÓN R</vt:lpstr>
      <vt:lpstr>VICEPRESIDENCIA DE ESTRUCTUTURA</vt:lpstr>
      <vt:lpstr>VICEPRESIDENCIA DE GESTIÓN CONT</vt:lpstr>
      <vt:lpstr>OFICINA DE COMUNICACIONES</vt:lpstr>
      <vt:lpstr>CONTROL INTERNO</vt:lpstr>
      <vt:lpstr>VICEPRESIDENCIA ADM Y FIN</vt:lpstr>
      <vt:lpstr>VICEPRESIDENCIA JURIDICA</vt:lpstr>
      <vt:lpstr>'CONTROL INTERNO'!Área_de_impresión</vt:lpstr>
      <vt:lpstr>'VICEPRESIDENCIA DE GESTIÓN CONT'!Área_de_impresión</vt:lpstr>
      <vt:lpstr>'VICEPRESIDENCIA JURIDICA'!Área_de_impresión</vt:lpstr>
      <vt:lpstr>'PLANEACIÓN ESTRATÉGICA 2014'!Títulos_a_imprimir</vt:lpstr>
      <vt:lpstr>'PLANEACIÓN ESTRATÉGICA 2014 (2'!Títulos_a_imprimir</vt:lpstr>
      <vt:lpstr>'VICEPRESIDENCIA DE GESTIÓN CONT'!Títulos_a_imprimir</vt:lpstr>
      <vt:lpstr>'VICEPRESIDENCIA DE PLANEACIÓN R'!Títulos_a_imprimir</vt:lpstr>
      <vt:lpstr>'VICEPRESIDENCIA JURIDICA'!Títulos_a_imprimir</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USER</dc:creator>
  <cp:keywords/>
  <dc:description/>
  <cp:lastModifiedBy>raguilera</cp:lastModifiedBy>
  <cp:revision/>
  <dcterms:created xsi:type="dcterms:W3CDTF">2014-03-12T13:54:07Z</dcterms:created>
  <dcterms:modified xsi:type="dcterms:W3CDTF">2015-01-28T16:46:03Z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0x010100D0846F9BF3B16C48936972048782B32C</vt:lpwstr>
  </property>
</Properties>
</file>