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Andres_Julian\OneDrive\APPs\APP 002 TRONCAL MAGDALENA\2. OBSERVACIONES AL PROYECTO\2. MATRICES PUBLICADAS SECOP I\"/>
    </mc:Choice>
  </mc:AlternateContent>
  <xr:revisionPtr revIDLastSave="0" documentId="13_ncr:1_{5CE7D10C-734F-4045-92B8-D0092411DED2}" xr6:coauthVersionLast="47" xr6:coauthVersionMax="47" xr10:uidLastSave="{00000000-0000-0000-0000-000000000000}"/>
  <bookViews>
    <workbookView xWindow="-120" yWindow="-120" windowWidth="20730" windowHeight="11160" xr2:uid="{00000000-000D-0000-FFFF-FFFF00000000}"/>
  </bookViews>
  <sheets>
    <sheet name="MODELO MATRIZ " sheetId="1" r:id="rId1"/>
    <sheet name="Hoja1" sheetId="3" r:id="rId2"/>
    <sheet name="Desplegables" sheetId="2" state="hidden" r:id="rId3"/>
  </sheets>
  <definedNames>
    <definedName name="_xlnm._FilterDatabase" localSheetId="0" hidden="1">'MODELO MATRIZ '!$B$18:$G$306</definedName>
    <definedName name="_xlnm.Print_Area" localSheetId="0">'MODELO MATRIZ '!$B$2:$G$26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9" i="1" l="1"/>
  <c r="B275" i="1"/>
  <c r="B255" i="1"/>
  <c r="B231" i="1"/>
  <c r="B199" i="1"/>
  <c r="B203" i="1" s="1"/>
  <c r="B207" i="1" s="1"/>
  <c r="B211" i="1" s="1"/>
  <c r="B215" i="1" s="1"/>
  <c r="B219" i="1" s="1"/>
  <c r="B163" i="1"/>
  <c r="B167" i="1" s="1"/>
  <c r="B147" i="1"/>
  <c r="B151" i="1" s="1"/>
  <c r="B135" i="1"/>
  <c r="B139" i="1" s="1"/>
  <c r="B123" i="1"/>
  <c r="B127" i="1" s="1"/>
  <c r="B99" i="1"/>
  <c r="B75" i="1"/>
  <c r="B79" i="1" s="1"/>
  <c r="B31" i="1"/>
  <c r="B107" i="1"/>
  <c r="B239" i="1"/>
  <c r="B243" i="1" s="1"/>
  <c r="B291" i="1"/>
</calcChain>
</file>

<file path=xl/sharedStrings.xml><?xml version="1.0" encoding="utf-8"?>
<sst xmlns="http://schemas.openxmlformats.org/spreadsheetml/2006/main" count="394" uniqueCount="248">
  <si>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</si>
  <si>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</si>
  <si>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</si>
  <si>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</si>
  <si>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</si>
  <si>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</si>
  <si>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</si>
  <si>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</si>
  <si>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</si>
  <si>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VJ-VE-APP-IPB-002-2021,</t>
  </si>
  <si>
    <r>
      <rPr>
        <b/>
        <sz val="12"/>
        <rFont val="Arial Narrow"/>
        <family val="2"/>
      </rPr>
      <t>Nota:</t>
    </r>
    <r>
      <rPr>
        <sz val="12"/>
        <rFont val="Arial Narrow"/>
        <family val="2"/>
      </rPr>
      <t xml:space="preserve"> De igual manera se informa que la entidad podrá modificar la clasificación señalada en la columna “Tipo de Observación” por parte de los interesados, teniendo en cuenta la dependencia competente al interior de la entidad para dar respuesta a la observación, en ese sentido la respuesta publicada podrá incluirá esta reclasificación. </t>
    </r>
  </si>
  <si>
    <t>No.</t>
  </si>
  <si>
    <t xml:space="preserve">EMPRESA QUE OBSERVA </t>
  </si>
  <si>
    <t>OBSERVACIÓN REALIZADA</t>
  </si>
  <si>
    <t>RESPUESTA AGENCIA (ESTRUCTURADOR)</t>
  </si>
  <si>
    <t>DOCUMENTO O SECCIÓN QUE SE OBSERVA</t>
  </si>
  <si>
    <t>TIPO DE OBSERVACIÓN (TÉCNICA, JURÍDICA, FINANCIERA, ETC.)*</t>
  </si>
  <si>
    <t>Comité Transparencia por Santander</t>
  </si>
  <si>
    <t>Técnica</t>
  </si>
  <si>
    <t>2. Teniendo en cuenta los factores de selección, entre ellos la mano de obra calificada y no calificada de la zona de influencia, nuestro equipo veedor, especializados en infraestructura, considera que el 30% de mano de obra es insuficiente para otorgar el mayor puntaje, teniendo en cuenta la magnitud del proyecto. Por lo tanto solicitamos se reconsidere la estimación de este porcentaje o se expliquen las razones técnicas o de cualquier otra índole por las cuales se consideró apropiado este porcentaje</t>
  </si>
  <si>
    <t>5.3 OFERTA MANO DE OBRA LOCAL</t>
  </si>
  <si>
    <t>Técnica – Jurídica</t>
  </si>
  <si>
    <t>Técnica – Ambiental</t>
  </si>
  <si>
    <t>Técnica – Predial</t>
  </si>
  <si>
    <t>ISA</t>
  </si>
  <si>
    <t>Especificar que equipamento deben tener los carriles de los peajes para circulación de vehículos extradimensionales y/o extrapesados.</t>
  </si>
  <si>
    <t>Con el ánimo de fortalecer el sistema de pago electrónico de peajes que el Gobierno Nacional viene desarrollando, se puede modificar que en la configuración de los carriles denominados semiautomáticos se reemplace el pago con tarjetas de crédito/débito por el sistema IP/REV?</t>
  </si>
  <si>
    <t>Técnica – Financiera</t>
  </si>
  <si>
    <t>"Los costos relacionados con el seguimiento, inspección y/o supervisión de los bienes entregados a la Policía de Carreteras serán obtenidos desde la subcuenta policía de carreteras?.
Favor entregar más detalle de las actividades relativas al seguimiento, inspección y/o supervisión de los bienes entregados a la Policía de Carretera que debe realizar el concesionario."</t>
  </si>
  <si>
    <t>Entendemos que la Carta de Presentación Oferta de un Oferente individual extranjero es válida si es suscrita exclusivamente por su apoderado domiciliado en Colombia que es exigido en el Proyecto de Pliego de Condiciones. Por favor confirmar si nuestro entendimiento es correcto.</t>
  </si>
  <si>
    <t>"Pliego de Condiciones
Numeral 4.1.6"</t>
  </si>
  <si>
    <t>Jurídica – Estructuración</t>
  </si>
  <si>
    <t>"La Sección 2.3(b) de la Parte General señala que el Acta de Inicio debe ser suscrita dentro de los 35 días hábiles siguientes a la suscripción del Contrato, siempre que se hayan cumplido los requisitos establecidos en dicha Sección para el efecto. Uno de estos requisitos corresponde a la firma por parte de la ANI del Contrato de Interventoría. Con respecto a la regulación actual que la Parte General trae de dicho requisito:
- Considerando que: i) este tipo de requerimientos tienen como propósito garantizar que desde el día uno de ejecución del Proyecto la entidad esté apoyada por la supervisión integral de la Interventoría, y  ii) el inicio del acompañamiento del Interventor está, a su turno, supeditado a que el Contrato de Interventoría cumpla con los requisitos establecidos por la Ley y el contrato respectivo para iniciar su ejecución; solicitamos a la entidad que este requisito de la Sección 2.3(b) se refiera no sólo a la suscripción del Contrato de Interventoría sino también al inicio de ejecución del mismo.
- En cualquier caso, la suscripción del Contrato de Interventoría es la única obligación precedente para el inicio de ejecución del Proyecto a la cual el Contrato no le establece un plazo máximo para su cumplimiento. Por lo anterior, solicitamos a la entidad que se incluya dicho plazo en la Sección 2.3(b) o se señale de manera expresa si se debe entender que el periodo de 30 días hábiles mencionado en el encabezado de la Sección corresponde al plazo máximo para el cumplimiento de esta obligación."</t>
  </si>
  <si>
    <t>Parte General, Sección 2.3(b)</t>
  </si>
  <si>
    <t>Jurídica</t>
  </si>
  <si>
    <t>"El Contrato parece traer una contradicción al tratar la estructura de las Fases de la Etapa Preoperativa del Proyecto, en tanto por un lado señala en la Sección 2.5 de la Parte General que dichas Fases tienen una duración predeterminada (aparentemente distinta de las duraciones estimadas utilizadas en la 4G), para luego indicar que la terminación de las mismas depende exclusivamente del cumplimiento de las condiciones precedentes que el Contrato establece para el inicio de la Fase o Etapa siguiente (e.g. Secciones 4.1 y 9.1 de la Parte General).  Así, del texto del Contrato no es evidente cuál es la consecuencia de la expiración de dichas “duraciones” cuando no se ha satisfecho la totalidad de obligaciones precedentes. 
No obstante, de otros apartes del Contrato entendemos que a pesar de que no se menciona expresamente que las duraciones de las Fases establecidas en la Sección 3.8 de la Parte Especial son estimadas (es decir, que se utilizan exclusivamente para ciertos efectos indicativos, como la vigencia inicial de algunas garantías), en la práctica de la ejecución contractual lo serán, toda vez que al expirar dicha duración sin que se hayan cumplido las condiciones precedentes respectivas, la Fase sigue transcurriendo hasta que dicho cumplimiento ocurra (la consecuencia opuesta — i.e. que se inicia la Fase/Etapa subsiguiente sin el cumplimiento de las obligaciones precedentes— iría en contra de toda la estructura del Contrato). Agradecemos la entidad confirme si nuestro entendimiento es correcto. "</t>
  </si>
  <si>
    <t>Parte General, Sección 2.5</t>
  </si>
  <si>
    <t>"De acuerdo con la Sección 3.5(a)(v) de la Parte General, se podrán descontar de la Retribución del Concesionario las multas o sanciones en firme que otras Entidades Gubernamentales hayan impuesto a la ANI por causas imputables al Concesionario, no sólo cuando el Concesionario reconozca su obligación de pago o el mecanismo de solución de controversias del Contrato la defina, sino también cuando la imputabilidad al Concesionario “haya sido atribuida al Concesionario en virtud de los riesgos, obligaciones, responsabilidades y, en general, el contenido y naturaleza del presente Contrato”.
Este último supuesto parece establecer en cabeza de la ANI una potestad unilateral de atribuir una obligación contractual de pago a cargo del Concesionario sin mediar la anuencia de éste, o, en caso de controversia, la decisión vinculante del mecanismo de solución de controversias previsto en el Contrato para el efecto, lo cual desconoce de manera directa la naturaleza contractual del mecanismo de Descuentos regulado en esta Sección. Por lo anterior, solicitamos atentamente a la entidad se elimine dicho supuesto para la aplicación de Descuentos por concepto de sanciones impuestas a la ANI por otras Autoridades Estatales, dejando exclusivamente aquellos que exigen el acuerdo entre las Partes respecto de la obligación de pago del Concesionario o la decisión del mecanismo de solución de controversias sobre el particular. "</t>
  </si>
  <si>
    <t>Parte General, Sección 3.5(a)(v)</t>
  </si>
  <si>
    <t>"Habiendo revisado los procedimientos previstos en el Contrato para la verificación de las Unidades Funcionales del Proyecto, hemos identificado que en los mismos no se incluyeron los ajustes que sobre dichos textos la ANI está implementado en los contratos de la Cuarta Generación de Concesiones Viales, con el fin de solucionar diversos obstáculos que se han presentado en la ejecución de los mismos. Teniendo en cuenta lo anterior,  solicitamos que dichos ajustes se reflejen en la minuta del Contrato (incluyendo aquellos asociados con las condiciones específicas de verificación y los plazos de cura).
"</t>
  </si>
  <si>
    <t>Parte General, Sección 4.17(i) a Sección 4.17(x)</t>
  </si>
  <si>
    <t>El plazo incluido en la Sección 12.4 de la Parte General es extremadamente reducido, teniendo en cuenta el tiempo que normalmente toma la obtención de las garantías para proyectos de esta complejidad. Sugerimos aumentarlo sensiblemente, a por lo menos sesenta (60) días calendario contados a partir de la suscripción del Contrato. .</t>
  </si>
  <si>
    <t>Parte General, Sección 12.4</t>
  </si>
  <si>
    <t>seguros - Jurídica</t>
  </si>
  <si>
    <t>En la Sección 13.3 de la Parte General, antes de listar los riesgos a cargo de la ANI, se eliminó el siguiente texto que aparecía en los contratos de 4G: “además de los que le sean asignados en otras partes del Contrato (incluyendo sus Apéndices)”. Ese texto, sí se dejó en la Sección 13.2 antes de listar los riesgos a cargo del Concesionario. Comedidamente solicitamos una explicación de esta asimetría (que luce injustificada) entre las partes contratantes o la inclusión de un texto idéntico en los dos casos.</t>
  </si>
  <si>
    <t>Parte General, Sección 13.3</t>
  </si>
  <si>
    <t>Parte General, Sección 15.1</t>
  </si>
  <si>
    <t>Respetuosamente solicitamos que se incluya, en la Sección 15.1(f)(vii), la estipulación expresa de que las decisiones del Panel de Amigables Componedores no se suspenden sino que se cumplen y ejecutan mientras se tramita la solicitud de nulidad o rescisión.</t>
  </si>
  <si>
    <t>China Railway Construction Corporation (International) Limited</t>
  </si>
  <si>
    <t>Jurídica – Estructuración/Contratación</t>
  </si>
  <si>
    <t>Jurídica – Defensa Judicial</t>
  </si>
  <si>
    <t>Financiera – Jurídica</t>
  </si>
  <si>
    <t>Financiera</t>
  </si>
  <si>
    <t>OHLA</t>
  </si>
  <si>
    <t>Pliego de Condiciones - Cronograma</t>
  </si>
  <si>
    <t>"Se solicita que las fechas que la Entidad relacione en el cronograma de los pliegos definitivos, sean las más cercanas a la realidad, teniendo en cuenta que empresas como la que represento, realizan una programación de los recursos necesarios y disponibles para la preparación de cada oferta.
Lo que viene sucediendo con algunos proyectos en el país, se limita a que algunas entidades inicialmente otorgan plazos cortos, que impiden un estudio completo y juicioso de los proyectos, plazos que se van alargando a medida que la fecha de la entrega de las ofertas se acerca, generando que aquellos proponentes que hubiesen podido presentar oferta, no lo hicieran porque desde el día 1 la Entidad otorgó plazos muy cortos, que impedían su participación."</t>
  </si>
  <si>
    <t>TERMOTECNICA</t>
  </si>
  <si>
    <t>Jurídica – Sancionatorios</t>
  </si>
  <si>
    <t>Técnica – Social</t>
  </si>
  <si>
    <t>Financiera – Técnica</t>
  </si>
  <si>
    <t>Financiera – Riesgos</t>
  </si>
  <si>
    <t>Financiera – Seguros</t>
  </si>
  <si>
    <t>TECNICO- JURIDICA</t>
  </si>
  <si>
    <t>Solicitamos extender el plazo de la fecha de cierre de la licitación hasta Febrero 26 del 2022. Esto teniendo en cuenta que los tres meses propuestos por la ANI desde la publicación de los pliegos definitivos hasta la fecha de cierre (18 de agosto al 26 de noviembre), no es suficiente para preparar de manera diligente una oferta para un proyecto de estas dimensiones.</t>
  </si>
  <si>
    <t>2.3 Cronograma de la Licitación Publica. Proyecto Pliego de Condiciones</t>
  </si>
  <si>
    <t>Solicitamos aclarar si el oferente debe presentar  la declaración juramentada de la experiencia del contratista junto con  la oferta habilitante, o si presenta posteriormente en caso de  resultar adjudicatario.</t>
  </si>
  <si>
    <t>5.3. Certificación y Verificación. Minuta de Contrato Parte General</t>
  </si>
  <si>
    <t>Solicitamos confirmar si la experiencia del Contratista encargado de la ejecución del contrato se acredita únicamente  mediante  una declaración juramentada firmada tanto por el Concesionario como por el Contratista, sin perjuicio de que la ANI, a su discreción, pueda  solicitar información adicional.</t>
  </si>
  <si>
    <t xml:space="preserve"> 5.3. Certificación y Verificación. Minuta de Contrato Parte General</t>
  </si>
  <si>
    <t xml:space="preserve">Solicitamos que el acuerdo de garantía sea exigible al adjudicatario como requisito para la firma del contrato mas no  como parte de su oferta, momento en el que nacen las obligaciones contractuales.  </t>
  </si>
  <si>
    <t>4.1.8 Acuerdo de Garantía. Proyecto Pliego de Condiciones</t>
  </si>
  <si>
    <t>"Como se sabe, la ANI actualmente la ANI viene adelantado diferentes proyectos de iniciativa pública (VJ-VE-APP-IPB-001-2021, VJ-VE-APP-IPB-002-2021, VJ-VE-APP-IPB-003-2021), los cuales tienen previsto que la entrega de ofertas se realice en noviembre de 2021. Al respecto, observamos que los plazos que la Entidad está otorgando para la entrega de ofertas, resultan muy cortos para realizar un estudio minucioso de todos los proyectos en materia financiera, técnica y económica, derivando en que los proponentes que aún con interés y credenciales suficientes, deban elegir entre los citados proyectos, descartando los otros, ocasionando que la pluralidad de los oferentes para cada proceso de selección se vea limitada.
Teniendo como base lo anterior, se solicita a la Entidad de manera atenta modificar la fecha de entrega de las ofertas, de forma que el plazo entre la publicación de los pliegos definitivos y la entrega de las ofertas, sea de mínimo diez (10) meses, tomando como ejemplo los plazos que la Entidad ha otorgado en los otros proyectos de 5G, con el objetivo de promover la concurrencia de participación de proponentes."</t>
  </si>
  <si>
    <r>
      <rPr>
        <b/>
        <sz val="12"/>
        <color rgb="FFFF0000"/>
        <rFont val="Arial Narrow"/>
        <family val="2"/>
      </rPr>
      <t>Se informa al interesado que t</t>
    </r>
    <r>
      <rPr>
        <b/>
        <sz val="12"/>
        <rFont val="Arial Narrow"/>
        <family val="2"/>
      </rPr>
      <t xml:space="preserve">odos los vehículos pesados deben circular por los carriles externos en los sitios de peajes, esto permite el paso de los vehículos extradimensionados ya que por este costado además se cuenta con el carril de motocicletas </t>
    </r>
    <r>
      <rPr>
        <b/>
        <sz val="12"/>
        <color rgb="FFFF0000"/>
        <rFont val="Arial Narrow"/>
        <family val="2"/>
      </rPr>
      <t xml:space="preserve">y </t>
    </r>
    <r>
      <rPr>
        <b/>
        <sz val="12"/>
        <rFont val="Arial Narrow"/>
        <family val="2"/>
      </rPr>
      <t xml:space="preserve">no tiene columnas de soporte de la cubierta del peaje. En cuanto al tránsito de vehículos extradimensionados y extrapesados, estos deben cumplir con los permisos y requerimientos de ley.
</t>
    </r>
    <r>
      <rPr>
        <b/>
        <sz val="12"/>
        <color rgb="FF00B0F0"/>
        <rFont val="Arial Narrow"/>
        <family val="2"/>
      </rPr>
      <t xml:space="preserve">
</t>
    </r>
    <r>
      <rPr>
        <b/>
        <sz val="12"/>
        <color theme="5" tint="0.79998168889431442"/>
        <rFont val="Arial Narrow"/>
        <family val="2"/>
      </rPr>
      <t>Validar con Gabriel Alejandro.</t>
    </r>
  </si>
  <si>
    <r>
      <rPr>
        <b/>
        <sz val="12"/>
        <color rgb="FFFF0000"/>
        <rFont val="Arial Narrow"/>
        <family val="2"/>
      </rPr>
      <t>Se aclara al interesado que c</t>
    </r>
    <r>
      <rPr>
        <b/>
        <sz val="12"/>
        <rFont val="Arial Narrow"/>
        <family val="2"/>
      </rPr>
      <t xml:space="preserve">orresponderá a los costos de las actividades de supervisión y auditoria del uso de dichos bienes y </t>
    </r>
    <r>
      <rPr>
        <b/>
        <sz val="12"/>
        <color rgb="FF0070C0"/>
        <rFont val="Arial Narrow"/>
        <family val="2"/>
      </rPr>
      <t>serán obtenidos desde la subcuenta de XXXXXX</t>
    </r>
    <r>
      <rPr>
        <b/>
        <sz val="12"/>
        <rFont val="Arial Narrow"/>
        <family val="2"/>
      </rPr>
      <t xml:space="preserve">
</t>
    </r>
    <r>
      <rPr>
        <b/>
        <sz val="12"/>
        <color rgb="FFFF0000"/>
        <rFont val="Arial Narrow"/>
        <family val="2"/>
      </rPr>
      <t>Así mismo se aclara que e</t>
    </r>
    <r>
      <rPr>
        <b/>
        <sz val="12"/>
        <rFont val="Arial Narrow"/>
        <family val="2"/>
      </rPr>
      <t xml:space="preserve">l Concesionario adjudicatario establecerá un protocolo de coordinación con la Policía de Carreteras por lo cual la definición de cuales bienes e insumos así como su mantenimiento dependen de los acuerdos de ese protocolo hasta agotar la Subcuenta. 
</t>
    </r>
    <r>
      <rPr>
        <b/>
        <sz val="12"/>
        <color theme="5" tint="0.79998168889431442"/>
        <rFont val="Arial Narrow"/>
        <family val="2"/>
      </rPr>
      <t>Validar Gabriel Alejandro</t>
    </r>
    <r>
      <rPr>
        <b/>
        <sz val="12"/>
        <color rgb="FF0070C0"/>
        <rFont val="Arial Narrow"/>
        <family val="2"/>
      </rPr>
      <t xml:space="preserve">
</t>
    </r>
  </si>
  <si>
    <r>
      <t>No se acepta la solicitud dado que el proyecto debe cumplir con la Resolujcion 509 2020, que regula el sitema IP/REV en el país.</t>
    </r>
    <r>
      <rPr>
        <b/>
        <sz val="12"/>
        <color rgb="FFFF0000"/>
        <rFont val="Arial Narrow"/>
        <family val="2"/>
      </rPr>
      <t xml:space="preserve">
</t>
    </r>
    <r>
      <rPr>
        <b/>
        <sz val="12"/>
        <color theme="5" tint="0.79998168889431442"/>
        <rFont val="Arial Narrow"/>
        <family val="2"/>
      </rPr>
      <t xml:space="preserve">Validar Con Gabriel Alejandro </t>
    </r>
    <r>
      <rPr>
        <b/>
        <sz val="12"/>
        <color rgb="FF0070C0"/>
        <rFont val="Arial Narrow"/>
        <family val="2"/>
      </rPr>
      <t xml:space="preserve">
</t>
    </r>
  </si>
  <si>
    <t>Se informa al interesado que no se acepta su observación. La condición precedente para la suscripción del Acta de Inicio es la firma del Contrato de Interventoría y no la suscripción de su acta de inicio, que se dará en los términos previstos en dicho contrato. Así mismo, se aclara al interesado que todas las condiciones indicadas en la Sección 2.3(b) deberán cumplirse dentro de los plazos previstos en el Contrato de Concesión. La ANI considera que la redacción es clara por lo que no se considera necesario hacer precisiones adicionales.</t>
  </si>
  <si>
    <t>Se informa al interesado que su entendimeinto no es correcto. De conformidad con la regulación actual la duración de las Fases de la Etapa Preoperativa prevista en la Parte Especial corresponde a plazos máximos, los cuales fueron establecidos considerando el cumplimento de las condiciones para dar incio a cada Fase.
Efectivamente el Contrato Parte General, Sección 4.1, 4.4 y 9.1, contempla para el inicio de la Fase de Preconstrucción, Construcción y la Etapa de Operación y Mantenimiento  la verificación de la totalidad de los requisitos establecidos para ello en el Contrato, en especial, las condiciones precedentes señaladas en cada Sección, por consiguiente, los requisitos deberán ser cumplidos por el Concesionario dentro del plazo máximo establecido para cada Fase o Etapa, establecidos en la Parte Espeial, salvo que se declare un Evento Eximente de Responsabilidad que conceda un Periodo Especial para el cumplimiento de la condición precedente. Por lo anterior, los plazos definidos se deben entender como máximos y no como estimados, por lo que se considera que los plazos establecidos son suficientes para la ejecución de las obligaciones asociadas específicamente a cada Etapa o Fase. Cuando por causas imputables al Concesionario esos plazos no se cumplan, la Agencia adelantará el respectivo procedimiento administrativo sancionatorio.</t>
  </si>
  <si>
    <t>Se informa al interesado que (i)  no se acepta su observación y (ii) que la Sección a la que hace mencion es la 3.5(a)(iii). El descuento al que hace referencia aplicará únicamente cuando la imputabilidad haya sido atribuida al Concesionario en virtud de los riesgos, obligaciones, responsabilidad y, en general, el contenido y naturaleza del Contrato, haya sido reconocida por el Concesionario o definida por la aplicación de los mecanismos de solución de controversias del Contrato, no se trata de una potestad unilateral de la ANI.</t>
  </si>
  <si>
    <t xml:space="preserve"> La solicitud presentada es demasiado ambigua, general y poco concreta. No es claro qué es específicamente lo que se pretende incorporar y, en ese sentido, la entidad considera que la regulación propuesta para la verificación de las Unidades Funcionales del Proyecto es adecuada y coincide con las necesidades propias de este tipo de proyectos. Por lo que agradecemos al interesado específicar los aspectos que solicita modificar.
</t>
  </si>
  <si>
    <t>No se acepta la solicitud. Desde la suscripción de la garantía de seriedad de la oferta se desarrollan las tareas de colocación del riesgo y es bien sabido que sin tener razonablemente precolocado el riesgo de que se ocupa la garantía de cumplimiento, no se otorgan las garantías de seriedad. luego el lapso verdadero para esta expedición de las pólizas no son los 10 días de que trata la Sección 12.4 del contrato parte general, sino varios meses con antelación a la evaluación y designación de adjudicación.  Por lo anterior, no está previsto extender el plazo de 10 días contados desde suscripción del contrato.</t>
  </si>
  <si>
    <t>Se informa al interesado que (i)  no se acepta su observación y (ii) que la Sección a la que hace mencion es la 15.1(f)(vi). La ANI considera que la regulación contenida en el Contrato de Concesión para la Amigable Composición es razonable y está en línea con este tipo de mecanismos.</t>
  </si>
  <si>
    <t xml:space="preserve">Se informa que la Agencia considera que el plazo previsto en el Proyecto de Pliego de Condiciones es suficiente para que los interesados puedan estructurar sus ofertas; sin perjuicio de lo anterior, durante el desarrollo del Proceso de Contratación eventualmente puede modificarse el Cronograma. </t>
  </si>
  <si>
    <t>Se aclara al interesado que la obligación pevista en la Sección 5.3 de la Parte General del Contrato de Concesión solamente debe ser cumplida por el Concesionario, esto es,  quien resultó adjudicatario del Proceso de Contratación y suscribió el Contrato de Concesión, en los términos de la Sección 1.36 de la misma Parte General.</t>
  </si>
  <si>
    <t>Se informa al interesado que su entendimiento es correcto.</t>
  </si>
  <si>
    <t>Se informa al interesado que no se acepta su observación. Si bien el nacimiento de las obligaciones a cargo de el(los) Garante(s) penden del acaecimiento de la condición suspensiva regulada en la Sección 5 del Acuerdo de Garantía, lo cierto es que para la Agencia es indispensable tener la certeza de que, en caso de resultar adjudicatario, el proponente seleccionado cuenta con un Garante que responda por el cumplimiento de los Giros Equity previstos en el Contrato de Concesión.</t>
  </si>
  <si>
    <t>Se informa que la Agencia considera que el plazo previsto en el Proyecto de Pliego de Condiciones es suficiente para que los interesados puedan estructurar sus ofertas; sin perjuicio de lo anterior, durante el desarrollo del Proceso de Contratación eventualmente puede modificarse el Cronograma.</t>
  </si>
  <si>
    <t xml:space="preserve">Se aclara al interesado que el 30% corresponde a un mínimo de mano de obra local, dado que es discresión del Concesionario adjudicatario definir el cronograma de intervención para requerir el personal en cada etapa del proyecto. No obstante, el Concesionario podrá contar con un mayor porcentaje dependiendo de sus necesidades y la disponibilidad de mano de obra encontrada en cada región por donde se desarrolle el proyecto. En virtud de lo anterior, no se modifica el requisito del Pleigo de condiciones
</t>
  </si>
  <si>
    <t xml:space="preserve">
Se informa al interesado que los riesgos asignados a la ANI, son exclusivamente los definidos en la Sección 13.3 de la Parte General, los cuales pueden ser modificados o adicionados dentro de la Tabla de refencia a la parte general contenida en la Parte Especial del Contrato. Por su parte, los riegos a cargo del Concesionarios si bien se describen en la Sección 13.3 de la Parte General, puede ocurrir que en la Parte Especial se realicen asignaciones adicionales al Concesionario en línea con los requerimientos del Proyecto.</t>
  </si>
  <si>
    <t>1. De conformidad con lo establecido en el artículo 6 de la Ley 2020 de 2020, en el cual se establece el deber a cargo de las entidades estatales dentro de los procedimientos que adelanten para la contratación de obras públicas de consultar y analizar la información contenida en el Registro Nacional de Obras Civiles Inconclusas, solicitamos a la ANI, incorporar este factor en los pliegos de condiciones. De no acceder a esta observación, solicitamos se expliquen las razones de fondo para no hacerlo.</t>
  </si>
  <si>
    <t>Teniendo en cuenta que la tipologia contractual establecida en la Ley 2020 de 2020 para la realización del descuento de puntaje por la inclusion de un proponente o miembro de estructura plural en el registro de obras inconclusas corresponde al contrato de obra pública, no es procedente aplicar la citada norma, ya que el proceso de seleccion que se adelanta corresponde a un contrato de concesión.</t>
  </si>
  <si>
    <t xml:space="preserve">prepliego de condiciones </t>
  </si>
  <si>
    <t>STRABAG S.A.S.</t>
  </si>
  <si>
    <t>En la Sección 1.145 se indica que el Plazo para la entrega del Plan de Trámites Ambientales es de sesenta (60) Días contados desde la Fecha de Inicio, este plazo resulta muy corto e insuficiente para preparar dicho documento. En este sentido se solicitar extender dicho plazo y que sea de como mínimo  120 días.</t>
  </si>
  <si>
    <t>Se informa al interesado que No se acepta su observación. La ANI considera que el plazo para la entrega del Plan de Trámites Ambientales es suficiente y proporcional para  las actividades a desarrollar por parte del Concesionario, pues el mismo contiene, entre otras, la descripción de las formas, mecanismos y el cronograma de radicación de los estudios, documentos y solicitudes de pronunciamiento ante Autoridades Ambientales, Estatales o la Interventoría para el trámite y obtención de las Licencias y Permisos Ambientales o la modificación de los existentes. En consecuencia, no se trata de que para ese momento el Concesionario obtenga tales Licencias y Permisos Ambientales o que haya modificado los existentes, sino simplemente de que exista una hoja de ruta que (i)  le permita al Concesionario  alcanzar tal objetivo, dentro de los plazos y condiciones previstos en el Contrato de Concesión y (ii) sirva de base para que la Interventoría y la ANI puedan hacer estricto seguimiento del cumplimiento de la Gestión Ambiental.</t>
  </si>
  <si>
    <t>Minuta del Contrato Parte Especial</t>
  </si>
  <si>
    <t>En caso de que exista algún impedimento o retraso en la suscripción del “Acta de Reversión de Pasos Poblados” entre la ANI / el Interventor para hacer constar la reversión de los bienes de la concesión asociados a los Pasos Poblados al INVÍAS, se entendería que el concesionario no tendría ningún tipo de responsabilidad más allá de haber puesto en disposición dichos trabajos?</t>
  </si>
  <si>
    <t>Se informa al interesado que mientras la infraestructura esté a cargo del Concesionario adjudicatario, este está obligado a realizar la Operación y Mantenimiento de la misma. En la Sección 3.5(i) de la Parte Especial expresamente se prevé que durante la reversión anticipada de los Pasos Poblados, el Concesionario deberá continuar con las labores de Operación y Mantenimiento.</t>
  </si>
  <si>
    <t>En relación con las tablas 3 y 24 para la UF5 (UF5,1 y UF5,2) las coordenadas y PK no coinciden entre ambas tablas, al igual que la longitud para el subsector 2</t>
  </si>
  <si>
    <t xml:space="preserve">Se informa al interesado que Las coordenadas correspondiente al PK34+040  corresponden a E 935484.39 N1096379.05. Se ajusta en la Tabla 24.  
Debido a que en la Tabla 3 se presentan las intervenciones puntuales de cada tramo, en la misma se describe la longitud del paso poblado por Pto Salgar que será intervenido como parte de la UF5 y posteriormente como UF0-D, y será el único tramo del corredor que quedará en calzada sencilla bidireccional. Así mismo en la Tabla 24 se presenta la descripción detallado el alcance de cada uno de los subsectores de la UF5, que además del paso poblado por Puerto Salgar incluye las actividades de rehabilitación de los demás pasos poblados incluidos en la UF5.
</t>
  </si>
  <si>
    <t>Apéndice Técnico 1</t>
  </si>
  <si>
    <t>Frente a la Tabla 26 – UF5 Variantes o Centros Poblados que como mínimo debe desarrollar el Concesionario, por favor revisar y corregir las coordenadas de Puerto Salgar, toda vez que  las coordenadas indicadas no coinciden con el lugar</t>
  </si>
  <si>
    <t>Se informa al interesado que se acoge su observación. Se ajusta el Apéndice Técnico con la coordenada de Puerto Salgar que corresponde a  E935484.39 N1096379.05. El ajuste se realiza específicamente en la Tabla 26.</t>
  </si>
  <si>
    <t>Solicitamos respetuosamente a la ANI listar las  Obligaciones para la Gestión Predial existentes sin Culminar a las cuales el CONCESIONARIO se debería obligar a desarrollar y cumplir a cabalidad; indicando cuantos procesos de adquisición predial están pendientes y cuantas  carpetas entregara la Agencia Nacional de Infraestructura y  los pagos pendientes en sus comprobantes de su debida notificación e inscripción en el folio de matrícula inmobiliaria.</t>
  </si>
  <si>
    <t>Se informa al interesado que las Obligaciones de la Gestión Predial se encuentran relacionadas en el capítulo 4 del Apéndice Técnico 7. Las obligaciones pendientes por culminar, predio a predio, se relacionan en el Informe de Gestión Predial realizado durante la estructuración, documento (EI-S2-SS0-0-I-PR-GN-N-AU-I-0003_R3 Informe de Estructuración de la Gestión Predial) presente en el cuarto de datos del proyecto.</t>
  </si>
  <si>
    <t>Apéndice Técnico 7</t>
  </si>
  <si>
    <t>Favor indicar las actividades identificadas durante la estructuración que sean necesarias para la reconstrucción de expedientes prediales de predios cuya gestión está culminada y que acciones en cada uno de los expedientes requiere la Entidad.</t>
  </si>
  <si>
    <t>Se informa al interesado que Bajo el contrato 001 de 2010 se realizó una identificación completa de los predios requeridos para el proyecto y se adelantaron varios procesos de adquisición, de los cuales algunos se culminaron exitosamente y otros quedaron en trámites. Los expedientes de los predios requeridos para el proyecto se relacionan en  el informe de Gestión Predial realizado en la estructuración, presente en el cuarto de datos del proyecto (EI-S2-SS0-0-I-PR-GN-N-AU-I-0003_R3 Informe de Estructuración de la Gestión Predial). En dicho documento se presenta el estado del trámite predio a predio.</t>
  </si>
  <si>
    <t>Que infraestructura y equipos dispone actualmente la vía para la atención a usuarios? Estaciones de pesaje? Postes SOS? Equipos en el CCO? Equipos de contabilización de información de tráfico? Cámaras?. Favor aclarar el alcance actual de la infraestructura tecnológica disponible.</t>
  </si>
  <si>
    <t>Se informa al interesado que el concesionario deberá realizar un inventario de las instalaciones en el corredor para determinar las obras de adecuación o complementación pendientes a fin de cumplir con las exigencias del Capítulo 3 del AP 1
En los estudios de Estructuración se realizó un informe titulado INFORME DE REDES DE TELECOMUNICACIONES Y SISTEMAS INTELIGENTES DE TRANSPORTE, identificado con el código EI-S2-SS0-I-GN-TL-N-AU-I-0001_R03, en el cual se realizó una revisión de los sistemas mencionados, instalados por el proyecto Concesión Vial Ruta del Sol Sector II.</t>
  </si>
  <si>
    <t>APT1 3.3.11.1.</t>
  </si>
  <si>
    <t>Si las actividades de operación y mantenimiento de las vías nuevas están asociadas a su respectiva UF, porqué la tabla 4, del numeral 6, del A.T. 4, no contiene valores para ponderar cada uno de los indicadores E3/E19, E6/E20, E8, E10, E11, E12, E13, E14 en las UF1 a UF13?</t>
  </si>
  <si>
    <t xml:space="preserve">Se aclara al interesado que se ajusta el AP4 dado que la infraestructura con intervención de construcción no pasa a la UF0 después de su intervención sino que queda en su UF correspondiente para la etapa de Operación, en ese sentido se incluyen porcentajes de ponderación correspondiente a cada UF.
</t>
  </si>
  <si>
    <t>Apéndice Técnico 4. Indicadores, numeral 6. Cálculo del Índice de Cumplimiento, Tabla 4 Valor para ponderar cada uno de los Indicadores para efectos del cálculo del Índice de Cumplimiento por Unidad Funcional</t>
  </si>
  <si>
    <t>Aclarar si en la UF5 estarán incluidos todos los centros poblados y variantes ya que en la tabla 26 del AT 1 se está relacionando las Variantes que ya están citadas en otras UFs. Se sugiere hacer referencia solamente a Centros Poblados de esta UF si así corresponde.</t>
  </si>
  <si>
    <t>Se aclara al interesado que de los pasos poblados y Variantes relacionadas en la Tabla 26,  El Paso por Puerto Salgar corresponde a la UF5, las calzadas de las variantes que requieren mejoramiento hacen parte de la UF5, pero la calzadas que requieren construcción pertenecen a otras UF así:
•	La calzada Norte y Sur de Puerto Libre hace parte de la UF0-D,
•	La calzada Norte de la Variante El Trique hacen parte de la UF1.
•	La calzada Norte de la Variante Dos y medio hacen parte de la UF1.
•	La calzada Norte de la Variante San Pedro de la Paz hace parte de la UF2.
•	La calzada Norte y la calzada Sur que requiere construcción, de la Variante Palmas de Guayabito, hace parte  de la UF-4.</t>
  </si>
  <si>
    <t>AT 1 tabla 26 página 29</t>
  </si>
  <si>
    <t>Aclarar si el puente relacionado en la Tabla 53 identificado como Puerto Parra, es diferente al relacionado en la tabla 31 de la UF 7</t>
  </si>
  <si>
    <t>Se aclara al interesado que el paso a desnivel o puente, relacionado tanto en  la Tabla 53 como en la tabla 31 corresponde a la misma intervención. Se ajusta de la Tabla 53 eliminando este puente para evitar confusión.</t>
  </si>
  <si>
    <t>AT 1 Páginas 46 y 32</t>
  </si>
  <si>
    <t>Aclarar si el puente de la tabla 53 identificado como Campo 23 es diferente al relacionado en el de la tabla 37 de la UF 9</t>
  </si>
  <si>
    <t>Se aclara al interesado que el puente vehicular indicado en la Tabla 53 corresponde al mismo paso a desnivel indicado en al tabla 37, ya que corresponden a la estructura para evitar la interferencia de la troncal con la vía que conecta el centro poblado de Barrancabermeja con la Troncal. Se hace corrección de la Tabla 53 eliminando este puente para evitar confusión.</t>
  </si>
  <si>
    <t>AT 1 Páginas 46 y 36</t>
  </si>
  <si>
    <t>Aclarar si el puente de la tabla 53 identificado como Oponcito es diferente al relacionado en la tabla 41 de la UF 10</t>
  </si>
  <si>
    <t>Se aclara al interesado que el puente relacionado de la tabla 53 corresponde al mismo indicado en la tabla 41. Se hace la corrección en la Tabla 53 eliminando este puente para evitar confusión.</t>
  </si>
  <si>
    <t>AT 1 Páginas 46 y 38</t>
  </si>
  <si>
    <t>Dedido a la  Unidad Funcional cero UF0, no contempla la instalación de fibra óptica según el Apéndice Técnico 2, se solicita aclara si el tramo comprendido entre Dos y Medio hasta Batallón si le requiere y en caso negativo como conectaría el mismo con el resto del proyecto</t>
  </si>
  <si>
    <r>
      <t xml:space="preserve">Se aclara al interesado que de acuerdo con el Numeral 3.3.11.1 del AP 2, el Concesionario adjudicatario deberá implantar a lo largo de la vía el sistema que incluya fibra óptica y sus canalizaciones, a través del cual </t>
    </r>
    <r>
      <rPr>
        <u/>
        <sz val="12"/>
        <rFont val="Arial Narrow"/>
        <family val="2"/>
      </rPr>
      <t>se integren todos los elementos de los sistemas de control de tráfico (ITS)</t>
    </r>
    <r>
      <rPr>
        <sz val="12"/>
        <rFont val="Arial Narrow"/>
        <family val="2"/>
      </rPr>
      <t xml:space="preserve">. Para el caso del tramo mencionado y todo el tramo de UF0, que no presente otra Unidad Funcional en paralelo, deberá cumplir con la conexión a lo largo de la vía. 
En caso de sistemas ya instalados deberá verificar su funcionalidad y complementación en caso de no contar con todos sus elementos instalados.  
</t>
    </r>
  </si>
  <si>
    <t>Apéndice Técnico 2 numeral 3.3.11.1</t>
  </si>
  <si>
    <t>¿Cual es el valor de aceptación para la medición de la disponibilidad de la vía? Indicador E17</t>
  </si>
  <si>
    <t xml:space="preserve">Se aclara al interesado que la aceptación para el indicador de la disponibilidad de vía será que todos los carriles de circulación se encuentren sin interrupciones, es decir, que se permita el libre tránsito de vehículos de todas las categorías a lo largo de la totalidad de cada kilometro, de tal manera que se obtenga un valor del Indicador de la unidad (1,0) si todos los kilómetros evaluados se encuentra disponible en todo momento. Si existe una indisponibilidad de la circulación en cualquier carril o en la totalidad de la calzada o doble calzada, el kilómetro completo se considera que No supera la Aceptación.
El indicador E17, está orientado a la indisponibilidad de vía a causa de eventos mayores dado que los eventos menores estarán medidos en los indicadores E6, E7 y E8, los cuales pueden eventualmente afectar la disponibilidad de la vía o de algún carril.
</t>
  </si>
  <si>
    <t>A.T 4, tabla 3, indicadores para pavimentos rígidos y flexibles.</t>
  </si>
  <si>
    <t>Con relación también con el tratamiento del riesgo de tráfico, solicitamos comedidamente que la ANI modifique el manejo de riesgo de elusión. El esquema diseñado ahora por la entidad parece implicar que, para que ese riesgo sea asumido por la entidad contratante, debe i) corresponder a tránsito por vías “legítimas” que entren en operación con posterioridad a la presentación de la oferta del Concesionario, y ii) el Concesionario está obligado a un suerte de “prueba imposible” para “demostrar” cuáles y cuántos de los vehículos que pasaron por esas vías, hubiesen pasado por las Estaciones de Peaje de la concesión. El sistema es muy poco práctico y deja por fuera las mayores causas de elusión que no son otras que el paso por vías ad hoc (“ilegítimas” en el lenguaje de la minuta). Ahora bien, ninguna de estas estipulaciones se requeriría en el caso en que la ANI reconsidere su posición sobre el riesgo de tráfico, en el sentido señalado en la solicitud anterior.</t>
  </si>
  <si>
    <t>No se acoge su observación. La sección 3.3(h) y 13.3 del Contrato Parte General indican el procedimiento diseñado por la ANI para el manejo de riesgo de elusión. Respecto a la exclusión de vías ilegítimas de las coberturas de Elusión, no debe perderse de vista, en primer lugar, que el contrato no hace referencia en parte alguna a "vías legítimas", en segundo lugar, que el Concesionario tiene la capacidad de participar en su gestión, tanto en las medidas de infraestructura que determine en las Intervenciones como en la Operación y Mantenimiento que incluye las labores coordinadas con la Policía de Carreteras. Las estaciones de peaje del Proyecto son todas existentes y puede determinarse si este riesgo existe y tomar medidas para controlarlo.</t>
  </si>
  <si>
    <t>Parte General, Capítulos III y XIII</t>
  </si>
  <si>
    <t>Financiera y Jurídica</t>
  </si>
  <si>
    <t>Respetuosamente consideramos que el plazo que establece actualmente la Parte General para la configuración de una Fuerza Mayor ante la demora de trámites o procedimientos que se deben adelantar ante Autoridades Estatales (i.e. dos veces y media el plazo previsto por la Ley Aplicable para dicho trámite o procedimiento) es excesivamente largo. En efecto, no liberar de  responsabilidad contractual al Concesionario (principal efecto de la configuración de un Evento Eximente de Responsabilidad) cuando, por razones no imputables a éste, una Autoridad Estatal se toma más tiempo del previsto por la Ley Aplicable para dar trámite a un procedimiento, no parece respetar la naturaleza misma de la figura de la Fuerza Mayor ni el principio de buena fe. Considerando lo anterior, comedidamente solicitamos a la entidad que dicho plazo sea reducido al previsto por la Ley Aplicable para el trámite respectivo.</t>
  </si>
  <si>
    <t>No se acepta su observación. La ANI considera que el plazo establecido es razonable de acuerdo con las circunstancias que usualmente rodean este tipo de trámites.</t>
  </si>
  <si>
    <t>Parte General, Sección 1.81</t>
  </si>
  <si>
    <t>"Entendemos del segundo inciso de la Sección 3.3(c) de la Parte General, que la obligación del Concesionario de llevar a cabo las actividades administrativas para la verificación de la adecuada acreditación de los requisitos para el otorgamiento de tarifas especiales diferenciales se refiere exclusivamente a las tarifas diferenciales que están preestablecidas expresamente en la estructura tarifaria contenida en la Resolución de Peajes mencionada en la Parte Especial. Adicionalmente, entendemos que la instalación de tarjetas inteligentes o sus equivalentes tecnológicos de los que trata dicha Sección está supeditada a que las Especificaciones Técnicas del Contrato establezcan expresamente dicha obligación, así como las características específicas de las tecnologías respectivas. Por favor confirmar si los anteriores entendimientos son correctos.
De no ser correctos nuestros entendimientos, y con el fin de garantizar la certidumbre de uno de los aspectos centrales de las fuentes de remuneración del Proyecto, solicitamos atentamente a la ANI modificar esta Sección para indicar justamente que la aplicación de lo ahí previsto está circunscrito explícitamente a los eventos que regule de manera expresa el Contrato. "</t>
  </si>
  <si>
    <t>Se aclara al interesado que la percepción es correcta en el sentido de que las actividades administrativas que debe realizar el concesionario para verificar la acreditacion de tarifas diferenciales, hace referencia a verificar la condiciones estabecidas en la resolución de peajes que se menciona en la seccion 4.2(a) de la Parte Especial del Contrato. Se informa que el proyecto de Resolución por la cual se emite concepto vinculante previo a la reubicación del peaje Aguas Negras, se establecen tarifas diferenciales en las Estaciones Zambito y Aguas Negras y se establecen incremento en las tarifas de las Estaciones de peajes Zambito y Aguas Negras, se encuentra publicado para observaciones de cualquier interesado, en la página del Ministerio de Transporte desde el 20 de agosto al 13 de septiembre de 2021.
Con referencia a la instalación de los sistemas electrónicos de cobro de peajes se aclara que en el Apendice Técnico 2, numeral 3.3.4.3.Tecnología de Cobro y Control del Tráfico, se definen las condiciones mínimas que debe cumplir el sistema adoptado, para garantizar el nivel de servicio requerido en el proyecto.</t>
  </si>
  <si>
    <t>Parte General, Sección 3.3©</t>
  </si>
  <si>
    <t>FINANCIERA TÉCNICA</t>
  </si>
  <si>
    <t xml:space="preserve"> Considerando los pronunciamientos del gerente general del Banco de la República y del Superintendente Financiero respecto de la posibilidad de que la DTF deje de certificarse en los próximos meses o años, recomendamos a la entidad que los intereses de los que trata la Sección 3.6 de la Parte General utilicen como referente otra tasa certificada oficialmente en Colombia (e.g. el Indicador Bancario de Referencia) o que el Contrato establezca reglas claras ante eventos en los que se deje de certificar la DTF (como las establecidas en contratos como el de la Primera Línea del Metro de Bogotá). </t>
  </si>
  <si>
    <t>Se aclara al interesado que la entidad considera que la regulación actual que se encuentra en la definición de DTF en la secciòn 1.56 del contrato parte general, que precisa lo sigueinte: "...Si la tasa DTF dejare de ser certificada o se llegare a modificar, se aplicará la tasa equivalente que determine el Banco de la República, o la entidad que asuma dicha función. Todos los cálculos de intereses a que haga referencia el presente Contrato y que impliquen la utilización de la DTF, serán efectuados diariamente aplicando la DTF certificada para cada Día.", es amplia y suficiente por lo tanto la entidad no acepta su observación</t>
  </si>
  <si>
    <t>Parte General, Sección 3.6</t>
  </si>
  <si>
    <t>"De acuerdo con lo establecido en la Sección 3.8(a) de la Parte General y en la tabla de la Parte Especial, el Cierre Financiero debe ser acreditado dentro de los 360 días siguientes a la Fecha de Inicio del Contrato, manteniendo, en general, el orden de magnitud que para dicho requisito traían los contratos de 4G. Dicho plazo y su estructura de contabilización desconoce de manera directa las dificultades que la consecución del Cierre Financiero ha presentado en proyectos de 4G, y las consecuencias que dichas dificultades han tenido para el avance adecuado de los mismos. 
Por lo anterior, comedidamente solicitamos se introduzca un esquema similar al que se implementó en el contrato de concesión de la Primera Línea del Metro de Bogotá, según el cual, el plazo del Cierre Financiero sólo empieza a contarse una vez se hayan satisfecho las demás condiciones precedentes para el inicio de la Fase de Construcción (teniendo en cuenta que sin el cumplimiento de dichas condiciones precedentes es improbable que se pueda avanzar con los procedimientos necesarios para llegar a un Cierre Financiero, incluyendo la aprobación por parte del Ingeniero Independiente de la información derivada de la Licencia Ambiental y de los E&amp;D). Bajo dicha estructura, consideramos que plazo total -teniendo en cuenta los plazos de las demás condiciones precedentes a la Fase de Preconstrucción, incluyen del Cierre Financiero- no debe ser menor a un año y medio desde la Fecha de Inicio."</t>
  </si>
  <si>
    <t xml:space="preserve">No se acoge la observación; de acuerdo con lo previsto en la Sección 3.8(a) de la Parte Especial del Contrato de Concesión, la duración de la Fase de Preconstrucción será de doce (12) meses, contados desde la fecha de inicio, se considera que el plazo de 360 Días para acreditar el Cierre Financiero es concordante con la estructura temporal con la cual se estructuró el Proyecto. </t>
  </si>
  <si>
    <t>Parte General, Sección 3.8(a)</t>
  </si>
  <si>
    <t>"En la Sección 3.12(e) de la Parte General, la ANI eliminó una disposición que traía el contrato de la Cuarta Generación de Concesiones Viales, según la cual ante el inicio del trámite de la toma posesión por parte de los Prestamistas se suspendía la imposición de nuevas Multas por un periodo de 60 días o hasta que se notificara que no se tomaba la posición del Proyecto. Dicha medida contribuía a facilitar la toma de posesión, mitigando el riesgo de que los Prestamistas no ejercieran dicha facultad debido a que el avance de los incumplimientos del Concesionario (y especialmente de la continuación ininterrumpida de las Multas) desincentivara la entrada de nuevos sponsors, al no haber un espacio de tiempo que les permitiera subsanar los potenciales incumplimiento del Concesionario anterior. 
Teniendo en cuenta lo anterior, solicitamos se introduzca nuevamente un mecanismo con estas características."</t>
  </si>
  <si>
    <t>Se precisa al interesado que no se acoge su observación, por cuando en la Sección 3.12(e)(xi) se encuentra la siguiente redacción que para la Entidad es clara y contiene ampliamente lo que el observante esta sugiriendo se incluya:
 "En relación con las Multas y Sanciones: A partir de la Notificación Para Toma o de la Notificación Derecho de Toma, según corresponda, no se impondrán nuevas Multas y Sanciones. Esta estipulación sólo tendrá aplicación hasta el Día siguiente de A) la Notificación o el entendimiento de que los Prestamistas no tienen interés en la Toma de Posesión, o B) la Notificación de no aprobación del nuevo concesionario o accionista del Concesionario por parte de la ANI. Ocurrido cualquiera de estos eventos, procederá el cobro de las Multas y Sanciones que tengan origen en incumplimientos anteriores o posteriores a la Notificación para Toma o de la Notificación Derecho de Toma y que hubieren sido suspendidos o no iniciados con ocasión de lo previsto en esta Sección".</t>
  </si>
  <si>
    <t>Parte General, Sección 3.12€</t>
  </si>
  <si>
    <t>"La Sección 3.14(e) de la Parte General señala que cualquier retardo del Concesionario en los desembolsos mínimos del Contrato, trae como consecuencia no sólo la aplicación de la Multa correspondiente, sino, además, la aplicación del TDI al monto respectivo desde la expiración del plazo máximo y hasta la fecha efectiva del desembolso. 
Solicitamos que la mención al TDI sea eliminada, en tanto esa figura no sólo corresponde a una medida sancionatoria  que se suma a la Multa prevista para el mismo supuesto de hecho, sino que desconoce los propósitos propios de este tipo de fondeos."</t>
  </si>
  <si>
    <t xml:space="preserve">No se acoge su observación.No es cierto que la aplicación de la TDI corresponde a una medida sancionatoria, por el contrario, tiene como fin reajustar el valor del fondeo y su naturaleza es diferente a la de la Multa por el incumplimiento de la obligación de fondeo, razón por la cual es equivocada la conclusión según la cual sea una doble sanción. </t>
  </si>
  <si>
    <t>Parte General, Sección 3.14</t>
  </si>
  <si>
    <t>"Solicitamos respetuosamente que se incluyan en el Contrato los plazos aplicables a la ANI y la Interventoría en sus pronunciamientos para el uso de los recursos de la Subcuenta de Compensaciones Socioambientales de los que trata la Sección 3.14(g)(vi)(4) de la Parte General.
"</t>
  </si>
  <si>
    <t>Se aclara al interesado que las Compensaciones Socioambientales son requerimientos de las Autoridades Ambientales incluidas dentro de actos administrativos específicos del Proyecto. Teniendo en cuenta lo anterior, los plazos para la expedición de dichos requerimientos estarán regulados por la Autoridad Ambiental correspondiente, por lo expuesto no se acoge su observación.</t>
  </si>
  <si>
    <t>"Entendemos que cuando la Sección 3.14(g)(ix)(1) hace referencia a ""fuentes de financiación diferentes a las descritas en la Sección 3.1(b) de esta Parte General"", no se está refiriendo propiamente a recursos de financiación (i.e. recursos provenientes de Prestamistas o financiadores que tienen como propósito anticipar los flujos del Concesionario para el cumplimiento de las obligaciones en el corto/mediano plazo, y que luego serán pagados por el Concesionario con la retribución), sino a recursos adicionales de retribución al Concesionario que son provistos por terceros (distintos de la ANI). Lo anterior, considerando que  la Sección 3.1(b) (que se menciona en la Sección 3.14(g)(ix)(1)) se refiere a las fuentes de la Retribución del Concesionario y no a las modalidades de financiación del Proyecto. 
Por favor confirmar si nuestro entendimiento es correcto."</t>
  </si>
  <si>
    <t>Se aclara al interesado que su entendimiento es correcto, lo anterior con concordancia con lo establecido en la Sección 3.14(g)(ix) donde se precisa que las fuentes de la Subcuenta Cambio Climático tienen las siguientes características:
- Es una fuente que proviene de acuerdos de cooperación o cooperación internacional.
- Es distinta de las fuentes de la Sección 3.1(b), es decir, que es distinta a los Aportes ANI, al Recaudo de Peaje, a los Ingresos por Explotación Comercial y las otras fuentes definidas en la Parte Especial.
En razón a que la mencionada Subcuenta requiere que el Concesionario obtenga dichas fuentes por acuerdos con una entidad cooperante, además de los destinos de la inversión previstos en la Sección 3.14(g)(ix), el detalle de los usos dependen de lo definido por la entidad cooperante. En cualquier caso, el marco de usos debe corresponder a vías adaptadas y resilientes al cambio climático por concepto de restauración ambiental e infraestructura verde aplicable al Proyecto, en el marco de lo dispuesto en la Ley 1931 de 2018 y en las condiciones dispuestas en el Apéndice Técnico 6.</t>
  </si>
  <si>
    <t>"En el numeral iv) del literal g) se especifica que los rendimientos generados por la Subcuenta Compensaciones Socioambientales, la Subcuenta Predios y la Subcuenta Redes acrecerán cada una de dichas subcuentas.
Sin embargo en los numerales siguientes (v, vi y vii) correspondiente a las subcuentas predial, Compensaciones socioambientales y Redes, se especifica que los rendimientos de dichas subcuentas serán trasladados a la Subcuenta Excedentes ANI.
Teniendo en cuenta el propósito y afectación de las mismas, se solicita aclarar que todos los rendimientos de esas subcuentas las acrecerán. "</t>
  </si>
  <si>
    <t>Se precisa que la Entidad no considera procedente realizar el ajuste de sugerido por el observante, considerando que en los numerales (v, 2-3 vi 2-3 y vii 2-3) del literal g) de la Sección 3.14 de la Parte General del Contrato de Concesión, correspondientes a las Subcuentas Predios, Compensaciones Socioambientales y Redes, respectivamente ya se indica lo solicitado, en los siguientes términos: 2 ..."Los remanentes que correspondan a la ANI serán trasladados a la Subcuenta Excedentes ANI, previa instrucción expresa y escrita de la ANI"... 3 "...los rendimientos de estas operaciones de tesorería acrecerán los recursos de esta subcuenta.</t>
  </si>
  <si>
    <t>Teniendo en cuenta que el valor de la Subcuenta Obras Sociales es por monto agotable, ante el evento que en el transcurso del Proyecto sean insuficientes ante las solicitudes de las comunidades, y siendo la ANI el responsable de la destinación, ¿cuál es el mecanismo de mitigación previsto por la ANI para evitar inconvenientes sociales ante los requerimientos que no puedan ser atendidos?</t>
  </si>
  <si>
    <t>De conformidad con lo establecido en la sección 4,5 (i) del Contrato Parte Especial, en la que se indica: "una vez agotados estos recursos, no será obligación de la ANI ni del Concesionario efectuar fondeos adicionales". Con la redacción citada para la Entidad es claro que no deberán existir mecanismos de mitigación, dado que una vez de agoten los recursos no será obligacion de ninguna de las partes realizar fondeos adicionales.</t>
  </si>
  <si>
    <t>El numeral 4.2 literal s, establece que el Concesionario “deberá realizar a su costo, con el apoyo y bajo la coordinación de ANI, un convenio con las autoridades de tránsito competentes y, acordar con ellas el soporte logístico requerido para prestar el servicio.”, no obstante, se entiende que con el fondeo de la Subcuenta Policía Carreteras ya están cubiertos todos los costos y gastos asociados a la Policía de Carreteras, en tal sentido, se solicita claridad y de ser válida la lectura que se unifique el criterio.</t>
  </si>
  <si>
    <t>Se aclara al interesado que la entidad considera que con la redacción actual que se encuentra en la minuta del contrato, es claro el alcance del convenio y de los protocolos a establecer con la Policía de Carreteras y cuales rubros se incluyen en la Subcuenta Policía de Carreteras los cuales se desarrollan en la Sección 3.3.9. Policía de Carreteras del Apéndice Técnico 2.</t>
  </si>
  <si>
    <t xml:space="preserve">Parte General, Sección 4.2 </t>
  </si>
  <si>
    <t>Recomendamos que la siguiente frase ser ajustada incluyendo la palabra subrayada a continuación:  "sin que la Autoridad Ambiental expida el acto administrativo que otorgue o niegue la solicitud. El tiempo contará a partir de la fecha de notificación del Auto de Inicio del trámite o de la fecha de radicación de la información adicional del estudio ambiental si es que la Autoridad Ambiental la requiere"</t>
  </si>
  <si>
    <t>Se informa al interesado que al revisar la redacción original de la sección 8.1 de la Parte General, y comparar con la de su recomendación, el cambio propuesto No es procedente dado que de aceptarlo, se estaría desconociendo la obligación de diligencia que le corresponde al concesionario en lo relacionado con la gestión ambiental la cual no se limita a la simple entrega de documentos, sino además al lleno de requisitos que le hayan sido fijados para la elaboración de la misma, por lo anterior no se acoge la recomendación.</t>
  </si>
  <si>
    <t>Parte General, Sección 8.1</t>
  </si>
  <si>
    <t>Técnica - Ambiental y Jurídica</t>
  </si>
  <si>
    <t xml:space="preserve">En la Sección 10.2(b) de la Parte General se incluye una carga adicional para el Concesionario de pagar mayores costos de interventoría y coordinación durante el Plazo de Cura. El plazo de cura está establecido desde el principio del Contrato y su filosofía es justamente la de evitar sanciones pecuniarias al Concesionario durante ese plazo prudencial. Por estas razones, solicitamos eliminar esas cargas económicas adicionales en contra del Concesionario, pues se convierten en la práctica en unas sanciones que impiden cumplir con las finalidades a las que está destinada la figura.  </t>
  </si>
  <si>
    <t xml:space="preserve">Se aclara que en el evento que exista ampliación del plazo debido al otorgamiento del Plazo de Cura será obligación del Concesionario fondear la Subcuenta Interventoría y Coordinación de forma tal que se garanticen los valores faltantes en el plazo adicional que corresponda, de conformidad con la sección 4.5(e) de la Parte Especial del contrato, que establece que durante la vigencia del contrato y como parte de las obligaciones a su cargo, el Concesionario deberá efectuar los aportes. Se aclara también al interesado que, aun cuando es cierto que la razón de ser del Plazo de Cura es la de evitar imponer sanciones al Concesionario, de igual manera este debe procurar atender los hechos que generen mayores costos (tales como los de interventoría y coordinación) imputables a este en razón de la obligación imcumplida cobijada por Plazo de Cura y en ese sentido le corresponde al concesionario sufragar dichos mayores costos. Por lo expuesto no se acoge la  observación. </t>
  </si>
  <si>
    <t>Parte General, Sección 10.2(b)</t>
  </si>
  <si>
    <t>Los cambios en la redacción de la Sección 10.3(a) de la Parte General –respecto de la de los contratos de 4G–, tienen el efecto, en la práctica, de eliminar la posibilidad de que el Concesionario acepte el incumplimiento y pague la multa sin necesidad de que le inicien proceso. Sugerimos revisar esta modificación, inconveniente para las dos Partes contratantes.</t>
  </si>
  <si>
    <t>La regulación propuesta en el capítulo X sobre sanciones y esquemas de apremio busca que no se afecte el normal cumplimiento del Contrato y no desincentiva la eventual aceptación del incumplimiento y de la Multa por parte del Concesionario. En cualquier caso, la imposición de Multas deberá estar precedida del procedimiento indicado en el artículo 86 de la Ley 1474 de 2011, por tal razón no se acepta su observación.</t>
  </si>
  <si>
    <t>Parte General, Sección 10.3(a)</t>
  </si>
  <si>
    <t>"La asignación parcial (50%) del riesgo de los costos del cumplimiento de los compromisos derivados de nuevas consultas previas (respecto de los cuales el Concesionario está en total imposibilidad de anticipar al momento de hacer su oferta –Secciones 8.1(d) y 13.2(a)(iii) entre otras–), no solamente está en contra del principio de asignación eficiente del riesgo, sino que podría implicar que por esta vía se desconozca la asignación del riesgo de costos por nuevas obras o actividades (modificación de Especificaciones Técnicas) por orden de autoridad. 
Por lo anterior, comedidamente sugerimos que este riesgo sea asignado completamente a la ANI."</t>
  </si>
  <si>
    <t>En primer lugar se informa al observante que la proporción del 50% a la que hace alusión no es correcta, pues la redacción actual de las secciones indicadas establece un sistema de bandas en las que se comparte dicho riesgo entre la ANI y el Concesionario. De la misma manera, se aclara que este riesgo no tiene ninguna relación con el riesgo de cambios Especificaciones Técnicas, que está establecido y delimitado en la sección 13.3 (p) de la Parte General del contrato (cuyo alcance depende a su vez al de la definición 1.60), y su asignación compartida es eficiente en la medida en que, según esta sección y de presentarse este evento, será el Concesionario quien "deberá llevar a cabo, bajo el liderazgo de la ANI, la(s) nueva(s) consulta(s) previa(s)" por lo cual se alinea con los incentivos en el desarrollo de tal proceso. Por lo expuesto la entidad no acoge su observación.</t>
  </si>
  <si>
    <t>Parte General, Secciones  8.1(d) y13.2 (a)(iii)</t>
  </si>
  <si>
    <t>Sugerimos revisar la redacción de la Sección 13.2(a)(viii) de la Parte General, particularmente en cuanto a la referencia al “mercado”. No es claro a qué mercado se alude, si tenemos en cuenta que el riesgo a que esta Sección se refiere es el de variación de cantidades de obra, no a la variación de precios. Similar sugerencia es procedente respecto de la Sección 13(a)(xv).</t>
  </si>
  <si>
    <t>Se aclara al interesado con relación a la referencia de “mercado” en su observación, que este corresponde a la cadena de suministro (proveedores) para adquirir las cantidades de obras para el desarrollo de sus intervenciones; las cuales están en función del comportamiento de oferta y demanda</t>
  </si>
  <si>
    <t>Parte General, Sección 13.2(a)(viii)</t>
  </si>
  <si>
    <t>Comedidamente solicitamos reconsiderar la asignación del riesgo cambiario prevista en la Sección 13.2(a)(xxvii) de la Parte General. Esto inhibe la posibilidad de financiación en divisas, lo que implica perder una fuente de recursos importante en su magnitud y a menudo conveniente en sus condiciones, lo que abarataría el proyecto para el patrimonio público.</t>
  </si>
  <si>
    <t>No se acoge la observación. De conformidad con lo previsto en el documento Conpes 3760 de 2013 que aplica para este sector - VII RIESGOS CAMBIARIO cuya definición incluye:
"El riesgo cambiario se define como las potenciales pérdidas o ganancias derivadas de la exposición a variaciones en la tasa de cambio entre dos monedas. ... en los casos en los que por consideraciones de la viabilidad financiera de un proyecto específico la ANI considere necesario compartir el riesgo cambiario, la ANI podrá solicitar vigencias futuras en dólares ..."
En consecuencia, para este proyecto no aplica, toda vez que no se presentan Aportes Públicos en dólares, de acuerdo con los lineamientos internos de la ANI.</t>
  </si>
  <si>
    <t>Parte General, Sección 13.2(a)(xxvii)</t>
  </si>
  <si>
    <t>"Entendemos que, de acuerdo con las Secciones 6.3(b), 8.1(i), 13.3(f) de la Parte General, entre otras, el riesgo de los mayores costos necesarios para ejecutar obras y, en general, cambios de Especificaciones Técnicas respecto del alcance previsto originalmente en el Contrato, que sean exigidos por cualquier Autoridad Ambiental como requisito para el otorgamiento de la Licencia o de cualquier otro permiso ambiental, es un riesgo a cargo de la ANI. 
En tal sentido comedidamente solicitamos confirmar que nada de lo previsto en otros apartes del Contrato, entre otras Secciones del Contrato pero sin limitarse a ellas, en las 1.101, 1.119, 4.13(b), 8.1(d) segundo inciso, 13.3(c) de la Parte General o cualquier otra estipulación incluida en el Contrato, incluyendo todos sus documentos, tiene el propósito ni produce el efecto de afectar ni modificar en forma alguna la asignación del riesgo a cargo de la ANI descrita en el inciso anterior."</t>
  </si>
  <si>
    <t>En primer lugar se está haciendo una interpretación errada al mezclar las diferentes secciones del contrato, pues cada una de ellas trata de un riesgo o una condición contractual diferente a las demás, y en el caso de varias de ellas la regulación indica precisamente lo contrario a lo que pretende interpretar el observante sobre la asunción del riesgo por parte de la ANI. Revisado lo anterior, la ANI considera que la regulación actual en dichas secciones es armónica y no requiere modificaciones adicionales. Por lo expuesto se informa al interesado que no se acepta su observación.</t>
  </si>
  <si>
    <t>Parte General, Secciones 6.3(b), 8.1(i) y13.3 (f)</t>
  </si>
  <si>
    <t>"La redacción de la Sección 13.3(p), particularmente la frase “cambios en la normatividad que establece las especificaciones técnicas de los proyectos viales” parece orientada a restringir o calificar los cambios normativos para que aplique la asunción de riesgo a cargo de la ANI. No parece haber justificación objetiva que lo soporte. Lo subrayado debería eliminarse. La anterior solicitud está en línea con lo señalado en el Documento CONPES 3961 del 2019 cuando expresa (las subrayas no son del original): 
“Cualquier cambio regulatorio que tenga como efecto la modificación de las especificaciones técnicas será asumido por la entidad contratante, siempre que esta notifique al inversionista privado que debe implementar los cambios previstos en las nuevas normas. Dicho cambio incluirá las variaciones en las especificaciones estipuladas contractualmente, así como la solicitud de las nuevas obras y sus diseños, decididos por una autoridad gubernamental o la entidad contratante de manera unilateral. Para tal propósito, el contrato deberá establecer los instrumentos mediante los cuales la entidad contratante cubrirá dichos cambios, en caso de que estos generen sobrecostos para el inversionista privado. En caso de que dicho cambio no implique mayores costos, de acuerdo con lo contractualmente establecido para el inversionista privado, este deberá aplicar las nuevas especificaciones técnicas obligatoriamente.""
Bien entendemos que el CONPES 3961 no es directamente aplicable a las concesiones carreteras, pero lo que queremos destacar es el tratamiento dado en ese CONPES a riesgos sobre los cuales no existe razón alguna para prever tratamientos diferenciales entre los proyectos carreteros y los proyectos férreos de transporte masivo."</t>
  </si>
  <si>
    <t xml:space="preserve">No se acoge su observación. Teniendo en cuenta que el riesgo contenido en la Sección 13.3(p) del Contrato Parte General se circunscribe a la definición 1.60 "Especificaciones Técnicas" en la cual se señala que "Se entenderán por tales las normas y parámetros contenidos en los Apéndices Técnicos, los cuales establecen los resultados y parámetros mínimos exigibles al Concesionario respecto a las Intervenciones, la Operación y el Mantenimiento...", resulta lógico plantear que un cambio en ellas obedece a la aplicación de una nueva norma.
Ahora bien, se debe leer completamente la sección observada, pues en ella se indican las condiciones en las cuales la ANI asumirá "los efectos favorables y/o desfavorables derivados de los cambios en las Especificaciones Técnicas producto de cambios en normatividad que establece las Especificaciones Técnicas para los proyectos viales", al indicar que esto ocurre "siempre que la ANI ordene la adopción del cambio y su respectiva aplicación al Proyecto."  Cabe indicar que el CONPES 3961 de 2019 al que refiere en su redacción no aplica para contratos viales APP sino que se circunscribe únicamente a "sistemas férreos de pasajeros cofinanciados por la Nación" los cuales tienen una naturaleza diferente. Finalmente se aclara que si la pretensión del observante es sobre dar un tratamiento asimétrico al riesgo, distinguiendo solo los efectos desfavorables del riesgo como asumidos por la parte pública, esto realmente no tendría una justificación objetiva que lo soporte, por lo cual no es procedente.
</t>
  </si>
  <si>
    <t>Parte General, Sección 13.3(p)</t>
  </si>
  <si>
    <t>La Sección 13.3(k) de la Parte General, en concordancia con las Secciones 3.14(h)(v)(9) y  3.14(h)(vi)(6) de la Parte General impone una carga al Concesionario desproporcionada y evidentemente injustificada. De acuerdo con esas Secciones, si los aportes previstos son insuficientes, lo cual solo puede ocurrir por que la ANI decide, autónomamente, comprometerse con terceros a hacer pagos por sumas mayores de las que dispone, el Concesionario debe aportar, sin límite, el faltante para posterior reembolso por parte de la ANI. Esto implica una especie de crédito abierto que le da el Concesionario a la ANI, sin límite alguno, para gastos que dependen solamente de la voluntad de la ANI. Esta contingencia financiera es muy difícil de asumir por el Concesionario.</t>
  </si>
  <si>
    <t>No se acoge la observación. La entidad considera que esta regulación es adecuada para que, en caso de presentarse una iliquidez en las subcuentas Interventoría y Coordinación y/o Soporte Contractual, no se deba paralizar el proyecto por falta de Interventoría o quede la entidad sin condiciones adecuadas para ejercer las labores de soporte y coordinación. En todo caso, como bien lo señala el observante, estos montos serán reembolsados por la ANI en los términos del contrato, pudiendo llegar a aplicarse intereses de ser el caso. Así mismo, se informa que los contratos suscritos por la ANI con cargo a estas subcuentas tienen de respaldo los análisis precontractuales del caso que evidencian que los valores a fondear definidos en la Minuta de la Parte Especial son adecuados para la ejecución normal del proyecto; así que no existe la posibilidad de que la ANI utilice este mecanismo con fines diferentes a los establecidos contractualmente como lo hace ver el observante, sino que se utilizaría solamente ante imprevistos.</t>
  </si>
  <si>
    <t>Parte General, Sección 13.3(k)</t>
  </si>
  <si>
    <t>Comedidamente solicitamos a la ANI que se elimine lo previsto en la Sección 14.1(a)(iii) de exigir mínimo el 40% de ejecución de la Unidad Funcional para que aplique la compensación especial. Esa estipulación, originaria de los contratos de 4G, nunca ha tenido justificación alguna en tanto el Concesionario no controla en qué estado de avance pueda surgir el Evento Eximente que conlleve a la parálisis de las inversiones. Una de las consecuencias más relevantes de esa estipulación es crear una gran incertidumbre que encarece innecesariamente la financiación.</t>
  </si>
  <si>
    <t>No se acepta su observación. La ANI considera que exigir mínimo el 40 % de ejecución de la Unidad Funcional para que aplique la compensación especial es razonable, considerando que en caso de surgir algún Evento Eximente, el Concesionario haya realizado algún avance de obra significativo para poder otorgar esta compensación.</t>
  </si>
  <si>
    <t xml:space="preserve">Parte General, Sección 14.1(a)(iii) </t>
  </si>
  <si>
    <t xml:space="preserve">Por parecidas razones a las expuestas en la observación anterior, deben eliminarse las restricciones para el pago de la Compensación Especial incluidas en la Sección 14.1(b) de la Parte General. </t>
  </si>
  <si>
    <t>La entidad considera que el procedimiento establecido para el pago de la compensación es adecuado para este tipo eventos en los cuales surja un Evento Eximente de Responsabilidad, por tal razón no se acepta su observación</t>
  </si>
  <si>
    <t>Parte General, Sección 14.1(b)</t>
  </si>
  <si>
    <t>"Atentamente solicitamos eliminar la suspensión del pago de la Compensación Especial cuando se llegue al límite de 730 días contenida en la Sección 14.1(e) de la Parte General. Esa estipulación, que fue incluida originalmente en los contratos de 4G, ha demostrado ser impráctica, onerosa, desequilibrada y amenaza poner en riesgo la ejecución de los proyectos. No hay razón alguna para que después de que se han hecho cuantiosas inversiones por parte de un concesionario en una determinada unidad funcional, éste esté condenado a que su flujo de caja, orientado a recuperar esa inversión, incluyendo el servicio de la deuda con los financiadores, desaparezca solo por que un Evento Eximente (que por definición está fuera de su control) se demora más de 730 días en solucionarse. En ciertos casos, esto puede conducir al default en el pago de la deuda, a la insolvencia del Concesionario y, por lo tanto, al fracaso del proyecto, sin que haya mediado culpa ni falta alguna por parte del contratista.
Por demás, la eliminación de este plazo ha sido incorporada por la ANI en diversos contratos de concesión de la Cuarta Generación de Concesiones Viales."</t>
  </si>
  <si>
    <t>Se precisa al interesado que la redacción de la Sección 14,1 (e) actual de la Minuta del Contrato Parte General publicada en el Secop contempla otro mecanismo y plazo con el que se podría resolver esa situación, en caso de presentarse, redacción que difiere a la observada por el interesado, por lo cual no se acepta su observación. 
En todo caso, se aclara que su afirmación que indica que la regulación "ha demostrado ser impráctica, onerosa, desequilibrada y amenaza poner en riesgo la ejecución de los proyectos" corresponde a una opinión subjetiva de su parte y no es compartida por la ANI, la entidad considera que el procedimiento establecido en dicha sección es adecuado para este tipo de eventos y por tal razón no se acepta su observación.</t>
  </si>
  <si>
    <t>Parte General, Sección 14.1€</t>
  </si>
  <si>
    <t>En atención a las características esenciales de cualquier proyecto con financiación tipo project finance (i.e. exposición limitada de los sponsors y financiadores), se le solicita a la entidad establecer un límite absoluto de la responsabilidad del Contrato por la ejecución del Contrato, que también aplique a la obligación de indemnidad a la ANI.  La inexistencia de este tipo de límites evita la estructuración eficiente de estructuras de financiación para el Proyecto y encarece injustificadamente el Proyecto.</t>
  </si>
  <si>
    <t>Se aclara al interesad que la ANI considera necesario que se mantengan la indemnidad de la Entidad en su totalidad, tal y como se encuentra regulado actualmente en la seccion 14.3 (a), por lo expuesto no se acepta su observación.</t>
  </si>
  <si>
    <t>Parte General, Sección 14.3</t>
  </si>
  <si>
    <t>"En las Secciones 15.1(d)(iii) y (iv) de la Parte General se establece que solo habrá remuneración para los integrantes del Panel de Amigable Composición por caso solucionado. Respetuosamente sugerimos se considere remunerar mensualmente a los amigables componedores pues, para cumplir cabalmente con sus funciones y con la finalidad de esta figura –definida como permanente por la Sección 15.1(a)–, deben recibir una adecuada remuneración. 
Por favor tengan en cuenta que, de manera coherente con esa finalidad, la Sección 15.1(c)(xi) exige de los integrantes del Panel el cumplimiento de obligaciones permanentes y no solo limitadas a la solución de controversias. De hecho, de no desplegar ese esfuerzo permanente en el conocimiento detallado de la evolución del proyecto, los amigables componedores se verán en imposibilidad de resolver de manera pronta e ilustrada las controversias que se le presenten. Como es lógico, esa dedicación y trabajo exige una remuneración proporcional. 
De no incluirse esa remuneración, se corre el riesgo que las personas más idóneas para estas labores se abstengan de aceptar la designación o que no puedan realizar las actividades necesarias para estar permanente actualizados, lo que redundará en la calidad y prontitud de sus decisiones."</t>
  </si>
  <si>
    <t>No se acepta su obsevación. Para la ANI el esquema propuesto de un Panel de Amigable Composición, con una remuneración por controversia que deba ser dirimida es adecuado y se ajusta a las necesidades del contrato.</t>
  </si>
  <si>
    <t>La inclusión de la causal de terminación anticipada del Contrato por orden de autoridad judicial, en la Sección 17.2(a)(iv), implica que se considera esta causal como imputable al Concesionario. Por favor explicar ¿por qué la ANI asume que toda orden judicial en ese sentido es imputable al Concesionario? De ser un error, se solicita realizar la correspondiente corrección.</t>
  </si>
  <si>
    <t xml:space="preserve">La Sección a la que hace referencia la observación no incluye la redacción por él aludida. En efecto, la Sección 17.2(a)(iv) expresamente prevé que la misma opera siempre que en la decisión que declare la terminación anticipada del Contrato de Concesión se "señale que la causa de la misma fue imputable [al] Concesionario o alguno de sus empleados o Contratistas". Por lo anterior no se acoge su observación. </t>
  </si>
  <si>
    <t>Parte General, Sección 17 (a)(iv)</t>
  </si>
  <si>
    <t>La regulación actual de las fórmulas de liquidación respecto de la variable ARh incorpora dos criterios tremendamente subjetivos: (i) que el Interventor verifique que las actividades han sido ejecutadas para contribuir a satisfacer el interés público, y (ii) que los costos equivalgan a precios de mercado asociados a las condiciones particulares del Proyecto al momento de su causación, de acuerdo con la modalidad contractual. 
En cuanto al primer criterio, la introducción de un concepto abierto como el de "contribuir a satisfacer el interés público" para la determinación de los componentes admisibles en la fórmula de liquidación, parece sujetar el resultado de la fórmula a la opinión subjetiva de lo que significa "interés público" para un contratista de la ANI (como lo es el Interventor). Adicionalmente, éste criterio permitiría que rubros que tienen como único fin el cumplimiento de obligaciones introducidas por la ANI en el Contrato de Concesión y que son mencionados expresamente por dicha entidad en la fórmula como actividades que hacen parte de la variable ARh (i.e. primas de seguros de las Garantías, valor de estudios y diseños, etc.), no sean tenidos en cuenta en la fórmula de liquidación si el Interventor  considera que no son de "de interés público"; lo cual, no sólo va en contra de la interpretación más sensata del término "interés público" (i.e. todo lo que un contratista haya ejecutado para dar cumplimiento a una obligación contractual exigida por la entidad, satisface el interés público por definición), sino que eliminaría cualquier previsibilidad a la aplicación de la fórmula, impidiendo satisfacer los presupuestos mínimos que en estos puntos exige una estructura project finance.
En relación con el segundo criterio,  si el Contrato no determina con precisión qué considera como "precios de mercado", se abre un espacio considerable a discusiones extendidas entre las Partes sobre si dicho concepto incluye diversos criterios que afectan directamente el precio de un bien o servicio en este tipo de proyectos. 
Todo lo anterior, eleva de manera relevante el nivel de incertidumbre respecto del resultado de la liquidación (que, por demás, es la principal garantía de los Prestamistas), lo cual seguramente conllevará a un castigo por parte de los Prestamistas y, por ende, al aumento significativo del costo y riesgo del Proyecto. 
En este contexto, comedidamente solicitamos a la entidad que elimine los criterios mencionados en esta observación y, con el fin de reducir aún más la incertidumbre asociada con la aplicación de la fórmula (propósito que beneficia a ambas Partes del Contrato), introduzca un procedimiento mediante el cual se cuente con una acreditación periódica vinculante de la valoración de las fórmulas de terminación durante la ejecución del Contrato de Concesión.</t>
  </si>
  <si>
    <t>Se aclara al interesado, con respecto a su solicitud de eliminar los criterios mencionados; estos no se encuentan descritos  en las secciones 18.3 (c), (d) y (e) en la versiòn del contrato Parte General publicado en el Secop para este proceso. La redacciòn actual descrita en la secciones mencionadas define:  ARh "...Para los Meses h posteriores a la Fecha de Inicio se reconocerán exclusivamente los costos asociados con las siguientes actividades, previa verificación por parte del Interventor: ...".</t>
  </si>
  <si>
    <t>Parte General, Sección 18.3</t>
  </si>
  <si>
    <t xml:space="preserve">Financiera </t>
  </si>
  <si>
    <t>En caso de que la Fecha de Finalización de la Etapa de Operación y Mantenimiento ocurra antes del año 25 una vez alcanzado el VPIP, mientras que el 100% de las vigencias futuras cotizadas aún no se hayan pagado en su totalidad al Concesionario, ¿cuál es el mecanismo por medio del cual la ANI retribuirá al concesionario el valor de las vigencias futuras que no se hayan pagado a la fecha? ¿Se pagará el saldo una sola vez al Concesionario en la Fecha de finalización de la Etapa de operación y mantenimiento?</t>
  </si>
  <si>
    <t>De acuerdo con lo previsto en las Secciones 2.4(b)(i) y 2.4(b)(ii) de la Tabla de Referencias de la Parte Especial (que, de acuerdo con la Sección 19.15 de la Parte General tiene prelación con respecto a los demás documentos contractuales), la Fecha de Terminación de la Etapa de Operación y Mantenimiento solo podrá tener lugar antes del año veinticinco (25) una vez (i) se haya alcanzado el VPIP y (ii) se hayan realizado la totalidad de los desembolsos de los Aportes ANI. En consecuencia, no es posible que ocurra la situación planteada por el interesado en la observación.</t>
  </si>
  <si>
    <t>2.4. (b).Plazo del Contrato. Contrato Parte Especial.</t>
  </si>
  <si>
    <t>Solicitamos aclarar cual es el manera en la cual se compena al concesionario en caso de que se llegue al año 25 y el ingreso de VPIP sea inferior a lo estipulado en el contrato</t>
  </si>
  <si>
    <t>Se informa al interesado que en ese evento no existe compensación. De acuerdo con lo previsto en las Secciones 2.4(b)(i) y 2.4(b)(ii) de la Tabla de Referencias de la Parte Especial del contrato, al cumplirse el año veinticinco (25) contado a partir de la Fecha de Inicio finalizará la Etapa de Operación y Mantenimiento, aún en el caso en que llegada esa fecha el Concesionario no hubiera obtenido el VPIP. Lo anterior teniendo en cuenta que esta situación está enmarcada en el riesgo comercial y de obtención del VPIP que está asignado al parcialmente Concesionario salvo por las coberturas expresamente a cargo de la ANI, derivadas del cálculo de Soporte de Ingresos, de acuerdo con la sección 13.2 (xviii) de la Parte General del contrato.</t>
  </si>
  <si>
    <t xml:space="preserve">En el numeral 3,3 y 3,4  Áreas de Servicio y Estaciones de pesaje, el anexo señala en estos numerales que el concesionario deberá construir, operar y mantener  dichas áreas en plural sin definir la cantidad de cada una a construir o adecuar. Se solicita a la ANI indicar la cantidad, localización y el alcance de la intervención prevista en cada una. </t>
  </si>
  <si>
    <t>Se informa al interesado que el proyecto tiene previsto mínimo una Área de Servicio asociada por cada estación de peaje.
En el caso de las estaciones de pesaje, se tiene previsto construir, operar y mantener una estación de pesaje por sentido asociada a cada peaje, incluyendo las estaciones de pesaje (ambos sentidos) en el PR4+100 de la RN 4513 asociadas a las instalaciones del CCO construido, Sin embargo, será definición del futuro Concesionario la cantidad total y localización de las estaciones de pesaje para cumplir con los requerimientos del Apéndice Técnico 2.</t>
  </si>
  <si>
    <t>ANEXO TECNICO 1 ALCANCE DEL PROYECTO</t>
  </si>
  <si>
    <t>Teniendo en cuenta que el Apéndice técnico Predial 7 en el Numeral 5.7, determina que los profesionales que elaboraran los Informes de Avalúo, deberán ser peritos avaluadores certificados, tener una experiencia mínima de cinco (5) años en la elaboración de Avalúos Comerciales Corporativos rurales y urbanos y estar registrados en una Entidad Autorreguladora de Avaluadores, además de cumplir con los requisitos contenidos en la Ley 1673 de 2013, el Decreto 556 de 2014 y en las normas que las modifiquen o sustituyan. Se le solicita a la ANI que dentro de las condiciones fijadas para seleccionar los profesionales del consorcio interventor y que estarán encargados de revisar estos informes de avalúos, deben acreditar esta misma experiencia y/o contar con debido registro ante una entidad autorreguladora de avalúos y adicionalmente se indique como deberán acreditar su idoneidad y/o experiencia para que puedan realizar la respectiva revisión y aprobación de los avalúos comerciales corporativos</t>
  </si>
  <si>
    <t>Se aclara al interesado que el perfil de avaluador se encuentra dentro de los perfiles solicitados a la Interventoría, en las mismas condiciones que se solicita al Concesionario.</t>
  </si>
  <si>
    <t>APENDICE 7 GESTION PREDIAL</t>
  </si>
  <si>
    <t>Técnica - Predial</t>
  </si>
  <si>
    <t>En la determinación de los fondos remanentes de la subcuenta predios, la distribución y participación que se le asigna al concesionario del 40%, está sometido a lograr un nivel muy alto de aceptación de ofertas (80% de los predios por enajenación voluntaria), este porcentaje se encuentra condicionado, la mayoría de las veces, al valor asignado a cada terreno y sus mejoras (valores determinados por las Lonjas o Corporaciones avaluadoras), en tal sentido y teniendo en cuenta que la determínate de valores depende del mercado inmobiliario y de los valores establecidos por las agremiaciones valuadoras. Se le solicita respetuosamente a la ANI que modifique el porcentaje del 80% al 60%, esto debido a que la generalidad y promedios de las tipologías de adquisición en proyectos de gestión predial, se presenta de la siguiente manera (60% enajenación voluntaria, 30% expropiaciones, 10% otro tipo de adquisición)</t>
  </si>
  <si>
    <t>Respecto a las condiciones particulares establecidas en la Sección 7.2(b) de la Parte General del Contrato de Concesión para que se aplique dicha distribución, y especialmente respecto a la condición que indica que "más del ochenta por ciento (80%) de los Predios se hayan adquirido por enajenación voluntaria ya sea durante el proceso de expropiación o antes", la entidad considera que dicha condición es adecuada pues es un incentivo para que la Gestión Predial a cargo del Concesionario se haga preferentemente de común acuerdo con los propietarios y vecinos del proyecto de Concesión</t>
  </si>
  <si>
    <t>"
CAPITULO 7 - SECCIÓN 7.2. ORDINAL B, PARTE GENERAL DEL CONTRATO."</t>
  </si>
  <si>
    <t>Financiera - Predial</t>
  </si>
  <si>
    <t xml:space="preserve">En lo que tiene que ver con la definición de “Ronda hídrica” el Apéndice predial indica que ella (i) comprende la faja paralela a la de cauce permanente de ríos y lagos, hasta de 30 metros de ancho, adicionalmente que (ii) será la definida y delimitada por la autoridad ambiental del Municipio competente y (iii) la definida en la normatividad de ordenamiento territorial. Se le solicita a la ANI que indique cual de los tres parámetros debe primar y en que orden se deben tomar al momento de establecer la Ronda Hídrica en los casos que existe una diferencia en las 3 circunstancias antes citadas. </t>
  </si>
  <si>
    <t>Se aclara al interesado que la norma general establece los 30m; sin embargo, según el territorio en el que se encuentre el Predio y de conformidad con sus funciones y obligaciones podrán existir Corporaciones Autónomas Regionales y/o Municipios que hayan realizado estudios específicos frente al acotamiento de la Ronda Hídrica por lo que en el caso de existir,  estos estudios locales primarán sobre la generalidad.</t>
  </si>
  <si>
    <t xml:space="preserve">APÉNDICE 7. CAPITULO II. DEFINICIONES. NUMERAL 2.34. RONDA HÍDRICA. </t>
  </si>
  <si>
    <t>Técnica - Ambiental</t>
  </si>
  <si>
    <t>Se consulta a la entidad cuales serían las responsabilidades de concesionario en caso de Verificar y o comprobar que los predios adquiridos para el Proyecto NO estén debidamente saneados, registrados a nombre de la Agencia Nacional de Infraestructura, y en caso estos NO fueron pagados en su totalidad quien asume esos costos adicionales de la subcuenta.</t>
  </si>
  <si>
    <r>
      <t>Se aclara al interesado que en el Apéndice Técnico 7, se ha incorporado el Capítulo IV</t>
    </r>
    <r>
      <rPr>
        <i/>
        <sz val="12"/>
        <rFont val="Arial Narrow"/>
        <family val="2"/>
      </rPr>
      <t xml:space="preserve">.Obligaciones específicas para la gestión predial sin culminar derivada del Contrato de Concesión No. 001 de 2010, </t>
    </r>
    <r>
      <rPr>
        <sz val="12"/>
        <rFont val="Arial Narrow"/>
        <family val="2"/>
      </rPr>
      <t>especificamente para detallar las responsabilidades del Concesionario adjudicatario en los casos de gestiones prediales con acciones pendientes.</t>
    </r>
  </si>
  <si>
    <t>La Sección 8.1 establece que "La ANI no será responsable de la posibilidad, o no, de que los trámites se puedan ceder de acuerdo con la Ley Aplicable o que dicha cesión sea aceptada por la Autoridad Ambiental respectiva o de que la información de la tabla sea suficiente o completa."
1. Se solicita aclarar quien será responsable de que los trámites se puedan ceder, o no.
2. Se solicita aclarar cual será la consecuencia de la imposibilidad de que los trámites no se puedan ceder, si se da el caso.</t>
  </si>
  <si>
    <t>1. Se aclara al interesado que los trámites de cesión de obligaciones ambientales están en cabeza de las Autoridades ambientales para lo cual las partes deben cumplir con la totalidad de los requisitos establecidos en el Decreto 1076 de 2015, de tal manera que estas puedan emitir el pronunciamiento solicitado.
2. Dado que las gestiones asociadas a la cesión de obligaciones ambientales están a cargo del Concesionario, quien debe suscribir a su exclusiva cuenta y riesgo, los documentos que se requieran de acuerdo con la Ley aplicable para la cesión de cualquiera de los trámites de carácter ambiental, es en este sentido que el Concesionario acepta su exclusiva responsabilidad en relación con el resultado y contenido de la respectiva cesión. 
Es importante además tener en consideración lo señalado en la Sección 8.1(g) de la Parte Especial en cuanto a que la cesión no excusa al Concesionario del cumplimiento de todas las obligaciones del Contrato y sus Apéndices, y la Ley Aplicable.</t>
  </si>
  <si>
    <t>Parte Especial</t>
  </si>
  <si>
    <t>"El numeral 8.5.6 del Pliego de Condiciones establece, como también lo hacía el correspondiente al concurso de Malla Vial Cali Palmira, que la ANI tomará los centavos de la TRM que rija el Día de la Audiencia de Adjudicación, definida en el cronograma vigente en la Fecha de Cierre del Proceso de Selección, aun cuando la fecha de la Audiencia de Adjudicación se modifique posteriormente en desarrollo del Proceso de Contratación.
Nuestro entendimiento es que aportaría mayor transparencia al proceso si se siguiese el criterio contemplado en los documentos tipo para los pliegos de condiciones de los procesos de selección de obras públicas, según el cual se toma el Día efectivo de la Audiencia de Adjudicación.
Es por ello que solicitamos, atentamente, que la Entidad elimine del Pliego de Condiciones el siguiente párrafo del numeral 8.5.6: “ … definida en el cronograma vigente en la Fecha de Cierre del Proceso de Selección, aun cuando la fecha de la Audiencia de Adjudicación se modifique posteriormente en desarrollo del Proceso de Contratación, …”."</t>
  </si>
  <si>
    <t>Se informa al interesado que no se acepta su observación. Si bien la Entidad considera que ambos criterios garantizan la transparencia, lo cierto es que la Agencia se decanta por el criterio contenido en el Pliego de Condiciones, el cual en nada menoscaba dicho principio.</t>
  </si>
  <si>
    <t>PLIEGO DE CONDICIONES, NUMERAL 8.5.6</t>
  </si>
  <si>
    <t>Contratación</t>
  </si>
  <si>
    <t xml:space="preserve">El entendimiento es correcto, siempre y cuando el poder otorgado contemple tal facultad; lo anterior,  sin perjuicio del cumplimiento del requisito contenido en el segundo párrafo del Numeral 4.1.6 del Pliego de Condiciones sobre el aval del ingeniero civil, el cual debera ser acreditado de conformidad con lo señalado en el pliego de condiciones cuando se requiera
</t>
  </si>
  <si>
    <t>Asunto:               Solicitud aplazamiento de todas las fechas de las Licitaciones
Estimados señores,
Por medio del presente escrito STRABAG S.A.S. reitera la respetuosa solicitud de aplazar la fecha de presentación de la oferta en las Licitaciones de tal manera que se extienda dicho plazo en 3 semanas. Consecuentemente agradecemos que todas la fechas de las Licitaciones se aplacen por ese mismo término.
Adicionalmente observamos con muchas preocupación que de acuerdo con el cronograma de las Licitaciones, la ANI estableció como “Fecha límite para la publicación de las respuestas a las preguntas y solicitudes de aclaración o modificación al Pliego de Condiciones” el 5 de noviembre de 2021 y como fecha de cierre de las Licitaciones el 26 de noviembre de 2021, con lo cual entre las respuesta de la ANI y la fecha de presentación de las ofertas hay un plazo demasiado corto de tan solo 20 días calendario aproximadamente, el cual resulta insuficiente para (i) revisar y procesar todas las respuestas que publicará la ANI, muchas de las cuales serán determinantes para establecer los valores de las ofertas en las Licitaciones o incluso pueden ser determinantes para decidir si se presenta una oferta o no en las Licitaciones y/o (ii) ajustar el contenido y alcance de los documentos de la propuesta conforme a las aclaraciones de la ANI. Esto último es especialmente relevante para proponentes extranjeros o proponentes locales que presentan documentos expedidos en el exterior. Por lo tanto solicitamos que el plazo que transcurra entre la fecha de publicación de las respuestas de la ANI y la fecha de presentación de las ofertas se amplié sustancialmente como mínimo a 6 semanas.
Debido a la complejidad de los proyectos objeto de las Licitaciones es necesario que la ANI realice los ajustes a los cronogramas de las Licitaciones para garantizar la pluralidad de oferentes y que se permita una adecuada estructuración de las eventuales ofertas por parte de los actores del mercado.</t>
  </si>
  <si>
    <t xml:space="preserve">John Laing </t>
  </si>
  <si>
    <t xml:space="preserve">Por medio del presente correo, John Laing expresa la solicitud de aplazar la fecha de presentación de la oferta en las Licitaciones, en un plazo mínimo de 3 semanas, así como aplazar los demás hitos en los procesos. 
Adicionalmente, amablemente solicitamos modificar la “Fecha límite para la publicación de las respuestas a las preguntas y solicitudes de aclaración o modificación al Pliego de Condiciones”, de tal manera que entre esta fecha y la fecha de cierre de las Licitaciones haya un tiempo suficiente de al menos 6 semanas para que los proponentes puedan hacer los ajustes respectivos y reflejarlos adecuadamente en sus propuestas. 
Les pedimos que tengan en cuenta la complejidad de las Licitaciones y se ajusten los cronogramas, con el fin de garantizar un número adecuado de proponentes y una estructuración completa y detallada.
</t>
  </si>
  <si>
    <t>En Bogotá D.C., a los Ocho días del mes de Septiembre de 2021, la Agencia Nacional de Infraestructura, por medio del presente documento se permite dar respuesta a la observaciones allegadas hasta la fecha, al  Proyecto de Pliego de Condiciones, teniendo en cuenta la etapa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</si>
</sst>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b/>
      <sz val="12"/>
      <color rgb="FFA6A6A6"/>
      <name val="Arial Narrow"/>
      <family val="2"/>
    </font>
    <font>
      <sz val="14"/>
      <color rgb="FF201F1E"/>
      <name val="Calibri"/>
      <family val="2"/>
    </font>
    <font>
      <b/>
      <sz val="12"/>
      <color rgb="FFFF0000"/>
      <name val="Arial Narrow"/>
      <family val="2"/>
    </font>
    <font>
      <b/>
      <sz val="12"/>
      <color rgb="FF00B0F0"/>
      <name val="Arial Narrow"/>
      <family val="2"/>
    </font>
    <font>
      <b/>
      <sz val="12"/>
      <color rgb="FF0070C0"/>
      <name val="Arial Narrow"/>
      <family val="2"/>
    </font>
    <font>
      <b/>
      <sz val="11"/>
      <name val="Arial"/>
      <family val="2"/>
    </font>
    <font>
      <b/>
      <sz val="12"/>
      <color theme="5" tint="0.79998168889431442"/>
      <name val="Arial Narrow"/>
      <family val="2"/>
    </font>
    <font>
      <u/>
      <sz val="12"/>
      <name val="Arial Narrow"/>
      <family val="2"/>
    </font>
    <font>
      <i/>
      <sz val="12"/>
      <name val="Arial Narrow"/>
      <family val="2"/>
    </font>
  </fonts>
  <fills count="5">
    <fill>
      <patternFill patternType="none"/>
    </fill>
    <fill>
      <patternFill patternType="gray125"/>
    </fill>
    <fill>
      <patternFill patternType="solid">
        <fgColor theme="0"/>
        <bgColor indexed="64"/>
      </patternFill>
    </fill>
    <fill>
      <patternFill patternType="solid">
        <fgColor theme="5" tint="0.39997558519241921"/>
        <bgColor rgb="FF000000"/>
      </patternFill>
    </fill>
    <fill>
      <patternFill patternType="solid">
        <fgColor indexed="9"/>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top/>
      <bottom/>
      <diagonal/>
    </border>
  </borders>
  <cellStyleXfs count="3">
    <xf numFmtId="0" fontId="0" fillId="0" borderId="0"/>
    <xf numFmtId="0" fontId="1" fillId="0" borderId="0"/>
    <xf numFmtId="0" fontId="4" fillId="0" borderId="0"/>
  </cellStyleXfs>
  <cellXfs count="106">
    <xf numFmtId="0" fontId="0" fillId="0" borderId="0" xfId="0"/>
    <xf numFmtId="0" fontId="2" fillId="0" borderId="0" xfId="1" applyFont="1"/>
    <xf numFmtId="0" fontId="3" fillId="0" borderId="0" xfId="1" applyFont="1"/>
    <xf numFmtId="0" fontId="6" fillId="0" borderId="1" xfId="2" applyFont="1" applyBorder="1" applyAlignment="1">
      <alignment vertical="center"/>
    </xf>
    <xf numFmtId="0" fontId="8" fillId="0" borderId="0" xfId="1" applyFont="1"/>
    <xf numFmtId="0" fontId="9" fillId="0" borderId="0" xfId="1" applyFont="1" applyAlignment="1">
      <alignment horizontal="center"/>
    </xf>
    <xf numFmtId="0" fontId="6" fillId="0" borderId="0" xfId="1" applyFont="1" applyAlignment="1">
      <alignment vertical="center" wrapText="1"/>
    </xf>
    <xf numFmtId="0" fontId="10" fillId="0" borderId="0" xfId="1" applyFont="1" applyAlignment="1">
      <alignment horizontal="center"/>
    </xf>
    <xf numFmtId="0" fontId="7" fillId="0" borderId="0" xfId="1" applyFont="1"/>
    <xf numFmtId="0" fontId="6" fillId="0" borderId="0" xfId="1" applyFont="1" applyAlignment="1">
      <alignment horizontal="center" vertical="center" wrapText="1"/>
    </xf>
    <xf numFmtId="0" fontId="12" fillId="0" borderId="0" xfId="0" applyFont="1" applyAlignment="1">
      <alignment vertical="center" wrapText="1"/>
    </xf>
    <xf numFmtId="0" fontId="2" fillId="0" borderId="0" xfId="1" applyFont="1" applyBorder="1"/>
    <xf numFmtId="0" fontId="16" fillId="0" borderId="0" xfId="1" applyFont="1"/>
    <xf numFmtId="0" fontId="2" fillId="0" borderId="0" xfId="1" applyFont="1" applyFill="1"/>
    <xf numFmtId="0" fontId="2" fillId="0" borderId="0" xfId="1" applyFont="1" applyAlignment="1">
      <alignment horizontal="center" vertical="center"/>
    </xf>
    <xf numFmtId="0" fontId="8" fillId="0" borderId="0" xfId="1" applyFont="1" applyAlignment="1">
      <alignment horizontal="center" vertical="center"/>
    </xf>
    <xf numFmtId="0" fontId="7" fillId="0" borderId="0" xfId="1" applyFont="1" applyFill="1" applyBorder="1" applyAlignment="1">
      <alignment vertical="center" wrapText="1"/>
    </xf>
    <xf numFmtId="0" fontId="2" fillId="0" borderId="0" xfId="1" applyFont="1" applyFill="1" applyAlignment="1">
      <alignment wrapText="1"/>
    </xf>
    <xf numFmtId="0" fontId="3" fillId="0" borderId="0" xfId="1" applyFont="1" applyFill="1"/>
    <xf numFmtId="0" fontId="6" fillId="0" borderId="0" xfId="2" applyFont="1" applyFill="1" applyBorder="1" applyAlignment="1">
      <alignment vertical="center"/>
    </xf>
    <xf numFmtId="0" fontId="2" fillId="0" borderId="0" xfId="1" applyFont="1" applyFill="1" applyBorder="1"/>
    <xf numFmtId="0" fontId="9" fillId="0" borderId="0" xfId="1" applyFont="1" applyFill="1" applyAlignment="1">
      <alignment horizontal="center"/>
    </xf>
    <xf numFmtId="0" fontId="7" fillId="0" borderId="0" xfId="1" applyFont="1" applyFill="1"/>
    <xf numFmtId="0" fontId="10" fillId="0" borderId="0" xfId="1" applyFont="1" applyFill="1" applyAlignment="1">
      <alignment horizontal="center"/>
    </xf>
    <xf numFmtId="0" fontId="6" fillId="0" borderId="0" xfId="0" applyFont="1" applyFill="1" applyBorder="1" applyAlignment="1">
      <alignment horizontal="center" vertical="center" wrapText="1"/>
    </xf>
    <xf numFmtId="0" fontId="7" fillId="0" borderId="0" xfId="1" applyFont="1" applyFill="1" applyAlignment="1">
      <alignment horizontal="center" vertical="center"/>
    </xf>
    <xf numFmtId="0" fontId="6" fillId="0" borderId="2" xfId="0" applyFont="1" applyFill="1" applyBorder="1" applyAlignment="1">
      <alignment horizontal="center" vertical="center" wrapText="1"/>
    </xf>
    <xf numFmtId="0" fontId="2" fillId="0" borderId="0" xfId="1" applyFont="1" applyFill="1" applyAlignment="1">
      <alignment horizontal="center" vertical="center"/>
    </xf>
    <xf numFmtId="0" fontId="2" fillId="0" borderId="0" xfId="1" applyFont="1" applyBorder="1" applyAlignment="1">
      <alignment horizontal="center" vertical="center"/>
    </xf>
    <xf numFmtId="0" fontId="7" fillId="2" borderId="0"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2" xfId="1" applyFont="1" applyFill="1" applyBorder="1" applyAlignment="1">
      <alignment horizontal="justify" vertical="top" wrapText="1"/>
    </xf>
    <xf numFmtId="0" fontId="10" fillId="0" borderId="0" xfId="1" applyFont="1" applyAlignment="1">
      <alignment horizontal="center" vertical="center"/>
    </xf>
    <xf numFmtId="0" fontId="11" fillId="0" borderId="0" xfId="0" applyFont="1" applyAlignment="1">
      <alignment horizontal="center" vertical="center"/>
    </xf>
    <xf numFmtId="0" fontId="7" fillId="0" borderId="0" xfId="1" applyFont="1" applyAlignment="1">
      <alignment horizontal="center" vertical="center" wrapText="1"/>
    </xf>
    <xf numFmtId="0" fontId="5" fillId="0" borderId="0" xfId="2" applyFont="1" applyAlignment="1">
      <alignment horizontal="center" vertical="center"/>
    </xf>
    <xf numFmtId="0" fontId="5" fillId="0" borderId="1" xfId="2" applyFont="1" applyBorder="1" applyAlignment="1">
      <alignment horizontal="center" vertical="center"/>
    </xf>
    <xf numFmtId="0" fontId="6" fillId="0" borderId="1" xfId="2" applyFont="1" applyBorder="1" applyAlignment="1">
      <alignment horizontal="center" vertical="center"/>
    </xf>
    <xf numFmtId="0" fontId="7" fillId="0" borderId="1" xfId="2" applyFont="1" applyBorder="1" applyAlignment="1">
      <alignment horizontal="center"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1" applyFont="1" applyFill="1" applyBorder="1" applyAlignment="1">
      <alignment horizontal="left" vertical="center" wrapText="1"/>
    </xf>
    <xf numFmtId="0" fontId="7" fillId="0" borderId="3"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7" fillId="0" borderId="5" xfId="0" applyFont="1" applyFill="1" applyBorder="1" applyAlignment="1">
      <alignment horizontal="justify" vertical="top" wrapText="1"/>
    </xf>
    <xf numFmtId="0" fontId="7" fillId="0" borderId="3" xfId="1" applyFont="1" applyFill="1" applyBorder="1" applyAlignment="1">
      <alignment horizontal="justify" vertical="top" wrapText="1"/>
    </xf>
    <xf numFmtId="0" fontId="7" fillId="0" borderId="4" xfId="1" applyFont="1" applyFill="1" applyBorder="1" applyAlignment="1">
      <alignment horizontal="justify" vertical="top" wrapText="1"/>
    </xf>
    <xf numFmtId="0" fontId="7" fillId="0" borderId="5" xfId="1" applyFont="1" applyFill="1" applyBorder="1" applyAlignment="1">
      <alignment horizontal="justify" vertical="top" wrapText="1"/>
    </xf>
    <xf numFmtId="0" fontId="6" fillId="0" borderId="2" xfId="1" applyFont="1" applyFill="1" applyBorder="1" applyAlignment="1">
      <alignment horizontal="center" vertical="center"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4" borderId="3"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2" fillId="0" borderId="7" xfId="1" applyFont="1" applyFill="1" applyBorder="1" applyAlignment="1">
      <alignment horizontal="center" vertical="center" wrapText="1"/>
    </xf>
    <xf numFmtId="0" fontId="2" fillId="0" borderId="0" xfId="1" applyFont="1" applyFill="1" applyAlignment="1">
      <alignment horizontal="center" vertical="center" wrapText="1"/>
    </xf>
    <xf numFmtId="0" fontId="7" fillId="0" borderId="0" xfId="1" applyFont="1" applyFill="1" applyBorder="1" applyAlignment="1">
      <alignment horizontal="center" vertical="center"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3"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5" xfId="1" applyFont="1" applyFill="1" applyBorder="1" applyAlignment="1">
      <alignment horizontal="left"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7" fillId="0" borderId="5" xfId="0" applyFont="1" applyFill="1" applyBorder="1" applyAlignment="1">
      <alignment vertical="top" wrapText="1"/>
    </xf>
    <xf numFmtId="0" fontId="7" fillId="0" borderId="0" xfId="1" applyFont="1" applyBorder="1" applyAlignment="1">
      <alignment horizontal="center" vertical="center"/>
    </xf>
    <xf numFmtId="0" fontId="7" fillId="0" borderId="6" xfId="0" applyFont="1" applyFill="1" applyBorder="1" applyAlignment="1">
      <alignment vertical="top" wrapText="1"/>
    </xf>
    <xf numFmtId="0" fontId="7" fillId="0" borderId="3" xfId="2" applyFont="1" applyFill="1" applyBorder="1" applyAlignment="1">
      <alignment vertical="top" wrapText="1"/>
    </xf>
    <xf numFmtId="0" fontId="7" fillId="0" borderId="4" xfId="2" applyFont="1" applyFill="1" applyBorder="1" applyAlignment="1">
      <alignment vertical="top" wrapText="1"/>
    </xf>
    <xf numFmtId="0" fontId="7" fillId="0" borderId="5" xfId="2" applyFont="1" applyFill="1" applyBorder="1" applyAlignment="1">
      <alignment vertical="top"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6" xfId="0" applyFont="1" applyFill="1" applyBorder="1" applyAlignment="1">
      <alignment vertical="center" wrapText="1"/>
    </xf>
    <xf numFmtId="0" fontId="7" fillId="0" borderId="2" xfId="1" applyFont="1" applyBorder="1" applyAlignment="1">
      <alignment horizontal="center" vertical="center" wrapText="1"/>
    </xf>
    <xf numFmtId="0" fontId="6" fillId="3" borderId="3" xfId="0" applyFont="1" applyFill="1" applyBorder="1" applyAlignment="1">
      <alignment vertical="top" wrapText="1"/>
    </xf>
    <xf numFmtId="0" fontId="6" fillId="3" borderId="4" xfId="0" applyFont="1" applyFill="1" applyBorder="1" applyAlignment="1">
      <alignment vertical="top" wrapText="1"/>
    </xf>
    <xf numFmtId="0" fontId="6" fillId="3" borderId="5" xfId="0" applyFont="1" applyFill="1" applyBorder="1" applyAlignment="1">
      <alignment vertical="top"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vertical="top"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7"/>
  <sheetViews>
    <sheetView showGridLines="0" tabSelected="1" zoomScale="55" zoomScaleNormal="55" workbookViewId="0">
      <selection activeCell="C299" sqref="C299:C302"/>
    </sheetView>
  </sheetViews>
  <sheetFormatPr baseColWidth="10" defaultColWidth="9.140625" defaultRowHeight="14.25" x14ac:dyDescent="0.2"/>
  <cols>
    <col min="1" max="1" width="9" style="1" customWidth="1"/>
    <col min="2" max="2" width="7.42578125" style="14" customWidth="1"/>
    <col min="3" max="3" width="33.42578125" style="1" customWidth="1"/>
    <col min="4" max="4" width="109.7109375" style="1" customWidth="1"/>
    <col min="5" max="5" width="85.85546875" style="1" customWidth="1"/>
    <col min="6" max="6" width="33.140625" style="1" customWidth="1"/>
    <col min="7" max="7" width="25.28515625" style="1" customWidth="1"/>
    <col min="8" max="8" width="9.140625" style="13"/>
    <col min="9" max="9" width="69.42578125" style="13" customWidth="1"/>
    <col min="10" max="12" width="9.140625" style="13"/>
    <col min="13"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1:9" ht="18" x14ac:dyDescent="0.25">
      <c r="A1" s="12"/>
      <c r="D1" s="2"/>
      <c r="E1" s="2"/>
      <c r="F1" s="2"/>
      <c r="G1" s="2"/>
      <c r="I1" s="18"/>
    </row>
    <row r="2" spans="1:9" ht="15.75" x14ac:dyDescent="0.2">
      <c r="B2" s="36"/>
      <c r="C2" s="36"/>
      <c r="D2" s="36"/>
      <c r="E2" s="36"/>
      <c r="F2" s="36"/>
      <c r="G2" s="36"/>
    </row>
    <row r="3" spans="1:9" ht="38.1" customHeight="1" x14ac:dyDescent="0.2">
      <c r="B3" s="37"/>
      <c r="C3" s="37"/>
      <c r="D3" s="38" t="s">
        <v>0</v>
      </c>
      <c r="E3" s="38"/>
      <c r="F3" s="38"/>
      <c r="G3" s="3" t="s">
        <v>1</v>
      </c>
      <c r="I3" s="19"/>
    </row>
    <row r="4" spans="1:9" ht="38.1" customHeight="1" x14ac:dyDescent="0.2">
      <c r="B4" s="37"/>
      <c r="C4" s="37"/>
      <c r="D4" s="3" t="s">
        <v>2</v>
      </c>
      <c r="E4" s="39" t="s">
        <v>3</v>
      </c>
      <c r="F4" s="39"/>
      <c r="G4" s="3" t="s">
        <v>4</v>
      </c>
      <c r="I4" s="19"/>
    </row>
    <row r="5" spans="1:9" ht="38.1" customHeight="1" x14ac:dyDescent="0.2">
      <c r="B5" s="37"/>
      <c r="C5" s="37"/>
      <c r="D5" s="3" t="s">
        <v>5</v>
      </c>
      <c r="E5" s="39" t="s">
        <v>6</v>
      </c>
      <c r="F5" s="39"/>
      <c r="G5" s="3" t="s">
        <v>7</v>
      </c>
      <c r="I5" s="19"/>
    </row>
    <row r="6" spans="1:9" ht="15.75" x14ac:dyDescent="0.2">
      <c r="B6" s="36"/>
      <c r="C6" s="36"/>
      <c r="D6" s="36"/>
      <c r="E6" s="36"/>
      <c r="F6" s="36"/>
      <c r="G6" s="36"/>
      <c r="I6" s="20"/>
    </row>
    <row r="7" spans="1:9" ht="15.75" x14ac:dyDescent="0.25">
      <c r="B7" s="15"/>
      <c r="C7" s="4"/>
      <c r="D7" s="5"/>
      <c r="E7" s="5"/>
      <c r="F7" s="5"/>
      <c r="G7" s="5"/>
      <c r="I7" s="21"/>
    </row>
    <row r="8" spans="1:9" ht="15" customHeight="1" x14ac:dyDescent="0.25">
      <c r="B8" s="9"/>
      <c r="C8" s="6"/>
      <c r="D8" s="6"/>
      <c r="E8" s="7"/>
      <c r="F8" s="7"/>
      <c r="G8" s="8"/>
      <c r="I8" s="22"/>
    </row>
    <row r="9" spans="1:9" ht="15.75" x14ac:dyDescent="0.2">
      <c r="B9" s="33" t="s">
        <v>8</v>
      </c>
      <c r="C9" s="33"/>
      <c r="D9" s="33"/>
      <c r="E9" s="33"/>
      <c r="F9" s="33"/>
      <c r="G9" s="33"/>
    </row>
    <row r="10" spans="1:9" ht="15.75" x14ac:dyDescent="0.25">
      <c r="B10" s="9"/>
      <c r="C10" s="9"/>
      <c r="D10" s="7"/>
      <c r="E10" s="7"/>
      <c r="F10" s="7"/>
      <c r="G10" s="7"/>
      <c r="I10" s="23"/>
    </row>
    <row r="11" spans="1:9" ht="30" customHeight="1" x14ac:dyDescent="0.2">
      <c r="B11" s="9"/>
      <c r="C11" s="34" t="s">
        <v>9</v>
      </c>
      <c r="D11" s="34"/>
      <c r="E11" s="34"/>
      <c r="F11" s="34"/>
      <c r="G11" s="34"/>
    </row>
    <row r="12" spans="1:9" ht="59.45" customHeight="1" x14ac:dyDescent="0.2">
      <c r="B12" s="35" t="s">
        <v>247</v>
      </c>
      <c r="C12" s="35"/>
      <c r="D12" s="35"/>
      <c r="E12" s="35"/>
      <c r="F12" s="35"/>
      <c r="G12" s="35"/>
    </row>
    <row r="13" spans="1:9" ht="13.7" customHeight="1" x14ac:dyDescent="0.2">
      <c r="B13" s="31" t="s">
        <v>10</v>
      </c>
      <c r="C13" s="31"/>
      <c r="D13" s="31"/>
      <c r="E13" s="31"/>
      <c r="F13" s="31"/>
      <c r="G13" s="31"/>
    </row>
    <row r="14" spans="1:9" ht="13.7" customHeight="1" x14ac:dyDescent="0.2">
      <c r="B14" s="31"/>
      <c r="C14" s="31"/>
      <c r="D14" s="31"/>
      <c r="E14" s="31"/>
      <c r="F14" s="31"/>
      <c r="G14" s="31"/>
    </row>
    <row r="15" spans="1:9" ht="13.7" customHeight="1" x14ac:dyDescent="0.2">
      <c r="B15" s="31"/>
      <c r="C15" s="31"/>
      <c r="D15" s="31"/>
      <c r="E15" s="31"/>
      <c r="F15" s="31"/>
      <c r="G15" s="31"/>
    </row>
    <row r="16" spans="1:9" ht="13.7" customHeight="1" x14ac:dyDescent="0.2">
      <c r="B16" s="31"/>
      <c r="C16" s="31"/>
      <c r="D16" s="31"/>
      <c r="E16" s="31"/>
      <c r="F16" s="31"/>
      <c r="G16" s="31"/>
    </row>
    <row r="17" spans="1:11" ht="15.75" x14ac:dyDescent="0.25">
      <c r="B17" s="25"/>
      <c r="C17" s="22"/>
      <c r="D17" s="22"/>
      <c r="E17" s="22"/>
      <c r="F17" s="22"/>
      <c r="G17" s="22"/>
      <c r="I17" s="22"/>
    </row>
    <row r="18" spans="1:11" ht="59.1" customHeight="1" x14ac:dyDescent="0.2">
      <c r="A18" s="11"/>
      <c r="B18" s="26" t="s">
        <v>11</v>
      </c>
      <c r="C18" s="26" t="s">
        <v>12</v>
      </c>
      <c r="D18" s="26" t="s">
        <v>13</v>
      </c>
      <c r="E18" s="26" t="s">
        <v>14</v>
      </c>
      <c r="F18" s="26" t="s">
        <v>15</v>
      </c>
      <c r="G18" s="26" t="s">
        <v>16</v>
      </c>
      <c r="I18" s="24"/>
    </row>
    <row r="19" spans="1:11" ht="14.25" customHeight="1" x14ac:dyDescent="0.2">
      <c r="A19" s="28"/>
      <c r="B19" s="30">
        <v>5</v>
      </c>
      <c r="C19" s="40" t="s">
        <v>17</v>
      </c>
      <c r="D19" s="40" t="s">
        <v>88</v>
      </c>
      <c r="E19" s="75" t="s">
        <v>89</v>
      </c>
      <c r="F19" s="78" t="s">
        <v>90</v>
      </c>
      <c r="G19" s="40" t="s">
        <v>18</v>
      </c>
      <c r="H19" s="17"/>
      <c r="I19" s="16"/>
    </row>
    <row r="20" spans="1:11" ht="46.5" customHeight="1" x14ac:dyDescent="0.2">
      <c r="A20" s="28"/>
      <c r="B20" s="30"/>
      <c r="C20" s="41"/>
      <c r="D20" s="41"/>
      <c r="E20" s="76"/>
      <c r="F20" s="79"/>
      <c r="G20" s="41"/>
      <c r="H20" s="69"/>
      <c r="I20" s="70"/>
    </row>
    <row r="21" spans="1:11" ht="64.5" customHeight="1" x14ac:dyDescent="0.2">
      <c r="A21" s="28"/>
      <c r="B21" s="30"/>
      <c r="C21" s="41"/>
      <c r="D21" s="41"/>
      <c r="E21" s="76"/>
      <c r="F21" s="79"/>
      <c r="G21" s="41"/>
      <c r="H21" s="69"/>
      <c r="I21" s="70"/>
    </row>
    <row r="22" spans="1:11" ht="96.75" customHeight="1" x14ac:dyDescent="0.2">
      <c r="A22" s="28"/>
      <c r="B22" s="30"/>
      <c r="C22" s="42"/>
      <c r="D22" s="42"/>
      <c r="E22" s="77"/>
      <c r="F22" s="80"/>
      <c r="G22" s="42"/>
      <c r="H22" s="17"/>
      <c r="I22" s="16"/>
    </row>
    <row r="23" spans="1:11" ht="183" customHeight="1" x14ac:dyDescent="0.2">
      <c r="A23" s="28"/>
      <c r="B23" s="30">
        <v>6</v>
      </c>
      <c r="C23" s="40" t="s">
        <v>17</v>
      </c>
      <c r="D23" s="40" t="s">
        <v>19</v>
      </c>
      <c r="E23" s="47" t="s">
        <v>86</v>
      </c>
      <c r="F23" s="40" t="s">
        <v>20</v>
      </c>
      <c r="G23" s="40" t="s">
        <v>21</v>
      </c>
      <c r="H23" s="69"/>
      <c r="I23" s="70"/>
      <c r="J23" s="17"/>
      <c r="K23" s="17"/>
    </row>
    <row r="24" spans="1:11" ht="14.25" customHeight="1" x14ac:dyDescent="0.2">
      <c r="A24" s="28"/>
      <c r="B24" s="30"/>
      <c r="C24" s="41"/>
      <c r="D24" s="41"/>
      <c r="E24" s="48"/>
      <c r="F24" s="41"/>
      <c r="G24" s="41"/>
      <c r="H24" s="69"/>
      <c r="I24" s="70"/>
      <c r="J24" s="17"/>
      <c r="K24" s="17"/>
    </row>
    <row r="25" spans="1:11" ht="14.25" customHeight="1" x14ac:dyDescent="0.2">
      <c r="A25" s="28"/>
      <c r="B25" s="30"/>
      <c r="C25" s="41"/>
      <c r="D25" s="41"/>
      <c r="E25" s="48"/>
      <c r="F25" s="41"/>
      <c r="G25" s="41"/>
      <c r="H25" s="69"/>
      <c r="I25" s="70"/>
      <c r="J25" s="17"/>
      <c r="K25" s="17"/>
    </row>
    <row r="26" spans="1:11" ht="48" customHeight="1" x14ac:dyDescent="0.2">
      <c r="A26" s="28"/>
      <c r="B26" s="30"/>
      <c r="C26" s="42"/>
      <c r="D26" s="42"/>
      <c r="E26" s="49"/>
      <c r="F26" s="42"/>
      <c r="G26" s="42"/>
      <c r="H26" s="69"/>
      <c r="I26" s="70"/>
      <c r="J26" s="17"/>
      <c r="K26" s="17"/>
    </row>
    <row r="27" spans="1:11" ht="325.5" customHeight="1" x14ac:dyDescent="0.2">
      <c r="A27" s="28"/>
      <c r="B27" s="30">
        <v>8</v>
      </c>
      <c r="C27" s="40" t="s">
        <v>91</v>
      </c>
      <c r="D27" s="40" t="s">
        <v>92</v>
      </c>
      <c r="E27" s="40" t="s">
        <v>93</v>
      </c>
      <c r="F27" s="40" t="s">
        <v>94</v>
      </c>
      <c r="G27" s="40" t="s">
        <v>21</v>
      </c>
      <c r="I27" s="71"/>
    </row>
    <row r="28" spans="1:11" ht="14.25" customHeight="1" x14ac:dyDescent="0.2">
      <c r="A28" s="28"/>
      <c r="B28" s="30"/>
      <c r="C28" s="41"/>
      <c r="D28" s="41"/>
      <c r="E28" s="41"/>
      <c r="F28" s="41"/>
      <c r="G28" s="41"/>
      <c r="I28" s="71"/>
    </row>
    <row r="29" spans="1:11" ht="14.25" customHeight="1" x14ac:dyDescent="0.2">
      <c r="A29" s="28"/>
      <c r="B29" s="30"/>
      <c r="C29" s="41"/>
      <c r="D29" s="41"/>
      <c r="E29" s="41"/>
      <c r="F29" s="41"/>
      <c r="G29" s="41"/>
      <c r="I29" s="71"/>
    </row>
    <row r="30" spans="1:11" ht="14.25" customHeight="1" x14ac:dyDescent="0.2">
      <c r="A30" s="28"/>
      <c r="B30" s="30"/>
      <c r="C30" s="42"/>
      <c r="D30" s="42"/>
      <c r="E30" s="42"/>
      <c r="F30" s="42"/>
      <c r="G30" s="42"/>
      <c r="I30" s="71"/>
    </row>
    <row r="31" spans="1:11" ht="301.5" customHeight="1" x14ac:dyDescent="0.2">
      <c r="A31" s="28"/>
      <c r="B31" s="30">
        <f t="shared" ref="B31" si="0">B27+1</f>
        <v>9</v>
      </c>
      <c r="C31" s="40" t="s">
        <v>91</v>
      </c>
      <c r="D31" s="31" t="s">
        <v>95</v>
      </c>
      <c r="E31" s="31" t="s">
        <v>96</v>
      </c>
      <c r="F31" s="40" t="s">
        <v>94</v>
      </c>
      <c r="G31" s="31" t="s">
        <v>21</v>
      </c>
      <c r="I31" s="71"/>
    </row>
    <row r="32" spans="1:11" ht="14.25" customHeight="1" x14ac:dyDescent="0.2">
      <c r="A32" s="28"/>
      <c r="B32" s="30"/>
      <c r="C32" s="41"/>
      <c r="D32" s="31"/>
      <c r="E32" s="31"/>
      <c r="F32" s="41"/>
      <c r="G32" s="31"/>
      <c r="I32" s="71"/>
    </row>
    <row r="33" spans="1:11" ht="14.25" customHeight="1" x14ac:dyDescent="0.2">
      <c r="A33" s="28"/>
      <c r="B33" s="30"/>
      <c r="C33" s="41"/>
      <c r="D33" s="31"/>
      <c r="E33" s="31"/>
      <c r="F33" s="41"/>
      <c r="G33" s="31"/>
      <c r="I33" s="71"/>
    </row>
    <row r="34" spans="1:11" ht="14.25" customHeight="1" x14ac:dyDescent="0.2">
      <c r="A34" s="28"/>
      <c r="B34" s="30"/>
      <c r="C34" s="42"/>
      <c r="D34" s="31"/>
      <c r="E34" s="31"/>
      <c r="F34" s="42"/>
      <c r="G34" s="31"/>
      <c r="I34" s="71"/>
    </row>
    <row r="35" spans="1:11" ht="301.5" customHeight="1" x14ac:dyDescent="0.2">
      <c r="A35" s="28"/>
      <c r="B35" s="30">
        <v>18</v>
      </c>
      <c r="C35" s="40" t="s">
        <v>91</v>
      </c>
      <c r="D35" s="31" t="s">
        <v>97</v>
      </c>
      <c r="E35" s="72" t="s">
        <v>98</v>
      </c>
      <c r="F35" s="40" t="s">
        <v>99</v>
      </c>
      <c r="G35" s="31" t="s">
        <v>18</v>
      </c>
      <c r="I35" s="71"/>
    </row>
    <row r="36" spans="1:11" ht="14.25" customHeight="1" x14ac:dyDescent="0.2">
      <c r="A36" s="28"/>
      <c r="B36" s="30"/>
      <c r="C36" s="41"/>
      <c r="D36" s="31"/>
      <c r="E36" s="73"/>
      <c r="F36" s="41"/>
      <c r="G36" s="31"/>
      <c r="I36" s="71"/>
    </row>
    <row r="37" spans="1:11" ht="14.25" customHeight="1" x14ac:dyDescent="0.2">
      <c r="A37" s="28"/>
      <c r="B37" s="30"/>
      <c r="C37" s="41"/>
      <c r="D37" s="31"/>
      <c r="E37" s="73"/>
      <c r="F37" s="41"/>
      <c r="G37" s="31"/>
      <c r="I37" s="71"/>
    </row>
    <row r="38" spans="1:11" ht="14.25" customHeight="1" x14ac:dyDescent="0.2">
      <c r="A38" s="28"/>
      <c r="B38" s="30"/>
      <c r="C38" s="42"/>
      <c r="D38" s="31"/>
      <c r="E38" s="74"/>
      <c r="F38" s="42"/>
      <c r="G38" s="31"/>
      <c r="I38" s="71"/>
    </row>
    <row r="39" spans="1:11" ht="126.75" customHeight="1" x14ac:dyDescent="0.2">
      <c r="A39" s="28"/>
      <c r="B39" s="30">
        <v>22</v>
      </c>
      <c r="C39" s="40" t="s">
        <v>91</v>
      </c>
      <c r="D39" s="31" t="s">
        <v>100</v>
      </c>
      <c r="E39" s="81" t="s">
        <v>101</v>
      </c>
      <c r="F39" s="40" t="s">
        <v>99</v>
      </c>
      <c r="G39" s="31" t="s">
        <v>18</v>
      </c>
      <c r="I39" s="71"/>
    </row>
    <row r="40" spans="1:11" ht="14.25" customHeight="1" x14ac:dyDescent="0.2">
      <c r="A40" s="28"/>
      <c r="B40" s="30"/>
      <c r="C40" s="41"/>
      <c r="D40" s="31"/>
      <c r="E40" s="82"/>
      <c r="F40" s="41"/>
      <c r="G40" s="31"/>
      <c r="I40" s="71"/>
    </row>
    <row r="41" spans="1:11" ht="14.25" customHeight="1" x14ac:dyDescent="0.2">
      <c r="A41" s="28"/>
      <c r="B41" s="30"/>
      <c r="C41" s="41"/>
      <c r="D41" s="31"/>
      <c r="E41" s="82"/>
      <c r="F41" s="41"/>
      <c r="G41" s="31"/>
      <c r="I41" s="71"/>
    </row>
    <row r="42" spans="1:11" ht="14.25" customHeight="1" x14ac:dyDescent="0.2">
      <c r="A42" s="28"/>
      <c r="B42" s="30"/>
      <c r="C42" s="42"/>
      <c r="D42" s="31"/>
      <c r="E42" s="83"/>
      <c r="F42" s="42"/>
      <c r="G42" s="31"/>
      <c r="I42" s="71"/>
    </row>
    <row r="43" spans="1:11" ht="65.25" customHeight="1" x14ac:dyDescent="0.2">
      <c r="A43" s="28"/>
      <c r="B43" s="30">
        <v>28</v>
      </c>
      <c r="C43" s="40" t="s">
        <v>91</v>
      </c>
      <c r="D43" s="31" t="s">
        <v>102</v>
      </c>
      <c r="E43" s="81" t="s">
        <v>103</v>
      </c>
      <c r="F43" s="40" t="s">
        <v>104</v>
      </c>
      <c r="G43" s="31" t="s">
        <v>23</v>
      </c>
      <c r="I43" s="71"/>
    </row>
    <row r="44" spans="1:11" ht="14.25" customHeight="1" x14ac:dyDescent="0.2">
      <c r="A44" s="28"/>
      <c r="B44" s="30"/>
      <c r="C44" s="41"/>
      <c r="D44" s="31"/>
      <c r="E44" s="82"/>
      <c r="F44" s="41"/>
      <c r="G44" s="31"/>
      <c r="I44" s="71"/>
    </row>
    <row r="45" spans="1:11" ht="14.25" customHeight="1" x14ac:dyDescent="0.2">
      <c r="A45" s="28"/>
      <c r="B45" s="30"/>
      <c r="C45" s="41"/>
      <c r="D45" s="31"/>
      <c r="E45" s="82"/>
      <c r="F45" s="41"/>
      <c r="G45" s="31"/>
      <c r="I45" s="71"/>
    </row>
    <row r="46" spans="1:11" ht="19.5" customHeight="1" x14ac:dyDescent="0.2">
      <c r="A46" s="28"/>
      <c r="B46" s="30"/>
      <c r="C46" s="42"/>
      <c r="D46" s="31"/>
      <c r="E46" s="83"/>
      <c r="F46" s="42"/>
      <c r="G46" s="31"/>
      <c r="I46" s="71"/>
    </row>
    <row r="47" spans="1:11" ht="117.75" customHeight="1" x14ac:dyDescent="0.2">
      <c r="A47" s="28"/>
      <c r="B47" s="30">
        <v>29</v>
      </c>
      <c r="C47" s="40" t="s">
        <v>91</v>
      </c>
      <c r="D47" s="31" t="s">
        <v>105</v>
      </c>
      <c r="E47" s="84" t="s">
        <v>106</v>
      </c>
      <c r="F47" s="40" t="s">
        <v>104</v>
      </c>
      <c r="G47" s="31" t="s">
        <v>23</v>
      </c>
      <c r="H47" s="69"/>
      <c r="I47" s="70"/>
      <c r="J47" s="70"/>
      <c r="K47" s="70"/>
    </row>
    <row r="48" spans="1:11" ht="14.25" customHeight="1" x14ac:dyDescent="0.2">
      <c r="A48" s="28"/>
      <c r="B48" s="30"/>
      <c r="C48" s="41"/>
      <c r="D48" s="31"/>
      <c r="E48" s="85"/>
      <c r="F48" s="41"/>
      <c r="G48" s="31"/>
      <c r="H48" s="69"/>
      <c r="I48" s="70"/>
      <c r="J48" s="70"/>
      <c r="K48" s="70"/>
    </row>
    <row r="49" spans="1:11" ht="23.25" customHeight="1" x14ac:dyDescent="0.2">
      <c r="A49" s="28"/>
      <c r="B49" s="30"/>
      <c r="C49" s="41"/>
      <c r="D49" s="31"/>
      <c r="E49" s="85"/>
      <c r="F49" s="41"/>
      <c r="G49" s="31"/>
      <c r="H49" s="69"/>
      <c r="I49" s="70"/>
      <c r="J49" s="70"/>
      <c r="K49" s="70"/>
    </row>
    <row r="50" spans="1:11" ht="37.5" customHeight="1" x14ac:dyDescent="0.2">
      <c r="A50" s="28"/>
      <c r="B50" s="30"/>
      <c r="C50" s="42"/>
      <c r="D50" s="31"/>
      <c r="E50" s="86"/>
      <c r="F50" s="42"/>
      <c r="G50" s="31"/>
      <c r="H50" s="69"/>
      <c r="I50" s="70"/>
      <c r="J50" s="70"/>
      <c r="K50" s="70"/>
    </row>
    <row r="51" spans="1:11" ht="78" customHeight="1" x14ac:dyDescent="0.2">
      <c r="A51" s="90"/>
      <c r="B51" s="30">
        <v>34</v>
      </c>
      <c r="C51" s="40" t="s">
        <v>91</v>
      </c>
      <c r="D51" s="31" t="s">
        <v>234</v>
      </c>
      <c r="E51" s="81" t="s">
        <v>235</v>
      </c>
      <c r="F51" s="40" t="s">
        <v>104</v>
      </c>
      <c r="G51" s="31" t="s">
        <v>23</v>
      </c>
      <c r="I51" s="71"/>
    </row>
    <row r="52" spans="1:11" ht="14.25" customHeight="1" x14ac:dyDescent="0.2">
      <c r="A52" s="90"/>
      <c r="B52" s="30"/>
      <c r="C52" s="41"/>
      <c r="D52" s="31"/>
      <c r="E52" s="82"/>
      <c r="F52" s="41"/>
      <c r="G52" s="31"/>
      <c r="I52" s="71"/>
    </row>
    <row r="53" spans="1:11" ht="14.25" customHeight="1" x14ac:dyDescent="0.2">
      <c r="A53" s="90"/>
      <c r="B53" s="30"/>
      <c r="C53" s="41"/>
      <c r="D53" s="31"/>
      <c r="E53" s="82"/>
      <c r="F53" s="41"/>
      <c r="G53" s="31"/>
      <c r="I53" s="71"/>
    </row>
    <row r="54" spans="1:11" ht="14.25" customHeight="1" x14ac:dyDescent="0.2">
      <c r="A54" s="90"/>
      <c r="B54" s="30"/>
      <c r="C54" s="42"/>
      <c r="D54" s="31"/>
      <c r="E54" s="83"/>
      <c r="F54" s="42"/>
      <c r="G54" s="31"/>
      <c r="I54" s="71"/>
    </row>
    <row r="55" spans="1:11" ht="81.75" customHeight="1" x14ac:dyDescent="0.2">
      <c r="A55" s="90"/>
      <c r="B55" s="30">
        <v>39</v>
      </c>
      <c r="C55" s="40" t="s">
        <v>91</v>
      </c>
      <c r="D55" s="31" t="s">
        <v>236</v>
      </c>
      <c r="E55" s="31" t="s">
        <v>237</v>
      </c>
      <c r="F55" s="31" t="s">
        <v>238</v>
      </c>
      <c r="G55" s="31" t="s">
        <v>22</v>
      </c>
      <c r="I55" s="71"/>
    </row>
    <row r="56" spans="1:11" ht="14.25" customHeight="1" x14ac:dyDescent="0.2">
      <c r="A56" s="90"/>
      <c r="B56" s="30"/>
      <c r="C56" s="41"/>
      <c r="D56" s="31"/>
      <c r="E56" s="31"/>
      <c r="F56" s="31"/>
      <c r="G56" s="31"/>
      <c r="I56" s="71"/>
    </row>
    <row r="57" spans="1:11" ht="14.25" customHeight="1" x14ac:dyDescent="0.2">
      <c r="A57" s="90"/>
      <c r="B57" s="30"/>
      <c r="C57" s="41"/>
      <c r="D57" s="31"/>
      <c r="E57" s="31"/>
      <c r="F57" s="31"/>
      <c r="G57" s="31"/>
      <c r="I57" s="71"/>
    </row>
    <row r="58" spans="1:11" ht="14.25" customHeight="1" x14ac:dyDescent="0.2">
      <c r="A58" s="90"/>
      <c r="B58" s="30"/>
      <c r="C58" s="42"/>
      <c r="D58" s="31"/>
      <c r="E58" s="31"/>
      <c r="F58" s="31"/>
      <c r="G58" s="31"/>
      <c r="I58" s="71"/>
    </row>
    <row r="59" spans="1:11" ht="95.25" customHeight="1" x14ac:dyDescent="0.2">
      <c r="A59" s="28"/>
      <c r="B59" s="30">
        <v>45</v>
      </c>
      <c r="C59" s="31" t="s">
        <v>24</v>
      </c>
      <c r="D59" s="31" t="s">
        <v>107</v>
      </c>
      <c r="E59" s="87" t="s">
        <v>108</v>
      </c>
      <c r="F59" s="31" t="s">
        <v>109</v>
      </c>
      <c r="G59" s="31" t="s">
        <v>18</v>
      </c>
      <c r="I59" s="71"/>
    </row>
    <row r="60" spans="1:11" ht="14.25" customHeight="1" x14ac:dyDescent="0.2">
      <c r="A60" s="28"/>
      <c r="B60" s="30"/>
      <c r="C60" s="31"/>
      <c r="D60" s="31"/>
      <c r="E60" s="88"/>
      <c r="F60" s="31"/>
      <c r="G60" s="31"/>
      <c r="I60" s="71"/>
    </row>
    <row r="61" spans="1:11" ht="14.25" customHeight="1" x14ac:dyDescent="0.2">
      <c r="A61" s="28"/>
      <c r="B61" s="30"/>
      <c r="C61" s="31"/>
      <c r="D61" s="31"/>
      <c r="E61" s="88"/>
      <c r="F61" s="31"/>
      <c r="G61" s="31"/>
      <c r="I61" s="71"/>
    </row>
    <row r="62" spans="1:11" ht="14.25" customHeight="1" x14ac:dyDescent="0.2">
      <c r="A62" s="28"/>
      <c r="B62" s="30"/>
      <c r="C62" s="31"/>
      <c r="D62" s="31"/>
      <c r="E62" s="89"/>
      <c r="F62" s="31"/>
      <c r="G62" s="31"/>
      <c r="I62" s="71"/>
    </row>
    <row r="63" spans="1:11" ht="111.75" customHeight="1" x14ac:dyDescent="0.2">
      <c r="A63" s="28"/>
      <c r="B63" s="30">
        <v>48</v>
      </c>
      <c r="C63" s="31" t="s">
        <v>24</v>
      </c>
      <c r="D63" s="31" t="s">
        <v>110</v>
      </c>
      <c r="E63" s="87" t="s">
        <v>111</v>
      </c>
      <c r="F63" s="31" t="s">
        <v>112</v>
      </c>
      <c r="G63" s="31" t="s">
        <v>18</v>
      </c>
      <c r="I63" s="71"/>
    </row>
    <row r="64" spans="1:11" ht="14.25" customHeight="1" x14ac:dyDescent="0.2">
      <c r="A64" s="28"/>
      <c r="B64" s="30"/>
      <c r="C64" s="31"/>
      <c r="D64" s="31"/>
      <c r="E64" s="88"/>
      <c r="F64" s="31"/>
      <c r="G64" s="31"/>
      <c r="I64" s="71"/>
    </row>
    <row r="65" spans="1:9" ht="14.25" customHeight="1" x14ac:dyDescent="0.2">
      <c r="A65" s="28"/>
      <c r="B65" s="30"/>
      <c r="C65" s="31"/>
      <c r="D65" s="31"/>
      <c r="E65" s="88"/>
      <c r="F65" s="31"/>
      <c r="G65" s="31"/>
      <c r="I65" s="71"/>
    </row>
    <row r="66" spans="1:9" ht="14.25" customHeight="1" x14ac:dyDescent="0.2">
      <c r="A66" s="28"/>
      <c r="B66" s="30"/>
      <c r="C66" s="31"/>
      <c r="D66" s="31"/>
      <c r="E66" s="89"/>
      <c r="F66" s="31"/>
      <c r="G66" s="31"/>
      <c r="I66" s="71"/>
    </row>
    <row r="67" spans="1:9" ht="72.75" customHeight="1" x14ac:dyDescent="0.2">
      <c r="A67" s="28"/>
      <c r="B67" s="30">
        <v>66</v>
      </c>
      <c r="C67" s="31" t="s">
        <v>24</v>
      </c>
      <c r="D67" s="31" t="s">
        <v>113</v>
      </c>
      <c r="E67" s="87" t="s">
        <v>114</v>
      </c>
      <c r="F67" s="31" t="s">
        <v>115</v>
      </c>
      <c r="G67" s="31" t="s">
        <v>18</v>
      </c>
      <c r="I67" s="71"/>
    </row>
    <row r="68" spans="1:9" ht="14.25" customHeight="1" x14ac:dyDescent="0.2">
      <c r="A68" s="28"/>
      <c r="B68" s="30"/>
      <c r="C68" s="31"/>
      <c r="D68" s="31"/>
      <c r="E68" s="88"/>
      <c r="F68" s="31"/>
      <c r="G68" s="31"/>
      <c r="I68" s="71"/>
    </row>
    <row r="69" spans="1:9" ht="14.25" customHeight="1" x14ac:dyDescent="0.2">
      <c r="A69" s="28"/>
      <c r="B69" s="30"/>
      <c r="C69" s="31"/>
      <c r="D69" s="31"/>
      <c r="E69" s="88"/>
      <c r="F69" s="31"/>
      <c r="G69" s="31"/>
      <c r="I69" s="71"/>
    </row>
    <row r="70" spans="1:9" ht="14.25" customHeight="1" x14ac:dyDescent="0.2">
      <c r="A70" s="28"/>
      <c r="B70" s="30"/>
      <c r="C70" s="31"/>
      <c r="D70" s="31"/>
      <c r="E70" s="89"/>
      <c r="F70" s="31"/>
      <c r="G70" s="31"/>
      <c r="I70" s="71"/>
    </row>
    <row r="71" spans="1:9" ht="244.5" customHeight="1" x14ac:dyDescent="0.2">
      <c r="A71" s="28"/>
      <c r="B71" s="30">
        <v>68</v>
      </c>
      <c r="C71" s="31" t="s">
        <v>24</v>
      </c>
      <c r="D71" s="31" t="s">
        <v>116</v>
      </c>
      <c r="E71" s="87" t="s">
        <v>117</v>
      </c>
      <c r="F71" s="31" t="s">
        <v>118</v>
      </c>
      <c r="G71" s="31" t="s">
        <v>18</v>
      </c>
      <c r="I71" s="71"/>
    </row>
    <row r="72" spans="1:9" ht="14.25" customHeight="1" x14ac:dyDescent="0.2">
      <c r="A72" s="28"/>
      <c r="B72" s="30"/>
      <c r="C72" s="31"/>
      <c r="D72" s="31"/>
      <c r="E72" s="88"/>
      <c r="F72" s="31"/>
      <c r="G72" s="31"/>
      <c r="I72" s="71"/>
    </row>
    <row r="73" spans="1:9" ht="14.25" customHeight="1" x14ac:dyDescent="0.2">
      <c r="A73" s="28"/>
      <c r="B73" s="30"/>
      <c r="C73" s="31"/>
      <c r="D73" s="31"/>
      <c r="E73" s="88"/>
      <c r="F73" s="31"/>
      <c r="G73" s="31"/>
      <c r="I73" s="71"/>
    </row>
    <row r="74" spans="1:9" ht="14.25" customHeight="1" x14ac:dyDescent="0.2">
      <c r="A74" s="28"/>
      <c r="B74" s="30"/>
      <c r="C74" s="31"/>
      <c r="D74" s="31"/>
      <c r="E74" s="91"/>
      <c r="F74" s="31"/>
      <c r="G74" s="31"/>
      <c r="I74" s="71"/>
    </row>
    <row r="75" spans="1:9" ht="172.5" customHeight="1" x14ac:dyDescent="0.2">
      <c r="A75" s="28"/>
      <c r="B75" s="30">
        <f t="shared" ref="B75:B79" si="1">B71+1</f>
        <v>69</v>
      </c>
      <c r="C75" s="31" t="s">
        <v>24</v>
      </c>
      <c r="D75" s="31" t="s">
        <v>119</v>
      </c>
      <c r="E75" s="87" t="s">
        <v>120</v>
      </c>
      <c r="F75" s="31" t="s">
        <v>121</v>
      </c>
      <c r="G75" s="31" t="s">
        <v>18</v>
      </c>
      <c r="I75" s="71"/>
    </row>
    <row r="76" spans="1:9" ht="15.75" customHeight="1" x14ac:dyDescent="0.2">
      <c r="A76" s="28"/>
      <c r="B76" s="30"/>
      <c r="C76" s="31"/>
      <c r="D76" s="31"/>
      <c r="E76" s="88"/>
      <c r="F76" s="31"/>
      <c r="G76" s="31"/>
      <c r="I76" s="71"/>
    </row>
    <row r="77" spans="1:9" ht="15.75" customHeight="1" x14ac:dyDescent="0.2">
      <c r="A77" s="28"/>
      <c r="B77" s="30"/>
      <c r="C77" s="31"/>
      <c r="D77" s="31"/>
      <c r="E77" s="88"/>
      <c r="F77" s="31"/>
      <c r="G77" s="31"/>
      <c r="I77" s="71"/>
    </row>
    <row r="78" spans="1:9" ht="15.75" customHeight="1" x14ac:dyDescent="0.2">
      <c r="A78" s="28"/>
      <c r="B78" s="30"/>
      <c r="C78" s="31"/>
      <c r="D78" s="31"/>
      <c r="E78" s="91"/>
      <c r="F78" s="31"/>
      <c r="G78" s="31"/>
      <c r="I78" s="71"/>
    </row>
    <row r="79" spans="1:9" ht="264.75" customHeight="1" x14ac:dyDescent="0.2">
      <c r="A79" s="28"/>
      <c r="B79" s="30">
        <f t="shared" si="1"/>
        <v>70</v>
      </c>
      <c r="C79" s="31" t="s">
        <v>24</v>
      </c>
      <c r="D79" s="31" t="s">
        <v>122</v>
      </c>
      <c r="E79" s="87" t="s">
        <v>123</v>
      </c>
      <c r="F79" s="31" t="s">
        <v>124</v>
      </c>
      <c r="G79" s="31" t="s">
        <v>18</v>
      </c>
      <c r="I79" s="71"/>
    </row>
    <row r="80" spans="1:9" ht="14.25" customHeight="1" x14ac:dyDescent="0.2">
      <c r="A80" s="28"/>
      <c r="B80" s="30"/>
      <c r="C80" s="31"/>
      <c r="D80" s="31"/>
      <c r="E80" s="88"/>
      <c r="F80" s="31"/>
      <c r="G80" s="31"/>
      <c r="I80" s="71"/>
    </row>
    <row r="81" spans="1:9" ht="14.25" customHeight="1" x14ac:dyDescent="0.2">
      <c r="A81" s="28"/>
      <c r="B81" s="30"/>
      <c r="C81" s="31"/>
      <c r="D81" s="31"/>
      <c r="E81" s="88"/>
      <c r="F81" s="31"/>
      <c r="G81" s="31"/>
      <c r="I81" s="71"/>
    </row>
    <row r="82" spans="1:9" ht="14.25" customHeight="1" x14ac:dyDescent="0.2">
      <c r="A82" s="28"/>
      <c r="B82" s="30"/>
      <c r="C82" s="31"/>
      <c r="D82" s="31"/>
      <c r="E82" s="91"/>
      <c r="F82" s="31"/>
      <c r="G82" s="31"/>
      <c r="I82" s="71"/>
    </row>
    <row r="83" spans="1:9" ht="192" customHeight="1" x14ac:dyDescent="0.2">
      <c r="A83" s="28"/>
      <c r="B83" s="30">
        <v>78</v>
      </c>
      <c r="C83" s="31" t="s">
        <v>24</v>
      </c>
      <c r="D83" s="31" t="s">
        <v>125</v>
      </c>
      <c r="E83" s="87" t="s">
        <v>126</v>
      </c>
      <c r="F83" s="31" t="s">
        <v>127</v>
      </c>
      <c r="G83" s="31" t="s">
        <v>18</v>
      </c>
      <c r="I83" s="71"/>
    </row>
    <row r="84" spans="1:9" ht="14.25" customHeight="1" x14ac:dyDescent="0.2">
      <c r="A84" s="28"/>
      <c r="B84" s="30"/>
      <c r="C84" s="31"/>
      <c r="D84" s="31"/>
      <c r="E84" s="88"/>
      <c r="F84" s="31"/>
      <c r="G84" s="31"/>
      <c r="I84" s="71"/>
    </row>
    <row r="85" spans="1:9" ht="14.25" customHeight="1" x14ac:dyDescent="0.2">
      <c r="A85" s="28"/>
      <c r="B85" s="30"/>
      <c r="C85" s="31"/>
      <c r="D85" s="31"/>
      <c r="E85" s="88"/>
      <c r="F85" s="31"/>
      <c r="G85" s="31"/>
      <c r="I85" s="71"/>
    </row>
    <row r="86" spans="1:9" ht="14.25" customHeight="1" x14ac:dyDescent="0.2">
      <c r="A86" s="28"/>
      <c r="B86" s="30"/>
      <c r="C86" s="31"/>
      <c r="D86" s="31"/>
      <c r="E86" s="89"/>
      <c r="F86" s="31"/>
      <c r="G86" s="31"/>
      <c r="I86" s="71"/>
    </row>
    <row r="87" spans="1:9" x14ac:dyDescent="0.2">
      <c r="A87" s="28"/>
      <c r="B87" s="30">
        <v>87</v>
      </c>
      <c r="C87" s="31" t="s">
        <v>24</v>
      </c>
      <c r="D87" s="31" t="s">
        <v>128</v>
      </c>
      <c r="E87" s="92" t="s">
        <v>129</v>
      </c>
      <c r="F87" s="31" t="s">
        <v>130</v>
      </c>
      <c r="G87" s="31" t="s">
        <v>18</v>
      </c>
      <c r="I87" s="71"/>
    </row>
    <row r="88" spans="1:9" x14ac:dyDescent="0.2">
      <c r="A88" s="28"/>
      <c r="B88" s="30"/>
      <c r="C88" s="31"/>
      <c r="D88" s="31"/>
      <c r="E88" s="93"/>
      <c r="F88" s="31"/>
      <c r="G88" s="31"/>
      <c r="I88" s="71"/>
    </row>
    <row r="89" spans="1:9" x14ac:dyDescent="0.2">
      <c r="A89" s="28"/>
      <c r="B89" s="30"/>
      <c r="C89" s="31"/>
      <c r="D89" s="31"/>
      <c r="E89" s="93"/>
      <c r="F89" s="31"/>
      <c r="G89" s="31"/>
      <c r="I89" s="71"/>
    </row>
    <row r="90" spans="1:9" x14ac:dyDescent="0.2">
      <c r="A90" s="28"/>
      <c r="B90" s="30"/>
      <c r="C90" s="31"/>
      <c r="D90" s="31"/>
      <c r="E90" s="94"/>
      <c r="F90" s="31"/>
      <c r="G90" s="31"/>
      <c r="I90" s="71"/>
    </row>
    <row r="91" spans="1:9" ht="93" customHeight="1" x14ac:dyDescent="0.2">
      <c r="A91" s="28"/>
      <c r="B91" s="30">
        <v>88</v>
      </c>
      <c r="C91" s="31" t="s">
        <v>24</v>
      </c>
      <c r="D91" s="31" t="s">
        <v>29</v>
      </c>
      <c r="E91" s="32" t="s">
        <v>243</v>
      </c>
      <c r="F91" s="31" t="s">
        <v>30</v>
      </c>
      <c r="G91" s="31" t="s">
        <v>31</v>
      </c>
      <c r="I91" s="71"/>
    </row>
    <row r="92" spans="1:9" ht="14.25" customHeight="1" x14ac:dyDescent="0.2">
      <c r="A92" s="28"/>
      <c r="B92" s="30"/>
      <c r="C92" s="31"/>
      <c r="D92" s="31"/>
      <c r="E92" s="32"/>
      <c r="F92" s="31"/>
      <c r="G92" s="31"/>
      <c r="I92" s="71"/>
    </row>
    <row r="93" spans="1:9" ht="14.25" customHeight="1" x14ac:dyDescent="0.2">
      <c r="A93" s="28"/>
      <c r="B93" s="30"/>
      <c r="C93" s="31"/>
      <c r="D93" s="31"/>
      <c r="E93" s="32"/>
      <c r="F93" s="31"/>
      <c r="G93" s="31"/>
      <c r="I93" s="71"/>
    </row>
    <row r="94" spans="1:9" ht="14.25" customHeight="1" x14ac:dyDescent="0.2">
      <c r="A94" s="28"/>
      <c r="B94" s="30"/>
      <c r="C94" s="31"/>
      <c r="D94" s="31"/>
      <c r="E94" s="32"/>
      <c r="F94" s="31"/>
      <c r="G94" s="31"/>
      <c r="I94" s="71"/>
    </row>
    <row r="95" spans="1:9" ht="92.25" customHeight="1" x14ac:dyDescent="0.2">
      <c r="A95" s="28"/>
      <c r="B95" s="30">
        <v>91</v>
      </c>
      <c r="C95" s="31" t="s">
        <v>24</v>
      </c>
      <c r="D95" s="31" t="s">
        <v>131</v>
      </c>
      <c r="E95" s="43" t="s">
        <v>132</v>
      </c>
      <c r="F95" s="31" t="s">
        <v>133</v>
      </c>
      <c r="G95" s="31" t="s">
        <v>134</v>
      </c>
      <c r="I95" s="71"/>
    </row>
    <row r="96" spans="1:9" x14ac:dyDescent="0.2">
      <c r="A96" s="28"/>
      <c r="B96" s="30"/>
      <c r="C96" s="31"/>
      <c r="D96" s="31"/>
      <c r="E96" s="44"/>
      <c r="F96" s="31"/>
      <c r="G96" s="31"/>
      <c r="I96" s="71"/>
    </row>
    <row r="97" spans="1:9" x14ac:dyDescent="0.2">
      <c r="A97" s="28"/>
      <c r="B97" s="30"/>
      <c r="C97" s="31"/>
      <c r="D97" s="31"/>
      <c r="E97" s="44"/>
      <c r="F97" s="31"/>
      <c r="G97" s="31"/>
      <c r="I97" s="71"/>
    </row>
    <row r="98" spans="1:9" x14ac:dyDescent="0.2">
      <c r="A98" s="28"/>
      <c r="B98" s="30"/>
      <c r="C98" s="31"/>
      <c r="D98" s="31"/>
      <c r="E98" s="45"/>
      <c r="F98" s="31"/>
      <c r="G98" s="31"/>
      <c r="I98" s="71"/>
    </row>
    <row r="99" spans="1:9" ht="114" customHeight="1" x14ac:dyDescent="0.2">
      <c r="A99" s="28"/>
      <c r="B99" s="30">
        <f t="shared" ref="B99" si="2">B95+1</f>
        <v>92</v>
      </c>
      <c r="C99" s="31" t="s">
        <v>24</v>
      </c>
      <c r="D99" s="31" t="s">
        <v>135</v>
      </c>
      <c r="E99" s="31" t="s">
        <v>136</v>
      </c>
      <c r="F99" s="31" t="s">
        <v>137</v>
      </c>
      <c r="G99" s="31" t="s">
        <v>134</v>
      </c>
      <c r="I99" s="20"/>
    </row>
    <row r="100" spans="1:9" x14ac:dyDescent="0.2">
      <c r="A100" s="28"/>
      <c r="B100" s="30"/>
      <c r="C100" s="31"/>
      <c r="D100" s="31"/>
      <c r="E100" s="31"/>
      <c r="F100" s="31"/>
      <c r="G100" s="31"/>
      <c r="I100" s="20"/>
    </row>
    <row r="101" spans="1:9" x14ac:dyDescent="0.2">
      <c r="A101" s="28"/>
      <c r="B101" s="30"/>
      <c r="C101" s="31"/>
      <c r="D101" s="31"/>
      <c r="E101" s="31"/>
      <c r="F101" s="31"/>
      <c r="G101" s="31"/>
    </row>
    <row r="102" spans="1:9" x14ac:dyDescent="0.2">
      <c r="A102" s="28"/>
      <c r="B102" s="30"/>
      <c r="C102" s="31"/>
      <c r="D102" s="31"/>
      <c r="E102" s="31"/>
      <c r="F102" s="31"/>
      <c r="G102" s="31"/>
    </row>
    <row r="103" spans="1:9" x14ac:dyDescent="0.2">
      <c r="A103" s="28"/>
      <c r="B103" s="30">
        <v>95</v>
      </c>
      <c r="C103" s="31" t="s">
        <v>24</v>
      </c>
      <c r="D103" s="31" t="s">
        <v>32</v>
      </c>
      <c r="E103" s="32" t="s">
        <v>75</v>
      </c>
      <c r="F103" s="31" t="s">
        <v>33</v>
      </c>
      <c r="G103" s="31" t="s">
        <v>34</v>
      </c>
    </row>
    <row r="104" spans="1:9" x14ac:dyDescent="0.2">
      <c r="A104" s="28"/>
      <c r="B104" s="30"/>
      <c r="C104" s="31"/>
      <c r="D104" s="31"/>
      <c r="E104" s="32"/>
      <c r="F104" s="31"/>
      <c r="G104" s="31"/>
    </row>
    <row r="105" spans="1:9" x14ac:dyDescent="0.2">
      <c r="A105" s="28"/>
      <c r="B105" s="30"/>
      <c r="C105" s="31"/>
      <c r="D105" s="31"/>
      <c r="E105" s="32"/>
      <c r="F105" s="31"/>
      <c r="G105" s="31"/>
    </row>
    <row r="106" spans="1:9" x14ac:dyDescent="0.2">
      <c r="A106" s="28"/>
      <c r="B106" s="30"/>
      <c r="C106" s="31"/>
      <c r="D106" s="31"/>
      <c r="E106" s="32"/>
      <c r="F106" s="31"/>
      <c r="G106" s="31"/>
    </row>
    <row r="107" spans="1:9" ht="112.5" customHeight="1" x14ac:dyDescent="0.2">
      <c r="A107" s="28"/>
      <c r="B107" s="30">
        <f t="shared" ref="B107" si="3">B103+1</f>
        <v>96</v>
      </c>
      <c r="C107" s="31" t="s">
        <v>24</v>
      </c>
      <c r="D107" s="31" t="s">
        <v>35</v>
      </c>
      <c r="E107" s="32" t="s">
        <v>76</v>
      </c>
      <c r="F107" s="31" t="s">
        <v>36</v>
      </c>
      <c r="G107" s="31" t="s">
        <v>34</v>
      </c>
    </row>
    <row r="108" spans="1:9" x14ac:dyDescent="0.2">
      <c r="A108" s="28"/>
      <c r="B108" s="30"/>
      <c r="C108" s="31"/>
      <c r="D108" s="31"/>
      <c r="E108" s="32"/>
      <c r="F108" s="31"/>
      <c r="G108" s="31"/>
    </row>
    <row r="109" spans="1:9" x14ac:dyDescent="0.2">
      <c r="A109" s="28"/>
      <c r="B109" s="30"/>
      <c r="C109" s="31"/>
      <c r="D109" s="31"/>
      <c r="E109" s="32"/>
      <c r="F109" s="31"/>
      <c r="G109" s="31"/>
    </row>
    <row r="110" spans="1:9" x14ac:dyDescent="0.2">
      <c r="A110" s="28"/>
      <c r="B110" s="30"/>
      <c r="C110" s="31"/>
      <c r="D110" s="31"/>
      <c r="E110" s="32"/>
      <c r="F110" s="31"/>
      <c r="G110" s="31"/>
    </row>
    <row r="111" spans="1:9" ht="114" customHeight="1" x14ac:dyDescent="0.2">
      <c r="A111" s="28"/>
      <c r="B111" s="30">
        <v>97</v>
      </c>
      <c r="C111" s="31" t="s">
        <v>24</v>
      </c>
      <c r="D111" s="31" t="s">
        <v>138</v>
      </c>
      <c r="E111" s="43" t="s">
        <v>139</v>
      </c>
      <c r="F111" s="31" t="s">
        <v>140</v>
      </c>
      <c r="G111" s="31" t="s">
        <v>141</v>
      </c>
    </row>
    <row r="112" spans="1:9" x14ac:dyDescent="0.2">
      <c r="A112" s="28"/>
      <c r="B112" s="30"/>
      <c r="C112" s="31"/>
      <c r="D112" s="31"/>
      <c r="E112" s="44"/>
      <c r="F112" s="31"/>
      <c r="G112" s="31"/>
    </row>
    <row r="113" spans="1:7" x14ac:dyDescent="0.2">
      <c r="A113" s="28"/>
      <c r="B113" s="30"/>
      <c r="C113" s="31"/>
      <c r="D113" s="31"/>
      <c r="E113" s="44"/>
      <c r="F113" s="31"/>
      <c r="G113" s="31"/>
    </row>
    <row r="114" spans="1:7" x14ac:dyDescent="0.2">
      <c r="A114" s="28"/>
      <c r="B114" s="30"/>
      <c r="C114" s="31"/>
      <c r="D114" s="31"/>
      <c r="E114" s="45"/>
      <c r="F114" s="31"/>
      <c r="G114" s="31"/>
    </row>
    <row r="115" spans="1:7" ht="131.25" customHeight="1" x14ac:dyDescent="0.2">
      <c r="A115" s="28"/>
      <c r="B115" s="30">
        <v>99</v>
      </c>
      <c r="C115" s="31" t="s">
        <v>24</v>
      </c>
      <c r="D115" s="31" t="s">
        <v>37</v>
      </c>
      <c r="E115" s="32" t="s">
        <v>77</v>
      </c>
      <c r="F115" s="31" t="s">
        <v>38</v>
      </c>
      <c r="G115" s="31" t="s">
        <v>34</v>
      </c>
    </row>
    <row r="116" spans="1:7" x14ac:dyDescent="0.2">
      <c r="A116" s="28"/>
      <c r="B116" s="30"/>
      <c r="C116" s="31"/>
      <c r="D116" s="31"/>
      <c r="E116" s="32"/>
      <c r="F116" s="31"/>
      <c r="G116" s="31"/>
    </row>
    <row r="117" spans="1:7" x14ac:dyDescent="0.2">
      <c r="A117" s="28"/>
      <c r="B117" s="30"/>
      <c r="C117" s="31"/>
      <c r="D117" s="31"/>
      <c r="E117" s="32"/>
      <c r="F117" s="31"/>
      <c r="G117" s="31"/>
    </row>
    <row r="118" spans="1:7" x14ac:dyDescent="0.2">
      <c r="A118" s="28"/>
      <c r="B118" s="30"/>
      <c r="C118" s="31"/>
      <c r="D118" s="31"/>
      <c r="E118" s="32"/>
      <c r="F118" s="31"/>
      <c r="G118" s="31"/>
    </row>
    <row r="119" spans="1:7" ht="85.5" customHeight="1" x14ac:dyDescent="0.2">
      <c r="A119" s="28"/>
      <c r="B119" s="30">
        <v>100</v>
      </c>
      <c r="C119" s="31" t="s">
        <v>24</v>
      </c>
      <c r="D119" s="31" t="s">
        <v>142</v>
      </c>
      <c r="E119" s="31" t="s">
        <v>143</v>
      </c>
      <c r="F119" s="31" t="s">
        <v>144</v>
      </c>
      <c r="G119" s="31" t="s">
        <v>134</v>
      </c>
    </row>
    <row r="120" spans="1:7" x14ac:dyDescent="0.2">
      <c r="A120" s="28"/>
      <c r="B120" s="30"/>
      <c r="C120" s="31"/>
      <c r="D120" s="31"/>
      <c r="E120" s="31"/>
      <c r="F120" s="31"/>
      <c r="G120" s="31"/>
    </row>
    <row r="121" spans="1:7" x14ac:dyDescent="0.2">
      <c r="A121" s="28"/>
      <c r="B121" s="30"/>
      <c r="C121" s="31"/>
      <c r="D121" s="31"/>
      <c r="E121" s="31"/>
      <c r="F121" s="31"/>
      <c r="G121" s="31"/>
    </row>
    <row r="122" spans="1:7" x14ac:dyDescent="0.2">
      <c r="A122" s="28"/>
      <c r="B122" s="30"/>
      <c r="C122" s="31"/>
      <c r="D122" s="31"/>
      <c r="E122" s="31"/>
      <c r="F122" s="31"/>
      <c r="G122" s="31"/>
    </row>
    <row r="123" spans="1:7" x14ac:dyDescent="0.2">
      <c r="A123" s="28"/>
      <c r="B123" s="30">
        <f t="shared" ref="B123" si="4">B119+1</f>
        <v>101</v>
      </c>
      <c r="C123" s="31" t="s">
        <v>24</v>
      </c>
      <c r="D123" s="31" t="s">
        <v>145</v>
      </c>
      <c r="E123" s="31" t="s">
        <v>146</v>
      </c>
      <c r="F123" s="31" t="s">
        <v>147</v>
      </c>
      <c r="G123" s="31" t="s">
        <v>134</v>
      </c>
    </row>
    <row r="124" spans="1:7" x14ac:dyDescent="0.2">
      <c r="A124" s="28"/>
      <c r="B124" s="30"/>
      <c r="C124" s="31"/>
      <c r="D124" s="31"/>
      <c r="E124" s="31"/>
      <c r="F124" s="31"/>
      <c r="G124" s="31"/>
    </row>
    <row r="125" spans="1:7" x14ac:dyDescent="0.2">
      <c r="A125" s="28"/>
      <c r="B125" s="30"/>
      <c r="C125" s="31"/>
      <c r="D125" s="31"/>
      <c r="E125" s="31"/>
      <c r="F125" s="31"/>
      <c r="G125" s="31"/>
    </row>
    <row r="126" spans="1:7" x14ac:dyDescent="0.2">
      <c r="A126" s="28"/>
      <c r="B126" s="30"/>
      <c r="C126" s="31"/>
      <c r="D126" s="31"/>
      <c r="E126" s="31"/>
      <c r="F126" s="31"/>
      <c r="G126" s="31"/>
    </row>
    <row r="127" spans="1:7" x14ac:dyDescent="0.2">
      <c r="A127" s="28"/>
      <c r="B127" s="30">
        <f t="shared" ref="B127" si="5">B123+1</f>
        <v>102</v>
      </c>
      <c r="C127" s="31" t="s">
        <v>24</v>
      </c>
      <c r="D127" s="31" t="s">
        <v>148</v>
      </c>
      <c r="E127" s="31" t="s">
        <v>149</v>
      </c>
      <c r="F127" s="31" t="s">
        <v>150</v>
      </c>
      <c r="G127" s="31" t="s">
        <v>134</v>
      </c>
    </row>
    <row r="128" spans="1:7" x14ac:dyDescent="0.2">
      <c r="A128" s="28"/>
      <c r="B128" s="30"/>
      <c r="C128" s="31"/>
      <c r="D128" s="31"/>
      <c r="E128" s="31"/>
      <c r="F128" s="31"/>
      <c r="G128" s="31"/>
    </row>
    <row r="129" spans="1:7" x14ac:dyDescent="0.2">
      <c r="A129" s="28"/>
      <c r="B129" s="30"/>
      <c r="C129" s="31"/>
      <c r="D129" s="31"/>
      <c r="E129" s="31"/>
      <c r="F129" s="31"/>
      <c r="G129" s="31"/>
    </row>
    <row r="130" spans="1:7" x14ac:dyDescent="0.2">
      <c r="A130" s="28"/>
      <c r="B130" s="30"/>
      <c r="C130" s="31"/>
      <c r="D130" s="31"/>
      <c r="E130" s="31"/>
      <c r="F130" s="31"/>
      <c r="G130" s="31"/>
    </row>
    <row r="131" spans="1:7" ht="84" customHeight="1" x14ac:dyDescent="0.2">
      <c r="A131" s="28"/>
      <c r="B131" s="30">
        <v>104</v>
      </c>
      <c r="C131" s="31" t="s">
        <v>24</v>
      </c>
      <c r="D131" s="31" t="s">
        <v>151</v>
      </c>
      <c r="E131" s="31" t="s">
        <v>152</v>
      </c>
      <c r="F131" s="31" t="s">
        <v>153</v>
      </c>
      <c r="G131" s="31" t="s">
        <v>134</v>
      </c>
    </row>
    <row r="132" spans="1:7" x14ac:dyDescent="0.2">
      <c r="A132" s="28"/>
      <c r="B132" s="30"/>
      <c r="C132" s="31"/>
      <c r="D132" s="31"/>
      <c r="E132" s="31"/>
      <c r="F132" s="31"/>
      <c r="G132" s="31"/>
    </row>
    <row r="133" spans="1:7" x14ac:dyDescent="0.2">
      <c r="A133" s="28"/>
      <c r="B133" s="30"/>
      <c r="C133" s="31"/>
      <c r="D133" s="31"/>
      <c r="E133" s="31"/>
      <c r="F133" s="31"/>
      <c r="G133" s="31"/>
    </row>
    <row r="134" spans="1:7" x14ac:dyDescent="0.2">
      <c r="A134" s="28"/>
      <c r="B134" s="30"/>
      <c r="C134" s="31"/>
      <c r="D134" s="31"/>
      <c r="E134" s="31"/>
      <c r="F134" s="31"/>
      <c r="G134" s="31"/>
    </row>
    <row r="135" spans="1:7" ht="102.75" customHeight="1" x14ac:dyDescent="0.2">
      <c r="A135" s="28"/>
      <c r="B135" s="30">
        <f t="shared" ref="B135:B139" si="6">B131+1</f>
        <v>105</v>
      </c>
      <c r="C135" s="31" t="s">
        <v>24</v>
      </c>
      <c r="D135" s="31" t="s">
        <v>154</v>
      </c>
      <c r="E135" s="31" t="s">
        <v>155</v>
      </c>
      <c r="F135" s="31" t="s">
        <v>153</v>
      </c>
      <c r="G135" s="31" t="s">
        <v>134</v>
      </c>
    </row>
    <row r="136" spans="1:7" x14ac:dyDescent="0.2">
      <c r="A136" s="28"/>
      <c r="B136" s="30"/>
      <c r="C136" s="31"/>
      <c r="D136" s="31"/>
      <c r="E136" s="31"/>
      <c r="F136" s="31"/>
      <c r="G136" s="31"/>
    </row>
    <row r="137" spans="1:7" x14ac:dyDescent="0.2">
      <c r="A137" s="28"/>
      <c r="B137" s="30"/>
      <c r="C137" s="31"/>
      <c r="D137" s="31"/>
      <c r="E137" s="31"/>
      <c r="F137" s="31"/>
      <c r="G137" s="31"/>
    </row>
    <row r="138" spans="1:7" x14ac:dyDescent="0.2">
      <c r="A138" s="28"/>
      <c r="B138" s="30"/>
      <c r="C138" s="31"/>
      <c r="D138" s="31"/>
      <c r="E138" s="31"/>
      <c r="F138" s="31"/>
      <c r="G138" s="31"/>
    </row>
    <row r="139" spans="1:7" ht="78" customHeight="1" x14ac:dyDescent="0.2">
      <c r="A139" s="28"/>
      <c r="B139" s="30">
        <f t="shared" si="6"/>
        <v>106</v>
      </c>
      <c r="C139" s="31" t="s">
        <v>24</v>
      </c>
      <c r="D139" s="31" t="s">
        <v>156</v>
      </c>
      <c r="E139" s="31" t="s">
        <v>157</v>
      </c>
      <c r="F139" s="31" t="s">
        <v>153</v>
      </c>
      <c r="G139" s="31" t="s">
        <v>134</v>
      </c>
    </row>
    <row r="140" spans="1:7" x14ac:dyDescent="0.2">
      <c r="A140" s="28"/>
      <c r="B140" s="30"/>
      <c r="C140" s="31"/>
      <c r="D140" s="31"/>
      <c r="E140" s="31"/>
      <c r="F140" s="31"/>
      <c r="G140" s="31"/>
    </row>
    <row r="141" spans="1:7" x14ac:dyDescent="0.2">
      <c r="A141" s="28"/>
      <c r="B141" s="30"/>
      <c r="C141" s="31"/>
      <c r="D141" s="31"/>
      <c r="E141" s="31"/>
      <c r="F141" s="31"/>
      <c r="G141" s="31"/>
    </row>
    <row r="142" spans="1:7" x14ac:dyDescent="0.2">
      <c r="A142" s="28"/>
      <c r="B142" s="30"/>
      <c r="C142" s="31"/>
      <c r="D142" s="31"/>
      <c r="E142" s="31"/>
      <c r="F142" s="31"/>
      <c r="G142" s="31"/>
    </row>
    <row r="143" spans="1:7" x14ac:dyDescent="0.2">
      <c r="A143" s="28"/>
      <c r="B143" s="30">
        <v>108</v>
      </c>
      <c r="C143" s="31" t="s">
        <v>24</v>
      </c>
      <c r="D143" s="31" t="s">
        <v>158</v>
      </c>
      <c r="E143" s="31" t="s">
        <v>159</v>
      </c>
      <c r="F143" s="31" t="s">
        <v>153</v>
      </c>
      <c r="G143" s="31" t="s">
        <v>134</v>
      </c>
    </row>
    <row r="144" spans="1:7" x14ac:dyDescent="0.2">
      <c r="A144" s="28"/>
      <c r="B144" s="30"/>
      <c r="C144" s="31"/>
      <c r="D144" s="31"/>
      <c r="E144" s="31"/>
      <c r="F144" s="31"/>
      <c r="G144" s="31"/>
    </row>
    <row r="145" spans="1:7" x14ac:dyDescent="0.2">
      <c r="A145" s="28"/>
      <c r="B145" s="30"/>
      <c r="C145" s="31"/>
      <c r="D145" s="31"/>
      <c r="E145" s="31"/>
      <c r="F145" s="31"/>
      <c r="G145" s="31"/>
    </row>
    <row r="146" spans="1:7" x14ac:dyDescent="0.2">
      <c r="A146" s="28"/>
      <c r="B146" s="30"/>
      <c r="C146" s="31"/>
      <c r="D146" s="31"/>
      <c r="E146" s="31"/>
      <c r="F146" s="31"/>
      <c r="G146" s="31"/>
    </row>
    <row r="147" spans="1:7" ht="71.25" customHeight="1" x14ac:dyDescent="0.2">
      <c r="A147" s="28"/>
      <c r="B147" s="30">
        <f t="shared" ref="B147:B151" si="7">B143+1</f>
        <v>109</v>
      </c>
      <c r="C147" s="31" t="s">
        <v>24</v>
      </c>
      <c r="D147" s="31" t="s">
        <v>160</v>
      </c>
      <c r="E147" s="31" t="s">
        <v>161</v>
      </c>
      <c r="F147" s="31" t="s">
        <v>153</v>
      </c>
      <c r="G147" s="31" t="s">
        <v>134</v>
      </c>
    </row>
    <row r="148" spans="1:7" x14ac:dyDescent="0.2">
      <c r="A148" s="28"/>
      <c r="B148" s="30"/>
      <c r="C148" s="31"/>
      <c r="D148" s="31"/>
      <c r="E148" s="31"/>
      <c r="F148" s="31"/>
      <c r="G148" s="31"/>
    </row>
    <row r="149" spans="1:7" x14ac:dyDescent="0.2">
      <c r="A149" s="28"/>
      <c r="B149" s="30"/>
      <c r="C149" s="31"/>
      <c r="D149" s="31"/>
      <c r="E149" s="31"/>
      <c r="F149" s="31"/>
      <c r="G149" s="31"/>
    </row>
    <row r="150" spans="1:7" x14ac:dyDescent="0.2">
      <c r="A150" s="28"/>
      <c r="B150" s="30"/>
      <c r="C150" s="31"/>
      <c r="D150" s="31"/>
      <c r="E150" s="31"/>
      <c r="F150" s="31"/>
      <c r="G150" s="31"/>
    </row>
    <row r="151" spans="1:7" ht="77.25" customHeight="1" x14ac:dyDescent="0.2">
      <c r="A151" s="28"/>
      <c r="B151" s="30">
        <f t="shared" si="7"/>
        <v>110</v>
      </c>
      <c r="C151" s="31" t="s">
        <v>24</v>
      </c>
      <c r="D151" s="31" t="s">
        <v>162</v>
      </c>
      <c r="E151" s="31" t="s">
        <v>163</v>
      </c>
      <c r="F151" s="31" t="s">
        <v>164</v>
      </c>
      <c r="G151" s="31" t="s">
        <v>134</v>
      </c>
    </row>
    <row r="152" spans="1:7" x14ac:dyDescent="0.2">
      <c r="A152" s="28"/>
      <c r="B152" s="30"/>
      <c r="C152" s="31"/>
      <c r="D152" s="31"/>
      <c r="E152" s="31"/>
      <c r="F152" s="31"/>
      <c r="G152" s="31"/>
    </row>
    <row r="153" spans="1:7" x14ac:dyDescent="0.2">
      <c r="A153" s="28"/>
      <c r="B153" s="30"/>
      <c r="C153" s="31"/>
      <c r="D153" s="31"/>
      <c r="E153" s="31"/>
      <c r="F153" s="31"/>
      <c r="G153" s="31"/>
    </row>
    <row r="154" spans="1:7" x14ac:dyDescent="0.2">
      <c r="A154" s="28"/>
      <c r="B154" s="30"/>
      <c r="C154" s="31"/>
      <c r="D154" s="31"/>
      <c r="E154" s="31"/>
      <c r="F154" s="31"/>
      <c r="G154" s="31"/>
    </row>
    <row r="155" spans="1:7" ht="52.5" customHeight="1" x14ac:dyDescent="0.2">
      <c r="A155" s="28"/>
      <c r="B155" s="30">
        <v>114</v>
      </c>
      <c r="C155" s="31" t="s">
        <v>24</v>
      </c>
      <c r="D155" s="31" t="s">
        <v>39</v>
      </c>
      <c r="E155" s="32" t="s">
        <v>78</v>
      </c>
      <c r="F155" s="31" t="s">
        <v>40</v>
      </c>
      <c r="G155" s="31" t="s">
        <v>62</v>
      </c>
    </row>
    <row r="156" spans="1:7" x14ac:dyDescent="0.2">
      <c r="A156" s="28"/>
      <c r="B156" s="30"/>
      <c r="C156" s="31"/>
      <c r="D156" s="31"/>
      <c r="E156" s="32"/>
      <c r="F156" s="31"/>
      <c r="G156" s="31"/>
    </row>
    <row r="157" spans="1:7" x14ac:dyDescent="0.2">
      <c r="A157" s="28"/>
      <c r="B157" s="30"/>
      <c r="C157" s="31"/>
      <c r="D157" s="31"/>
      <c r="E157" s="32"/>
      <c r="F157" s="31"/>
      <c r="G157" s="31"/>
    </row>
    <row r="158" spans="1:7" x14ac:dyDescent="0.2">
      <c r="A158" s="28"/>
      <c r="B158" s="30"/>
      <c r="C158" s="31"/>
      <c r="D158" s="31"/>
      <c r="E158" s="32"/>
      <c r="F158" s="31"/>
      <c r="G158" s="31"/>
    </row>
    <row r="159" spans="1:7" ht="87.75" customHeight="1" x14ac:dyDescent="0.2">
      <c r="A159" s="28"/>
      <c r="B159" s="30">
        <v>119</v>
      </c>
      <c r="C159" s="31" t="s">
        <v>24</v>
      </c>
      <c r="D159" s="31" t="s">
        <v>165</v>
      </c>
      <c r="E159" s="31" t="s">
        <v>166</v>
      </c>
      <c r="F159" s="31" t="s">
        <v>167</v>
      </c>
      <c r="G159" s="31" t="s">
        <v>168</v>
      </c>
    </row>
    <row r="160" spans="1:7" x14ac:dyDescent="0.2">
      <c r="A160" s="28"/>
      <c r="B160" s="30"/>
      <c r="C160" s="31"/>
      <c r="D160" s="31"/>
      <c r="E160" s="31"/>
      <c r="F160" s="31"/>
      <c r="G160" s="31"/>
    </row>
    <row r="161" spans="1:7" x14ac:dyDescent="0.2">
      <c r="A161" s="28"/>
      <c r="B161" s="30"/>
      <c r="C161" s="31"/>
      <c r="D161" s="31"/>
      <c r="E161" s="31"/>
      <c r="F161" s="31"/>
      <c r="G161" s="31"/>
    </row>
    <row r="162" spans="1:7" x14ac:dyDescent="0.2">
      <c r="A162" s="28"/>
      <c r="B162" s="30"/>
      <c r="C162" s="31"/>
      <c r="D162" s="31"/>
      <c r="E162" s="31"/>
      <c r="F162" s="31"/>
      <c r="G162" s="31"/>
    </row>
    <row r="163" spans="1:7" ht="64.5" customHeight="1" x14ac:dyDescent="0.2">
      <c r="A163" s="28"/>
      <c r="B163" s="30">
        <f t="shared" ref="B163:B167" si="8">B159+1</f>
        <v>120</v>
      </c>
      <c r="C163" s="31" t="s">
        <v>24</v>
      </c>
      <c r="D163" s="31" t="s">
        <v>169</v>
      </c>
      <c r="E163" s="31" t="s">
        <v>170</v>
      </c>
      <c r="F163" s="31" t="s">
        <v>171</v>
      </c>
      <c r="G163" s="31" t="s">
        <v>134</v>
      </c>
    </row>
    <row r="164" spans="1:7" x14ac:dyDescent="0.2">
      <c r="A164" s="28"/>
      <c r="B164" s="30"/>
      <c r="C164" s="31"/>
      <c r="D164" s="31"/>
      <c r="E164" s="31"/>
      <c r="F164" s="31"/>
      <c r="G164" s="31"/>
    </row>
    <row r="165" spans="1:7" x14ac:dyDescent="0.2">
      <c r="A165" s="28"/>
      <c r="B165" s="30"/>
      <c r="C165" s="31"/>
      <c r="D165" s="31"/>
      <c r="E165" s="31"/>
      <c r="F165" s="31"/>
      <c r="G165" s="31"/>
    </row>
    <row r="166" spans="1:7" x14ac:dyDescent="0.2">
      <c r="A166" s="28"/>
      <c r="B166" s="30"/>
      <c r="C166" s="31"/>
      <c r="D166" s="31"/>
      <c r="E166" s="31"/>
      <c r="F166" s="31"/>
      <c r="G166" s="31"/>
    </row>
    <row r="167" spans="1:7" ht="69" customHeight="1" x14ac:dyDescent="0.2">
      <c r="A167" s="28"/>
      <c r="B167" s="30">
        <f t="shared" si="8"/>
        <v>121</v>
      </c>
      <c r="C167" s="31" t="s">
        <v>24</v>
      </c>
      <c r="D167" s="31" t="s">
        <v>172</v>
      </c>
      <c r="E167" s="31" t="s">
        <v>173</v>
      </c>
      <c r="F167" s="31" t="s">
        <v>174</v>
      </c>
      <c r="G167" s="31" t="s">
        <v>134</v>
      </c>
    </row>
    <row r="168" spans="1:7" x14ac:dyDescent="0.2">
      <c r="A168" s="28"/>
      <c r="B168" s="30"/>
      <c r="C168" s="31"/>
      <c r="D168" s="31"/>
      <c r="E168" s="31"/>
      <c r="F168" s="31"/>
      <c r="G168" s="31"/>
    </row>
    <row r="169" spans="1:7" x14ac:dyDescent="0.2">
      <c r="A169" s="28"/>
      <c r="B169" s="30"/>
      <c r="C169" s="31"/>
      <c r="D169" s="31"/>
      <c r="E169" s="31"/>
      <c r="F169" s="31"/>
      <c r="G169" s="31"/>
    </row>
    <row r="170" spans="1:7" x14ac:dyDescent="0.2">
      <c r="A170" s="28"/>
      <c r="B170" s="30"/>
      <c r="C170" s="31"/>
      <c r="D170" s="31"/>
      <c r="E170" s="31"/>
      <c r="F170" s="31"/>
      <c r="G170" s="31"/>
    </row>
    <row r="171" spans="1:7" x14ac:dyDescent="0.2">
      <c r="A171" s="28"/>
      <c r="B171" s="30">
        <v>122</v>
      </c>
      <c r="C171" s="31" t="s">
        <v>24</v>
      </c>
      <c r="D171" s="31" t="s">
        <v>41</v>
      </c>
      <c r="E171" s="32" t="s">
        <v>79</v>
      </c>
      <c r="F171" s="31" t="s">
        <v>42</v>
      </c>
      <c r="G171" s="31" t="s">
        <v>43</v>
      </c>
    </row>
    <row r="172" spans="1:7" ht="78" customHeight="1" x14ac:dyDescent="0.2">
      <c r="A172" s="28"/>
      <c r="B172" s="30"/>
      <c r="C172" s="31"/>
      <c r="D172" s="31"/>
      <c r="E172" s="32"/>
      <c r="F172" s="31"/>
      <c r="G172" s="31"/>
    </row>
    <row r="173" spans="1:7" x14ac:dyDescent="0.2">
      <c r="A173" s="28"/>
      <c r="B173" s="30"/>
      <c r="C173" s="31"/>
      <c r="D173" s="31"/>
      <c r="E173" s="32"/>
      <c r="F173" s="31"/>
      <c r="G173" s="31"/>
    </row>
    <row r="174" spans="1:7" x14ac:dyDescent="0.2">
      <c r="A174" s="28"/>
      <c r="B174" s="30"/>
      <c r="C174" s="31"/>
      <c r="D174" s="31"/>
      <c r="E174" s="32"/>
      <c r="F174" s="31"/>
      <c r="G174" s="31"/>
    </row>
    <row r="175" spans="1:7" ht="70.5" customHeight="1" x14ac:dyDescent="0.2">
      <c r="A175" s="28"/>
      <c r="B175" s="30">
        <v>123</v>
      </c>
      <c r="C175" s="31" t="s">
        <v>24</v>
      </c>
      <c r="D175" s="31" t="s">
        <v>175</v>
      </c>
      <c r="E175" s="31" t="s">
        <v>176</v>
      </c>
      <c r="F175" s="31" t="s">
        <v>177</v>
      </c>
      <c r="G175" s="31" t="s">
        <v>134</v>
      </c>
    </row>
    <row r="176" spans="1:7" x14ac:dyDescent="0.2">
      <c r="A176" s="28"/>
      <c r="B176" s="30"/>
      <c r="C176" s="31"/>
      <c r="D176" s="31"/>
      <c r="E176" s="31"/>
      <c r="F176" s="31"/>
      <c r="G176" s="31"/>
    </row>
    <row r="177" spans="1:7" x14ac:dyDescent="0.2">
      <c r="A177" s="28"/>
      <c r="B177" s="30"/>
      <c r="C177" s="31"/>
      <c r="D177" s="31"/>
      <c r="E177" s="31"/>
      <c r="F177" s="31"/>
      <c r="G177" s="31"/>
    </row>
    <row r="178" spans="1:7" x14ac:dyDescent="0.2">
      <c r="A178" s="28"/>
      <c r="B178" s="30"/>
      <c r="C178" s="31"/>
      <c r="D178" s="31"/>
      <c r="E178" s="31"/>
      <c r="F178" s="31"/>
      <c r="G178" s="31"/>
    </row>
    <row r="179" spans="1:7" ht="75.75" customHeight="1" x14ac:dyDescent="0.2">
      <c r="A179" s="28"/>
      <c r="B179" s="30">
        <v>125</v>
      </c>
      <c r="C179" s="31" t="s">
        <v>24</v>
      </c>
      <c r="D179" s="31" t="s">
        <v>178</v>
      </c>
      <c r="E179" s="31" t="s">
        <v>179</v>
      </c>
      <c r="F179" s="31" t="s">
        <v>180</v>
      </c>
      <c r="G179" s="31" t="s">
        <v>34</v>
      </c>
    </row>
    <row r="180" spans="1:7" x14ac:dyDescent="0.2">
      <c r="A180" s="28"/>
      <c r="B180" s="30"/>
      <c r="C180" s="31"/>
      <c r="D180" s="31"/>
      <c r="E180" s="31"/>
      <c r="F180" s="31"/>
      <c r="G180" s="31"/>
    </row>
    <row r="181" spans="1:7" x14ac:dyDescent="0.2">
      <c r="A181" s="28"/>
      <c r="B181" s="30"/>
      <c r="C181" s="31"/>
      <c r="D181" s="31"/>
      <c r="E181" s="31"/>
      <c r="F181" s="31"/>
      <c r="G181" s="31"/>
    </row>
    <row r="182" spans="1:7" x14ac:dyDescent="0.2">
      <c r="A182" s="28"/>
      <c r="B182" s="30"/>
      <c r="C182" s="31"/>
      <c r="D182" s="31"/>
      <c r="E182" s="31"/>
      <c r="F182" s="31"/>
      <c r="G182" s="31"/>
    </row>
    <row r="183" spans="1:7" ht="144" customHeight="1" x14ac:dyDescent="0.2">
      <c r="A183" s="28"/>
      <c r="B183" s="30">
        <v>127</v>
      </c>
      <c r="C183" s="31" t="s">
        <v>24</v>
      </c>
      <c r="D183" s="31" t="s">
        <v>181</v>
      </c>
      <c r="E183" s="31" t="s">
        <v>182</v>
      </c>
      <c r="F183" s="31" t="s">
        <v>183</v>
      </c>
      <c r="G183" s="31" t="s">
        <v>134</v>
      </c>
    </row>
    <row r="184" spans="1:7" x14ac:dyDescent="0.2">
      <c r="A184" s="28"/>
      <c r="B184" s="30"/>
      <c r="C184" s="31"/>
      <c r="D184" s="31"/>
      <c r="E184" s="31"/>
      <c r="F184" s="31"/>
      <c r="G184" s="31"/>
    </row>
    <row r="185" spans="1:7" x14ac:dyDescent="0.2">
      <c r="A185" s="28"/>
      <c r="B185" s="30"/>
      <c r="C185" s="31"/>
      <c r="D185" s="31"/>
      <c r="E185" s="31"/>
      <c r="F185" s="31"/>
      <c r="G185" s="31"/>
    </row>
    <row r="186" spans="1:7" x14ac:dyDescent="0.2">
      <c r="A186" s="28"/>
      <c r="B186" s="30"/>
      <c r="C186" s="31"/>
      <c r="D186" s="31"/>
      <c r="E186" s="31"/>
      <c r="F186" s="31"/>
      <c r="G186" s="31"/>
    </row>
    <row r="187" spans="1:7" ht="123" customHeight="1" x14ac:dyDescent="0.2">
      <c r="A187" s="28"/>
      <c r="B187" s="30">
        <v>128</v>
      </c>
      <c r="C187" s="31" t="s">
        <v>24</v>
      </c>
      <c r="D187" s="31" t="s">
        <v>44</v>
      </c>
      <c r="E187" s="32" t="s">
        <v>87</v>
      </c>
      <c r="F187" s="31" t="s">
        <v>45</v>
      </c>
      <c r="G187" s="31" t="s">
        <v>34</v>
      </c>
    </row>
    <row r="188" spans="1:7" x14ac:dyDescent="0.2">
      <c r="A188" s="28"/>
      <c r="B188" s="30"/>
      <c r="C188" s="31"/>
      <c r="D188" s="31"/>
      <c r="E188" s="32"/>
      <c r="F188" s="31"/>
      <c r="G188" s="31"/>
    </row>
    <row r="189" spans="1:7" x14ac:dyDescent="0.2">
      <c r="A189" s="28"/>
      <c r="B189" s="30"/>
      <c r="C189" s="31"/>
      <c r="D189" s="31"/>
      <c r="E189" s="32"/>
      <c r="F189" s="31"/>
      <c r="G189" s="31"/>
    </row>
    <row r="190" spans="1:7" x14ac:dyDescent="0.2">
      <c r="A190" s="28"/>
      <c r="B190" s="30"/>
      <c r="C190" s="31"/>
      <c r="D190" s="31"/>
      <c r="E190" s="32"/>
      <c r="F190" s="31"/>
      <c r="G190" s="31"/>
    </row>
    <row r="191" spans="1:7" ht="74.25" customHeight="1" x14ac:dyDescent="0.2">
      <c r="A191" s="28"/>
      <c r="B191" s="30">
        <v>129</v>
      </c>
      <c r="C191" s="31" t="s">
        <v>24</v>
      </c>
      <c r="D191" s="31" t="s">
        <v>184</v>
      </c>
      <c r="E191" s="31" t="s">
        <v>185</v>
      </c>
      <c r="F191" s="31" t="s">
        <v>186</v>
      </c>
      <c r="G191" s="31" t="s">
        <v>134</v>
      </c>
    </row>
    <row r="192" spans="1:7" ht="62.25" customHeight="1" x14ac:dyDescent="0.2">
      <c r="A192" s="28"/>
      <c r="B192" s="30"/>
      <c r="C192" s="31"/>
      <c r="D192" s="31"/>
      <c r="E192" s="31"/>
      <c r="F192" s="31"/>
      <c r="G192" s="31"/>
    </row>
    <row r="193" spans="1:7" x14ac:dyDescent="0.2">
      <c r="A193" s="28"/>
      <c r="B193" s="30"/>
      <c r="C193" s="31"/>
      <c r="D193" s="31"/>
      <c r="E193" s="31"/>
      <c r="F193" s="31"/>
      <c r="G193" s="31"/>
    </row>
    <row r="194" spans="1:7" x14ac:dyDescent="0.2">
      <c r="A194" s="28"/>
      <c r="B194" s="30"/>
      <c r="C194" s="31"/>
      <c r="D194" s="31"/>
      <c r="E194" s="31"/>
      <c r="F194" s="31"/>
      <c r="G194" s="31"/>
    </row>
    <row r="195" spans="1:7" ht="97.5" customHeight="1" x14ac:dyDescent="0.2">
      <c r="A195" s="28"/>
      <c r="B195" s="30">
        <v>131</v>
      </c>
      <c r="C195" s="31" t="s">
        <v>24</v>
      </c>
      <c r="D195" s="31" t="s">
        <v>187</v>
      </c>
      <c r="E195" s="31" t="s">
        <v>188</v>
      </c>
      <c r="F195" s="31" t="s">
        <v>189</v>
      </c>
      <c r="G195" s="31" t="s">
        <v>134</v>
      </c>
    </row>
    <row r="196" spans="1:7" x14ac:dyDescent="0.2">
      <c r="A196" s="28"/>
      <c r="B196" s="30"/>
      <c r="C196" s="31"/>
      <c r="D196" s="31"/>
      <c r="E196" s="31"/>
      <c r="F196" s="31"/>
      <c r="G196" s="31"/>
    </row>
    <row r="197" spans="1:7" x14ac:dyDescent="0.2">
      <c r="A197" s="28"/>
      <c r="B197" s="30"/>
      <c r="C197" s="31"/>
      <c r="D197" s="31"/>
      <c r="E197" s="31"/>
      <c r="F197" s="31"/>
      <c r="G197" s="31"/>
    </row>
    <row r="198" spans="1:7" x14ac:dyDescent="0.2">
      <c r="A198" s="28"/>
      <c r="B198" s="30"/>
      <c r="C198" s="31"/>
      <c r="D198" s="31"/>
      <c r="E198" s="31"/>
      <c r="F198" s="31"/>
      <c r="G198" s="31"/>
    </row>
    <row r="199" spans="1:7" ht="79.5" customHeight="1" x14ac:dyDescent="0.2">
      <c r="A199" s="28"/>
      <c r="B199" s="30">
        <f t="shared" ref="B199:B219" si="9">B195+1</f>
        <v>132</v>
      </c>
      <c r="C199" s="31" t="s">
        <v>24</v>
      </c>
      <c r="D199" s="31" t="s">
        <v>190</v>
      </c>
      <c r="E199" s="43" t="s">
        <v>191</v>
      </c>
      <c r="F199" s="31" t="s">
        <v>192</v>
      </c>
      <c r="G199" s="31" t="s">
        <v>134</v>
      </c>
    </row>
    <row r="200" spans="1:7" x14ac:dyDescent="0.2">
      <c r="A200" s="28"/>
      <c r="B200" s="30"/>
      <c r="C200" s="31"/>
      <c r="D200" s="31"/>
      <c r="E200" s="44"/>
      <c r="F200" s="31"/>
      <c r="G200" s="31"/>
    </row>
    <row r="201" spans="1:7" x14ac:dyDescent="0.2">
      <c r="A201" s="28"/>
      <c r="B201" s="30"/>
      <c r="C201" s="31"/>
      <c r="D201" s="31"/>
      <c r="E201" s="44"/>
      <c r="F201" s="31"/>
      <c r="G201" s="31"/>
    </row>
    <row r="202" spans="1:7" x14ac:dyDescent="0.2">
      <c r="A202" s="28"/>
      <c r="B202" s="30"/>
      <c r="C202" s="31"/>
      <c r="D202" s="31"/>
      <c r="E202" s="45"/>
      <c r="F202" s="31"/>
      <c r="G202" s="31"/>
    </row>
    <row r="203" spans="1:7" ht="130.5" customHeight="1" x14ac:dyDescent="0.2">
      <c r="A203" s="28"/>
      <c r="B203" s="30">
        <f t="shared" ref="B203:B215" si="10">B199+1</f>
        <v>133</v>
      </c>
      <c r="C203" s="31" t="s">
        <v>24</v>
      </c>
      <c r="D203" s="31" t="s">
        <v>193</v>
      </c>
      <c r="E203" s="31" t="s">
        <v>194</v>
      </c>
      <c r="F203" s="31" t="s">
        <v>195</v>
      </c>
      <c r="G203" s="31" t="s">
        <v>134</v>
      </c>
    </row>
    <row r="204" spans="1:7" x14ac:dyDescent="0.2">
      <c r="A204" s="28"/>
      <c r="B204" s="30"/>
      <c r="C204" s="31"/>
      <c r="D204" s="31"/>
      <c r="E204" s="31"/>
      <c r="F204" s="31"/>
      <c r="G204" s="31"/>
    </row>
    <row r="205" spans="1:7" x14ac:dyDescent="0.2">
      <c r="A205" s="28"/>
      <c r="B205" s="30"/>
      <c r="C205" s="31"/>
      <c r="D205" s="31"/>
      <c r="E205" s="31"/>
      <c r="F205" s="31"/>
      <c r="G205" s="31"/>
    </row>
    <row r="206" spans="1:7" x14ac:dyDescent="0.2">
      <c r="A206" s="28"/>
      <c r="B206" s="30"/>
      <c r="C206" s="31"/>
      <c r="D206" s="31"/>
      <c r="E206" s="31"/>
      <c r="F206" s="31"/>
      <c r="G206" s="31"/>
    </row>
    <row r="207" spans="1:7" x14ac:dyDescent="0.2">
      <c r="A207" s="28"/>
      <c r="B207" s="30">
        <f t="shared" si="10"/>
        <v>134</v>
      </c>
      <c r="C207" s="31" t="s">
        <v>24</v>
      </c>
      <c r="D207" s="31" t="s">
        <v>196</v>
      </c>
      <c r="E207" s="31" t="s">
        <v>197</v>
      </c>
      <c r="F207" s="31" t="s">
        <v>198</v>
      </c>
      <c r="G207" s="31" t="s">
        <v>134</v>
      </c>
    </row>
    <row r="208" spans="1:7" x14ac:dyDescent="0.2">
      <c r="A208" s="28"/>
      <c r="B208" s="30"/>
      <c r="C208" s="31"/>
      <c r="D208" s="31"/>
      <c r="E208" s="31"/>
      <c r="F208" s="31"/>
      <c r="G208" s="31"/>
    </row>
    <row r="209" spans="1:7" x14ac:dyDescent="0.2">
      <c r="A209" s="28"/>
      <c r="B209" s="30"/>
      <c r="C209" s="31"/>
      <c r="D209" s="31"/>
      <c r="E209" s="31"/>
      <c r="F209" s="31"/>
      <c r="G209" s="31"/>
    </row>
    <row r="210" spans="1:7" x14ac:dyDescent="0.2">
      <c r="A210" s="28"/>
      <c r="B210" s="30"/>
      <c r="C210" s="31"/>
      <c r="D210" s="31"/>
      <c r="E210" s="31"/>
      <c r="F210" s="31"/>
      <c r="G210" s="31"/>
    </row>
    <row r="211" spans="1:7" ht="79.5" customHeight="1" x14ac:dyDescent="0.2">
      <c r="A211" s="28"/>
      <c r="B211" s="30">
        <f t="shared" si="10"/>
        <v>135</v>
      </c>
      <c r="C211" s="31" t="s">
        <v>24</v>
      </c>
      <c r="D211" s="31" t="s">
        <v>199</v>
      </c>
      <c r="E211" s="31" t="s">
        <v>200</v>
      </c>
      <c r="F211" s="31" t="s">
        <v>201</v>
      </c>
      <c r="G211" s="31" t="s">
        <v>134</v>
      </c>
    </row>
    <row r="212" spans="1:7" x14ac:dyDescent="0.2">
      <c r="A212" s="28"/>
      <c r="B212" s="30"/>
      <c r="C212" s="31"/>
      <c r="D212" s="31"/>
      <c r="E212" s="31"/>
      <c r="F212" s="31"/>
      <c r="G212" s="31"/>
    </row>
    <row r="213" spans="1:7" x14ac:dyDescent="0.2">
      <c r="A213" s="28"/>
      <c r="B213" s="30"/>
      <c r="C213" s="31"/>
      <c r="D213" s="31"/>
      <c r="E213" s="31"/>
      <c r="F213" s="31"/>
      <c r="G213" s="31"/>
    </row>
    <row r="214" spans="1:7" x14ac:dyDescent="0.2">
      <c r="A214" s="28"/>
      <c r="B214" s="30"/>
      <c r="C214" s="31"/>
      <c r="D214" s="31"/>
      <c r="E214" s="31"/>
      <c r="F214" s="31"/>
      <c r="G214" s="31"/>
    </row>
    <row r="215" spans="1:7" ht="127.5" customHeight="1" x14ac:dyDescent="0.2">
      <c r="A215" s="28"/>
      <c r="B215" s="30">
        <f t="shared" si="10"/>
        <v>136</v>
      </c>
      <c r="C215" s="31" t="s">
        <v>24</v>
      </c>
      <c r="D215" s="31" t="s">
        <v>202</v>
      </c>
      <c r="E215" s="31" t="s">
        <v>203</v>
      </c>
      <c r="F215" s="31" t="s">
        <v>204</v>
      </c>
      <c r="G215" s="31" t="s">
        <v>134</v>
      </c>
    </row>
    <row r="216" spans="1:7" x14ac:dyDescent="0.2">
      <c r="A216" s="28"/>
      <c r="B216" s="30"/>
      <c r="C216" s="31"/>
      <c r="D216" s="31"/>
      <c r="E216" s="31"/>
      <c r="F216" s="31"/>
      <c r="G216" s="31"/>
    </row>
    <row r="217" spans="1:7" x14ac:dyDescent="0.2">
      <c r="A217" s="28"/>
      <c r="B217" s="30"/>
      <c r="C217" s="31"/>
      <c r="D217" s="31"/>
      <c r="E217" s="31"/>
      <c r="F217" s="31"/>
      <c r="G217" s="31"/>
    </row>
    <row r="218" spans="1:7" x14ac:dyDescent="0.2">
      <c r="A218" s="28"/>
      <c r="B218" s="30"/>
      <c r="C218" s="31"/>
      <c r="D218" s="31"/>
      <c r="E218" s="31"/>
      <c r="F218" s="31"/>
      <c r="G218" s="31"/>
    </row>
    <row r="219" spans="1:7" ht="96" customHeight="1" x14ac:dyDescent="0.2">
      <c r="A219" s="28"/>
      <c r="B219" s="30">
        <f t="shared" si="9"/>
        <v>137</v>
      </c>
      <c r="C219" s="31" t="s">
        <v>24</v>
      </c>
      <c r="D219" s="31" t="s">
        <v>205</v>
      </c>
      <c r="E219" s="31" t="s">
        <v>206</v>
      </c>
      <c r="F219" s="31" t="s">
        <v>46</v>
      </c>
      <c r="G219" s="31" t="s">
        <v>134</v>
      </c>
    </row>
    <row r="220" spans="1:7" x14ac:dyDescent="0.2">
      <c r="A220" s="28"/>
      <c r="B220" s="30"/>
      <c r="C220" s="31"/>
      <c r="D220" s="31"/>
      <c r="E220" s="31"/>
      <c r="F220" s="31"/>
      <c r="G220" s="31"/>
    </row>
    <row r="221" spans="1:7" x14ac:dyDescent="0.2">
      <c r="A221" s="28"/>
      <c r="B221" s="30"/>
      <c r="C221" s="31"/>
      <c r="D221" s="31"/>
      <c r="E221" s="31"/>
      <c r="F221" s="31"/>
      <c r="G221" s="31"/>
    </row>
    <row r="222" spans="1:7" x14ac:dyDescent="0.2">
      <c r="A222" s="28"/>
      <c r="B222" s="30"/>
      <c r="C222" s="31"/>
      <c r="D222" s="31"/>
      <c r="E222" s="31"/>
      <c r="F222" s="31"/>
      <c r="G222" s="31"/>
    </row>
    <row r="223" spans="1:7" ht="85.5" customHeight="1" x14ac:dyDescent="0.2">
      <c r="A223" s="28"/>
      <c r="B223" s="30">
        <v>138</v>
      </c>
      <c r="C223" s="31" t="s">
        <v>24</v>
      </c>
      <c r="D223" s="31" t="s">
        <v>47</v>
      </c>
      <c r="E223" s="32" t="s">
        <v>80</v>
      </c>
      <c r="F223" s="31" t="s">
        <v>46</v>
      </c>
      <c r="G223" s="31" t="s">
        <v>34</v>
      </c>
    </row>
    <row r="224" spans="1:7" x14ac:dyDescent="0.2">
      <c r="A224" s="28"/>
      <c r="B224" s="30"/>
      <c r="C224" s="31"/>
      <c r="D224" s="31"/>
      <c r="E224" s="32"/>
      <c r="F224" s="31"/>
      <c r="G224" s="31"/>
    </row>
    <row r="225" spans="1:7" x14ac:dyDescent="0.2">
      <c r="A225" s="28"/>
      <c r="B225" s="30"/>
      <c r="C225" s="31"/>
      <c r="D225" s="31"/>
      <c r="E225" s="32"/>
      <c r="F225" s="31"/>
      <c r="G225" s="31"/>
    </row>
    <row r="226" spans="1:7" x14ac:dyDescent="0.2">
      <c r="A226" s="28"/>
      <c r="B226" s="30"/>
      <c r="C226" s="31"/>
      <c r="D226" s="31"/>
      <c r="E226" s="32"/>
      <c r="F226" s="31"/>
      <c r="G226" s="31"/>
    </row>
    <row r="227" spans="1:7" ht="82.5" customHeight="1" x14ac:dyDescent="0.2">
      <c r="A227" s="28"/>
      <c r="B227" s="30">
        <v>139</v>
      </c>
      <c r="C227" s="31" t="s">
        <v>24</v>
      </c>
      <c r="D227" s="31" t="s">
        <v>207</v>
      </c>
      <c r="E227" s="31" t="s">
        <v>208</v>
      </c>
      <c r="F227" s="31" t="s">
        <v>209</v>
      </c>
      <c r="G227" s="31" t="s">
        <v>134</v>
      </c>
    </row>
    <row r="228" spans="1:7" x14ac:dyDescent="0.2">
      <c r="A228" s="28"/>
      <c r="B228" s="30"/>
      <c r="C228" s="31"/>
      <c r="D228" s="31"/>
      <c r="E228" s="31"/>
      <c r="F228" s="31"/>
      <c r="G228" s="31"/>
    </row>
    <row r="229" spans="1:7" x14ac:dyDescent="0.2">
      <c r="A229" s="28"/>
      <c r="B229" s="30"/>
      <c r="C229" s="31"/>
      <c r="D229" s="31"/>
      <c r="E229" s="31"/>
      <c r="F229" s="31"/>
      <c r="G229" s="31"/>
    </row>
    <row r="230" spans="1:7" x14ac:dyDescent="0.2">
      <c r="A230" s="28"/>
      <c r="B230" s="30"/>
      <c r="C230" s="31"/>
      <c r="D230" s="31"/>
      <c r="E230" s="31"/>
      <c r="F230" s="31"/>
      <c r="G230" s="31"/>
    </row>
    <row r="231" spans="1:7" ht="116.25" customHeight="1" x14ac:dyDescent="0.2">
      <c r="A231" s="28"/>
      <c r="B231" s="30">
        <f t="shared" ref="B231" si="11">B227+1</f>
        <v>140</v>
      </c>
      <c r="C231" s="31" t="s">
        <v>24</v>
      </c>
      <c r="D231" s="31" t="s">
        <v>210</v>
      </c>
      <c r="E231" s="43" t="s">
        <v>211</v>
      </c>
      <c r="F231" s="31" t="s">
        <v>212</v>
      </c>
      <c r="G231" s="31" t="s">
        <v>213</v>
      </c>
    </row>
    <row r="232" spans="1:7" x14ac:dyDescent="0.2">
      <c r="A232" s="28"/>
      <c r="B232" s="30"/>
      <c r="C232" s="31"/>
      <c r="D232" s="31"/>
      <c r="E232" s="44"/>
      <c r="F232" s="31"/>
      <c r="G232" s="31"/>
    </row>
    <row r="233" spans="1:7" x14ac:dyDescent="0.2">
      <c r="A233" s="28"/>
      <c r="B233" s="30"/>
      <c r="C233" s="31"/>
      <c r="D233" s="31"/>
      <c r="E233" s="44"/>
      <c r="F233" s="31"/>
      <c r="G233" s="31"/>
    </row>
    <row r="234" spans="1:7" x14ac:dyDescent="0.2">
      <c r="A234" s="28"/>
      <c r="B234" s="30"/>
      <c r="C234" s="31"/>
      <c r="D234" s="31"/>
      <c r="E234" s="45"/>
      <c r="F234" s="31"/>
      <c r="G234" s="31"/>
    </row>
    <row r="235" spans="1:7" x14ac:dyDescent="0.2">
      <c r="A235" s="28"/>
      <c r="B235" s="30">
        <v>146</v>
      </c>
      <c r="C235" s="40" t="s">
        <v>48</v>
      </c>
      <c r="D235" s="47" t="s">
        <v>63</v>
      </c>
      <c r="E235" s="50" t="s">
        <v>81</v>
      </c>
      <c r="F235" s="40" t="s">
        <v>64</v>
      </c>
      <c r="G235" s="40" t="s">
        <v>49</v>
      </c>
    </row>
    <row r="236" spans="1:7" ht="126" customHeight="1" x14ac:dyDescent="0.2">
      <c r="A236" s="28"/>
      <c r="B236" s="30"/>
      <c r="C236" s="41"/>
      <c r="D236" s="48"/>
      <c r="E236" s="51"/>
      <c r="F236" s="41"/>
      <c r="G236" s="41"/>
    </row>
    <row r="237" spans="1:7" x14ac:dyDescent="0.2">
      <c r="A237" s="28"/>
      <c r="B237" s="30"/>
      <c r="C237" s="41"/>
      <c r="D237" s="48"/>
      <c r="E237" s="51"/>
      <c r="F237" s="41"/>
      <c r="G237" s="41"/>
    </row>
    <row r="238" spans="1:7" x14ac:dyDescent="0.2">
      <c r="A238" s="28"/>
      <c r="B238" s="30"/>
      <c r="C238" s="42"/>
      <c r="D238" s="49"/>
      <c r="E238" s="52"/>
      <c r="F238" s="42"/>
      <c r="G238" s="42"/>
    </row>
    <row r="239" spans="1:7" ht="92.25" customHeight="1" x14ac:dyDescent="0.2">
      <c r="A239" s="28"/>
      <c r="B239" s="30">
        <f t="shared" ref="B239" si="12">B235+1</f>
        <v>147</v>
      </c>
      <c r="C239" s="40" t="s">
        <v>48</v>
      </c>
      <c r="D239" s="47" t="s">
        <v>65</v>
      </c>
      <c r="E239" s="53" t="s">
        <v>82</v>
      </c>
      <c r="F239" s="31" t="s">
        <v>66</v>
      </c>
      <c r="G239" s="40" t="s">
        <v>49</v>
      </c>
    </row>
    <row r="240" spans="1:7" x14ac:dyDescent="0.2">
      <c r="A240" s="28"/>
      <c r="B240" s="30"/>
      <c r="C240" s="41"/>
      <c r="D240" s="48"/>
      <c r="E240" s="54"/>
      <c r="F240" s="31"/>
      <c r="G240" s="41"/>
    </row>
    <row r="241" spans="1:7" x14ac:dyDescent="0.2">
      <c r="A241" s="28"/>
      <c r="B241" s="30"/>
      <c r="C241" s="41"/>
      <c r="D241" s="48"/>
      <c r="E241" s="54"/>
      <c r="F241" s="31"/>
      <c r="G241" s="41"/>
    </row>
    <row r="242" spans="1:7" x14ac:dyDescent="0.2">
      <c r="A242" s="28"/>
      <c r="B242" s="30"/>
      <c r="C242" s="42"/>
      <c r="D242" s="49"/>
      <c r="E242" s="55"/>
      <c r="F242" s="31"/>
      <c r="G242" s="42"/>
    </row>
    <row r="243" spans="1:7" ht="105.75" customHeight="1" x14ac:dyDescent="0.2">
      <c r="A243" s="28"/>
      <c r="B243" s="30">
        <f t="shared" ref="B243" si="13">B239+1</f>
        <v>148</v>
      </c>
      <c r="C243" s="40" t="s">
        <v>48</v>
      </c>
      <c r="D243" s="47" t="s">
        <v>67</v>
      </c>
      <c r="E243" s="46" t="s">
        <v>83</v>
      </c>
      <c r="F243" s="31" t="s">
        <v>68</v>
      </c>
      <c r="G243" s="31" t="s">
        <v>49</v>
      </c>
    </row>
    <row r="244" spans="1:7" x14ac:dyDescent="0.2">
      <c r="A244" s="28"/>
      <c r="B244" s="30"/>
      <c r="C244" s="41"/>
      <c r="D244" s="48"/>
      <c r="E244" s="46"/>
      <c r="F244" s="31"/>
      <c r="G244" s="31"/>
    </row>
    <row r="245" spans="1:7" x14ac:dyDescent="0.2">
      <c r="A245" s="28"/>
      <c r="B245" s="30"/>
      <c r="C245" s="41"/>
      <c r="D245" s="48"/>
      <c r="E245" s="46"/>
      <c r="F245" s="31"/>
      <c r="G245" s="31"/>
    </row>
    <row r="246" spans="1:7" x14ac:dyDescent="0.2">
      <c r="A246" s="28"/>
      <c r="B246" s="30"/>
      <c r="C246" s="42"/>
      <c r="D246" s="49"/>
      <c r="E246" s="46"/>
      <c r="F246" s="31"/>
      <c r="G246" s="31"/>
    </row>
    <row r="247" spans="1:7" x14ac:dyDescent="0.2">
      <c r="A247" s="28"/>
      <c r="B247" s="30">
        <v>151</v>
      </c>
      <c r="C247" s="40" t="s">
        <v>48</v>
      </c>
      <c r="D247" s="46" t="s">
        <v>69</v>
      </c>
      <c r="E247" s="32" t="s">
        <v>84</v>
      </c>
      <c r="F247" s="31" t="s">
        <v>70</v>
      </c>
      <c r="G247" s="31" t="s">
        <v>49</v>
      </c>
    </row>
    <row r="248" spans="1:7" x14ac:dyDescent="0.2">
      <c r="A248" s="28"/>
      <c r="B248" s="30"/>
      <c r="C248" s="41"/>
      <c r="D248" s="46"/>
      <c r="E248" s="32"/>
      <c r="F248" s="31"/>
      <c r="G248" s="31"/>
    </row>
    <row r="249" spans="1:7" x14ac:dyDescent="0.2">
      <c r="A249" s="28"/>
      <c r="B249" s="30"/>
      <c r="C249" s="41"/>
      <c r="D249" s="46"/>
      <c r="E249" s="32"/>
      <c r="F249" s="31"/>
      <c r="G249" s="31"/>
    </row>
    <row r="250" spans="1:7" x14ac:dyDescent="0.2">
      <c r="A250" s="28"/>
      <c r="B250" s="30"/>
      <c r="C250" s="42"/>
      <c r="D250" s="46"/>
      <c r="E250" s="32"/>
      <c r="F250" s="31"/>
      <c r="G250" s="31"/>
    </row>
    <row r="251" spans="1:7" ht="86.25" customHeight="1" x14ac:dyDescent="0.2">
      <c r="A251" s="28"/>
      <c r="B251" s="30">
        <v>155</v>
      </c>
      <c r="C251" s="40" t="s">
        <v>48</v>
      </c>
      <c r="D251" s="46" t="s">
        <v>214</v>
      </c>
      <c r="E251" s="31" t="s">
        <v>215</v>
      </c>
      <c r="F251" s="31" t="s">
        <v>216</v>
      </c>
      <c r="G251" s="31" t="s">
        <v>51</v>
      </c>
    </row>
    <row r="252" spans="1:7" x14ac:dyDescent="0.2">
      <c r="A252" s="28"/>
      <c r="B252" s="30"/>
      <c r="C252" s="41"/>
      <c r="D252" s="46"/>
      <c r="E252" s="31"/>
      <c r="F252" s="31"/>
      <c r="G252" s="31"/>
    </row>
    <row r="253" spans="1:7" x14ac:dyDescent="0.2">
      <c r="A253" s="28"/>
      <c r="B253" s="30"/>
      <c r="C253" s="41"/>
      <c r="D253" s="46"/>
      <c r="E253" s="31"/>
      <c r="F253" s="31"/>
      <c r="G253" s="31"/>
    </row>
    <row r="254" spans="1:7" x14ac:dyDescent="0.2">
      <c r="A254" s="28"/>
      <c r="B254" s="30"/>
      <c r="C254" s="42"/>
      <c r="D254" s="46"/>
      <c r="E254" s="31"/>
      <c r="F254" s="31"/>
      <c r="G254" s="31"/>
    </row>
    <row r="255" spans="1:7" x14ac:dyDescent="0.2">
      <c r="A255" s="28"/>
      <c r="B255" s="30">
        <f t="shared" ref="B255" si="14">B251+1</f>
        <v>156</v>
      </c>
      <c r="C255" s="40" t="s">
        <v>48</v>
      </c>
      <c r="D255" s="47" t="s">
        <v>217</v>
      </c>
      <c r="E255" s="31" t="s">
        <v>218</v>
      </c>
      <c r="F255" s="31" t="s">
        <v>216</v>
      </c>
      <c r="G255" s="31" t="s">
        <v>51</v>
      </c>
    </row>
    <row r="256" spans="1:7" x14ac:dyDescent="0.2">
      <c r="A256" s="28"/>
      <c r="B256" s="30"/>
      <c r="C256" s="41"/>
      <c r="D256" s="48"/>
      <c r="E256" s="31"/>
      <c r="F256" s="31"/>
      <c r="G256" s="31"/>
    </row>
    <row r="257" spans="1:7" x14ac:dyDescent="0.2">
      <c r="A257" s="28"/>
      <c r="B257" s="30"/>
      <c r="C257" s="41"/>
      <c r="D257" s="48"/>
      <c r="E257" s="31"/>
      <c r="F257" s="31"/>
      <c r="G257" s="31"/>
    </row>
    <row r="258" spans="1:7" x14ac:dyDescent="0.2">
      <c r="A258" s="28"/>
      <c r="B258" s="30"/>
      <c r="C258" s="42"/>
      <c r="D258" s="49"/>
      <c r="E258" s="31"/>
      <c r="F258" s="31"/>
      <c r="G258" s="31"/>
    </row>
    <row r="259" spans="1:7" ht="45.75" customHeight="1" x14ac:dyDescent="0.2">
      <c r="A259" s="28"/>
      <c r="B259" s="30">
        <v>159</v>
      </c>
      <c r="C259" s="31" t="s">
        <v>53</v>
      </c>
      <c r="D259" s="31" t="s">
        <v>71</v>
      </c>
      <c r="E259" s="32" t="s">
        <v>81</v>
      </c>
      <c r="F259" s="31" t="s">
        <v>54</v>
      </c>
      <c r="G259" s="31" t="s">
        <v>49</v>
      </c>
    </row>
    <row r="260" spans="1:7" x14ac:dyDescent="0.2">
      <c r="A260" s="28"/>
      <c r="B260" s="30"/>
      <c r="C260" s="31"/>
      <c r="D260" s="31"/>
      <c r="E260" s="32"/>
      <c r="F260" s="31"/>
      <c r="G260" s="31"/>
    </row>
    <row r="261" spans="1:7" x14ac:dyDescent="0.2">
      <c r="A261" s="28"/>
      <c r="B261" s="30"/>
      <c r="C261" s="31"/>
      <c r="D261" s="31"/>
      <c r="E261" s="32"/>
      <c r="F261" s="31"/>
      <c r="G261" s="31"/>
    </row>
    <row r="262" spans="1:7" x14ac:dyDescent="0.2">
      <c r="A262" s="28"/>
      <c r="B262" s="30"/>
      <c r="C262" s="31"/>
      <c r="D262" s="31"/>
      <c r="E262" s="32"/>
      <c r="F262" s="31"/>
      <c r="G262" s="31"/>
    </row>
    <row r="263" spans="1:7" ht="70.5" customHeight="1" x14ac:dyDescent="0.2">
      <c r="A263" s="28"/>
      <c r="B263" s="30">
        <v>160</v>
      </c>
      <c r="C263" s="31" t="s">
        <v>53</v>
      </c>
      <c r="D263" s="40" t="s">
        <v>55</v>
      </c>
      <c r="E263" s="53" t="s">
        <v>81</v>
      </c>
      <c r="F263" s="40" t="s">
        <v>54</v>
      </c>
      <c r="G263" s="40" t="s">
        <v>49</v>
      </c>
    </row>
    <row r="264" spans="1:7" x14ac:dyDescent="0.2">
      <c r="A264" s="28"/>
      <c r="B264" s="30"/>
      <c r="C264" s="31"/>
      <c r="D264" s="41"/>
      <c r="E264" s="54"/>
      <c r="F264" s="41"/>
      <c r="G264" s="41"/>
    </row>
    <row r="265" spans="1:7" x14ac:dyDescent="0.2">
      <c r="A265" s="28"/>
      <c r="B265" s="30"/>
      <c r="C265" s="31"/>
      <c r="D265" s="41"/>
      <c r="E265" s="54"/>
      <c r="F265" s="41"/>
      <c r="G265" s="41"/>
    </row>
    <row r="266" spans="1:7" x14ac:dyDescent="0.2">
      <c r="A266" s="28"/>
      <c r="B266" s="30"/>
      <c r="C266" s="31"/>
      <c r="D266" s="42"/>
      <c r="E266" s="55"/>
      <c r="F266" s="42"/>
      <c r="G266" s="42"/>
    </row>
    <row r="267" spans="1:7" ht="96" customHeight="1" x14ac:dyDescent="0.2">
      <c r="A267" s="29"/>
      <c r="B267" s="30">
        <v>162</v>
      </c>
      <c r="C267" s="31" t="s">
        <v>53</v>
      </c>
      <c r="D267" s="40" t="s">
        <v>239</v>
      </c>
      <c r="E267" s="95" t="s">
        <v>240</v>
      </c>
      <c r="F267" s="40" t="s">
        <v>241</v>
      </c>
      <c r="G267" s="40" t="s">
        <v>242</v>
      </c>
    </row>
    <row r="268" spans="1:7" x14ac:dyDescent="0.2">
      <c r="A268" s="29"/>
      <c r="B268" s="30"/>
      <c r="C268" s="31"/>
      <c r="D268" s="41"/>
      <c r="E268" s="96"/>
      <c r="F268" s="41"/>
      <c r="G268" s="41"/>
    </row>
    <row r="269" spans="1:7" x14ac:dyDescent="0.2">
      <c r="A269" s="29"/>
      <c r="B269" s="30"/>
      <c r="C269" s="31"/>
      <c r="D269" s="41"/>
      <c r="E269" s="96"/>
      <c r="F269" s="41"/>
      <c r="G269" s="41"/>
    </row>
    <row r="270" spans="1:7" x14ac:dyDescent="0.2">
      <c r="A270" s="29"/>
      <c r="B270" s="30"/>
      <c r="C270" s="31"/>
      <c r="D270" s="42"/>
      <c r="E270" s="97"/>
      <c r="F270" s="42"/>
      <c r="G270" s="42"/>
    </row>
    <row r="271" spans="1:7" ht="111" customHeight="1" x14ac:dyDescent="0.2">
      <c r="A271" s="28"/>
      <c r="B271" s="30">
        <v>167</v>
      </c>
      <c r="C271" s="31" t="s">
        <v>53</v>
      </c>
      <c r="D271" s="31" t="s">
        <v>219</v>
      </c>
      <c r="E271" s="81" t="s">
        <v>220</v>
      </c>
      <c r="F271" s="31" t="s">
        <v>221</v>
      </c>
      <c r="G271" s="31" t="s">
        <v>18</v>
      </c>
    </row>
    <row r="272" spans="1:7" x14ac:dyDescent="0.2">
      <c r="A272" s="28"/>
      <c r="B272" s="30"/>
      <c r="C272" s="31"/>
      <c r="D272" s="31"/>
      <c r="E272" s="82"/>
      <c r="F272" s="31"/>
      <c r="G272" s="31"/>
    </row>
    <row r="273" spans="1:7" x14ac:dyDescent="0.2">
      <c r="A273" s="28"/>
      <c r="B273" s="30"/>
      <c r="C273" s="31"/>
      <c r="D273" s="31"/>
      <c r="E273" s="82"/>
      <c r="F273" s="31"/>
      <c r="G273" s="31"/>
    </row>
    <row r="274" spans="1:7" x14ac:dyDescent="0.2">
      <c r="A274" s="28"/>
      <c r="B274" s="30"/>
      <c r="C274" s="31"/>
      <c r="D274" s="31"/>
      <c r="E274" s="83"/>
      <c r="F274" s="31"/>
      <c r="G274" s="31"/>
    </row>
    <row r="275" spans="1:7" ht="81" customHeight="1" x14ac:dyDescent="0.2">
      <c r="A275" s="28"/>
      <c r="B275" s="30">
        <f t="shared" ref="B275" si="15">B271+1</f>
        <v>168</v>
      </c>
      <c r="C275" s="31" t="s">
        <v>53</v>
      </c>
      <c r="D275" s="31" t="s">
        <v>222</v>
      </c>
      <c r="E275" s="81" t="s">
        <v>223</v>
      </c>
      <c r="F275" s="31" t="s">
        <v>224</v>
      </c>
      <c r="G275" s="31" t="s">
        <v>225</v>
      </c>
    </row>
    <row r="276" spans="1:7" x14ac:dyDescent="0.2">
      <c r="A276" s="28"/>
      <c r="B276" s="30"/>
      <c r="C276" s="31"/>
      <c r="D276" s="31"/>
      <c r="E276" s="82"/>
      <c r="F276" s="31"/>
      <c r="G276" s="31"/>
    </row>
    <row r="277" spans="1:7" x14ac:dyDescent="0.2">
      <c r="A277" s="28"/>
      <c r="B277" s="30"/>
      <c r="C277" s="31"/>
      <c r="D277" s="31"/>
      <c r="E277" s="82"/>
      <c r="F277" s="31"/>
      <c r="G277" s="31"/>
    </row>
    <row r="278" spans="1:7" x14ac:dyDescent="0.2">
      <c r="A278" s="28"/>
      <c r="B278" s="30"/>
      <c r="C278" s="31"/>
      <c r="D278" s="31"/>
      <c r="E278" s="83"/>
      <c r="F278" s="31"/>
      <c r="G278" s="31"/>
    </row>
    <row r="279" spans="1:7" ht="92.25" customHeight="1" x14ac:dyDescent="0.2">
      <c r="A279" s="28"/>
      <c r="B279" s="30">
        <v>176</v>
      </c>
      <c r="C279" s="31" t="s">
        <v>53</v>
      </c>
      <c r="D279" s="31" t="s">
        <v>226</v>
      </c>
      <c r="E279" s="31" t="s">
        <v>227</v>
      </c>
      <c r="F279" s="31" t="s">
        <v>228</v>
      </c>
      <c r="G279" s="31" t="s">
        <v>229</v>
      </c>
    </row>
    <row r="280" spans="1:7" x14ac:dyDescent="0.2">
      <c r="A280" s="28"/>
      <c r="B280" s="30"/>
      <c r="C280" s="31"/>
      <c r="D280" s="31"/>
      <c r="E280" s="31"/>
      <c r="F280" s="31"/>
      <c r="G280" s="31"/>
    </row>
    <row r="281" spans="1:7" x14ac:dyDescent="0.2">
      <c r="A281" s="28"/>
      <c r="B281" s="30"/>
      <c r="C281" s="31"/>
      <c r="D281" s="31"/>
      <c r="E281" s="31"/>
      <c r="F281" s="31"/>
      <c r="G281" s="31"/>
    </row>
    <row r="282" spans="1:7" x14ac:dyDescent="0.2">
      <c r="A282" s="28"/>
      <c r="B282" s="30"/>
      <c r="C282" s="31"/>
      <c r="D282" s="31"/>
      <c r="E282" s="31"/>
      <c r="F282" s="31"/>
      <c r="G282" s="31"/>
    </row>
    <row r="283" spans="1:7" ht="97.5" customHeight="1" x14ac:dyDescent="0.2">
      <c r="A283" s="28"/>
      <c r="B283" s="30">
        <v>179</v>
      </c>
      <c r="C283" s="31" t="s">
        <v>53</v>
      </c>
      <c r="D283" s="31" t="s">
        <v>230</v>
      </c>
      <c r="E283" s="81" t="s">
        <v>231</v>
      </c>
      <c r="F283" s="31" t="s">
        <v>232</v>
      </c>
      <c r="G283" s="31" t="s">
        <v>233</v>
      </c>
    </row>
    <row r="284" spans="1:7" x14ac:dyDescent="0.2">
      <c r="A284" s="28"/>
      <c r="B284" s="30"/>
      <c r="C284" s="31"/>
      <c r="D284" s="31"/>
      <c r="E284" s="82"/>
      <c r="F284" s="31"/>
      <c r="G284" s="31"/>
    </row>
    <row r="285" spans="1:7" x14ac:dyDescent="0.2">
      <c r="A285" s="28"/>
      <c r="B285" s="30"/>
      <c r="C285" s="31"/>
      <c r="D285" s="31"/>
      <c r="E285" s="82"/>
      <c r="F285" s="31"/>
      <c r="G285" s="31"/>
    </row>
    <row r="286" spans="1:7" x14ac:dyDescent="0.2">
      <c r="A286" s="28"/>
      <c r="B286" s="30"/>
      <c r="C286" s="31"/>
      <c r="D286" s="31"/>
      <c r="E286" s="83"/>
      <c r="F286" s="31"/>
      <c r="G286" s="31"/>
    </row>
    <row r="287" spans="1:7" ht="92.25" customHeight="1" x14ac:dyDescent="0.2">
      <c r="A287" s="28"/>
      <c r="B287" s="30">
        <v>192</v>
      </c>
      <c r="C287" s="31" t="s">
        <v>56</v>
      </c>
      <c r="D287" s="31" t="s">
        <v>71</v>
      </c>
      <c r="E287" s="32" t="s">
        <v>85</v>
      </c>
      <c r="F287" s="31" t="s">
        <v>54</v>
      </c>
      <c r="G287" s="31" t="s">
        <v>49</v>
      </c>
    </row>
    <row r="288" spans="1:7" x14ac:dyDescent="0.2">
      <c r="A288" s="28"/>
      <c r="B288" s="30"/>
      <c r="C288" s="31"/>
      <c r="D288" s="31"/>
      <c r="E288" s="32"/>
      <c r="F288" s="31"/>
      <c r="G288" s="31"/>
    </row>
    <row r="289" spans="1:7" x14ac:dyDescent="0.2">
      <c r="A289" s="28"/>
      <c r="B289" s="30"/>
      <c r="C289" s="31"/>
      <c r="D289" s="31"/>
      <c r="E289" s="32"/>
      <c r="F289" s="31"/>
      <c r="G289" s="31"/>
    </row>
    <row r="290" spans="1:7" x14ac:dyDescent="0.2">
      <c r="A290" s="28"/>
      <c r="B290" s="30"/>
      <c r="C290" s="31"/>
      <c r="D290" s="31"/>
      <c r="E290" s="32"/>
      <c r="F290" s="31"/>
      <c r="G290" s="31"/>
    </row>
    <row r="291" spans="1:7" ht="104.25" customHeight="1" x14ac:dyDescent="0.2">
      <c r="A291" s="28"/>
      <c r="B291" s="30">
        <f t="shared" ref="B291" si="16">B287+1</f>
        <v>193</v>
      </c>
      <c r="C291" s="31" t="s">
        <v>56</v>
      </c>
      <c r="D291" s="31" t="s">
        <v>55</v>
      </c>
      <c r="E291" s="32" t="s">
        <v>85</v>
      </c>
      <c r="F291" s="31" t="s">
        <v>54</v>
      </c>
      <c r="G291" s="31" t="s">
        <v>49</v>
      </c>
    </row>
    <row r="292" spans="1:7" x14ac:dyDescent="0.2">
      <c r="A292" s="28"/>
      <c r="B292" s="30"/>
      <c r="C292" s="31"/>
      <c r="D292" s="31"/>
      <c r="E292" s="32"/>
      <c r="F292" s="31"/>
      <c r="G292" s="31"/>
    </row>
    <row r="293" spans="1:7" x14ac:dyDescent="0.2">
      <c r="A293" s="28"/>
      <c r="B293" s="30"/>
      <c r="C293" s="31"/>
      <c r="D293" s="31"/>
      <c r="E293" s="32"/>
      <c r="F293" s="31"/>
      <c r="G293" s="31"/>
    </row>
    <row r="294" spans="1:7" x14ac:dyDescent="0.2">
      <c r="A294" s="28"/>
      <c r="B294" s="30"/>
      <c r="C294" s="31"/>
      <c r="D294" s="31"/>
      <c r="E294" s="32"/>
      <c r="F294" s="31"/>
      <c r="G294" s="31"/>
    </row>
    <row r="295" spans="1:7" ht="116.25" customHeight="1" x14ac:dyDescent="0.2">
      <c r="B295" s="57">
        <v>198</v>
      </c>
      <c r="C295" s="60" t="s">
        <v>91</v>
      </c>
      <c r="D295" s="63" t="s">
        <v>244</v>
      </c>
      <c r="E295" s="66" t="s">
        <v>81</v>
      </c>
      <c r="F295" s="63" t="s">
        <v>64</v>
      </c>
      <c r="G295" s="63" t="s">
        <v>49</v>
      </c>
    </row>
    <row r="296" spans="1:7" ht="14.25" customHeight="1" x14ac:dyDescent="0.2">
      <c r="B296" s="58"/>
      <c r="C296" s="61"/>
      <c r="D296" s="64"/>
      <c r="E296" s="67"/>
      <c r="F296" s="64"/>
      <c r="G296" s="64"/>
    </row>
    <row r="297" spans="1:7" ht="14.25" customHeight="1" x14ac:dyDescent="0.2">
      <c r="B297" s="58"/>
      <c r="C297" s="61"/>
      <c r="D297" s="64"/>
      <c r="E297" s="67"/>
      <c r="F297" s="64"/>
      <c r="G297" s="64"/>
    </row>
    <row r="298" spans="1:7" ht="14.25" customHeight="1" x14ac:dyDescent="0.2">
      <c r="B298" s="59"/>
      <c r="C298" s="62"/>
      <c r="D298" s="65"/>
      <c r="E298" s="68"/>
      <c r="F298" s="65"/>
      <c r="G298" s="65"/>
    </row>
    <row r="299" spans="1:7" ht="99" customHeight="1" x14ac:dyDescent="0.2">
      <c r="B299" s="57">
        <f>B295+1</f>
        <v>199</v>
      </c>
      <c r="C299" s="60" t="s">
        <v>245</v>
      </c>
      <c r="D299" s="63" t="s">
        <v>246</v>
      </c>
      <c r="E299" s="66" t="s">
        <v>81</v>
      </c>
      <c r="F299" s="63" t="s">
        <v>64</v>
      </c>
      <c r="G299" s="63" t="s">
        <v>49</v>
      </c>
    </row>
    <row r="300" spans="1:7" ht="14.25" customHeight="1" x14ac:dyDescent="0.2">
      <c r="B300" s="58"/>
      <c r="C300" s="61"/>
      <c r="D300" s="64"/>
      <c r="E300" s="67"/>
      <c r="F300" s="64"/>
      <c r="G300" s="64"/>
    </row>
    <row r="301" spans="1:7" ht="14.25" customHeight="1" x14ac:dyDescent="0.2">
      <c r="B301" s="58"/>
      <c r="C301" s="61"/>
      <c r="D301" s="64"/>
      <c r="E301" s="67"/>
      <c r="F301" s="64"/>
      <c r="G301" s="64"/>
    </row>
    <row r="302" spans="1:7" ht="14.25" customHeight="1" x14ac:dyDescent="0.2">
      <c r="B302" s="59"/>
      <c r="C302" s="62"/>
      <c r="D302" s="65"/>
      <c r="E302" s="68"/>
      <c r="F302" s="65"/>
      <c r="G302" s="65"/>
    </row>
    <row r="303" spans="1:7" x14ac:dyDescent="0.2">
      <c r="B303" s="30"/>
      <c r="C303" s="31"/>
      <c r="D303" s="31"/>
      <c r="E303" s="56"/>
      <c r="F303" s="31"/>
      <c r="G303" s="31"/>
    </row>
    <row r="304" spans="1:7" x14ac:dyDescent="0.2">
      <c r="B304" s="30"/>
      <c r="C304" s="31"/>
      <c r="D304" s="31"/>
      <c r="E304" s="56"/>
      <c r="F304" s="31"/>
      <c r="G304" s="31"/>
    </row>
    <row r="305" spans="2:7" x14ac:dyDescent="0.2">
      <c r="B305" s="30"/>
      <c r="C305" s="31"/>
      <c r="D305" s="31"/>
      <c r="E305" s="56"/>
      <c r="F305" s="31"/>
      <c r="G305" s="31"/>
    </row>
    <row r="306" spans="2:7" x14ac:dyDescent="0.2">
      <c r="B306" s="30"/>
      <c r="C306" s="31"/>
      <c r="D306" s="31"/>
      <c r="E306" s="56"/>
      <c r="F306" s="31"/>
      <c r="G306" s="31"/>
    </row>
    <row r="307" spans="2:7" x14ac:dyDescent="0.2">
      <c r="B307" s="27"/>
      <c r="C307" s="13"/>
      <c r="D307" s="13"/>
      <c r="E307" s="13"/>
      <c r="F307" s="13"/>
      <c r="G307" s="13"/>
    </row>
  </sheetData>
  <autoFilter ref="B18:G306" xr:uid="{FDB6EFE6-F0DD-4CD8-B64D-A23573AD0A54}"/>
  <mergeCells count="531">
    <mergeCell ref="B267:B270"/>
    <mergeCell ref="C267:C270"/>
    <mergeCell ref="D267:D270"/>
    <mergeCell ref="E267:E270"/>
    <mergeCell ref="F267:F270"/>
    <mergeCell ref="G267:G270"/>
    <mergeCell ref="A279:A282"/>
    <mergeCell ref="B279:B282"/>
    <mergeCell ref="C279:C282"/>
    <mergeCell ref="D279:D282"/>
    <mergeCell ref="E279:E282"/>
    <mergeCell ref="F279:F282"/>
    <mergeCell ref="G279:G282"/>
    <mergeCell ref="B283:B286"/>
    <mergeCell ref="C283:C286"/>
    <mergeCell ref="D283:D286"/>
    <mergeCell ref="E283:E286"/>
    <mergeCell ref="F283:F286"/>
    <mergeCell ref="G283:G286"/>
    <mergeCell ref="A271:A274"/>
    <mergeCell ref="B271:B274"/>
    <mergeCell ref="C271:C274"/>
    <mergeCell ref="D271:D274"/>
    <mergeCell ref="E271:E274"/>
    <mergeCell ref="F271:F274"/>
    <mergeCell ref="G271:G274"/>
    <mergeCell ref="A275:A278"/>
    <mergeCell ref="B275:B278"/>
    <mergeCell ref="C275:C278"/>
    <mergeCell ref="D275:D278"/>
    <mergeCell ref="E275:E278"/>
    <mergeCell ref="F275:F278"/>
    <mergeCell ref="G275:G278"/>
    <mergeCell ref="G231:G234"/>
    <mergeCell ref="A251:A254"/>
    <mergeCell ref="B251:B254"/>
    <mergeCell ref="C251:C254"/>
    <mergeCell ref="D251:D254"/>
    <mergeCell ref="E251:E254"/>
    <mergeCell ref="F251:F254"/>
    <mergeCell ref="G251:G254"/>
    <mergeCell ref="A255:A258"/>
    <mergeCell ref="B255:B258"/>
    <mergeCell ref="C255:C258"/>
    <mergeCell ref="D255:D258"/>
    <mergeCell ref="E255:E258"/>
    <mergeCell ref="F255:F258"/>
    <mergeCell ref="G255:G258"/>
    <mergeCell ref="B247:B250"/>
    <mergeCell ref="G247:G250"/>
    <mergeCell ref="C247:C250"/>
    <mergeCell ref="D247:D250"/>
    <mergeCell ref="E247:E250"/>
    <mergeCell ref="F247:F250"/>
    <mergeCell ref="G243:G246"/>
    <mergeCell ref="C243:C246"/>
    <mergeCell ref="D243:D246"/>
    <mergeCell ref="B219:B222"/>
    <mergeCell ref="C219:C222"/>
    <mergeCell ref="D219:D222"/>
    <mergeCell ref="E219:E222"/>
    <mergeCell ref="F219:F222"/>
    <mergeCell ref="G219:G222"/>
    <mergeCell ref="A227:A230"/>
    <mergeCell ref="B227:B230"/>
    <mergeCell ref="C227:C230"/>
    <mergeCell ref="D227:D230"/>
    <mergeCell ref="E227:E230"/>
    <mergeCell ref="F227:F230"/>
    <mergeCell ref="G227:G230"/>
    <mergeCell ref="B211:B214"/>
    <mergeCell ref="C211:C214"/>
    <mergeCell ref="D211:D214"/>
    <mergeCell ref="E211:E214"/>
    <mergeCell ref="F211:F214"/>
    <mergeCell ref="G211:G214"/>
    <mergeCell ref="A215:A218"/>
    <mergeCell ref="B215:B218"/>
    <mergeCell ref="C215:C218"/>
    <mergeCell ref="D215:D218"/>
    <mergeCell ref="E215:E218"/>
    <mergeCell ref="F215:F218"/>
    <mergeCell ref="G215:G218"/>
    <mergeCell ref="B203:B206"/>
    <mergeCell ref="C203:C206"/>
    <mergeCell ref="D203:D206"/>
    <mergeCell ref="E203:E206"/>
    <mergeCell ref="F203:F206"/>
    <mergeCell ref="G203:G206"/>
    <mergeCell ref="A207:A210"/>
    <mergeCell ref="B207:B210"/>
    <mergeCell ref="C207:C210"/>
    <mergeCell ref="D207:D210"/>
    <mergeCell ref="E207:E210"/>
    <mergeCell ref="F207:F210"/>
    <mergeCell ref="G207:G210"/>
    <mergeCell ref="B195:B198"/>
    <mergeCell ref="C195:C198"/>
    <mergeCell ref="D195:D198"/>
    <mergeCell ref="E195:E198"/>
    <mergeCell ref="F195:F198"/>
    <mergeCell ref="G195:G198"/>
    <mergeCell ref="A199:A202"/>
    <mergeCell ref="B199:B202"/>
    <mergeCell ref="C199:C202"/>
    <mergeCell ref="D199:D202"/>
    <mergeCell ref="E199:E202"/>
    <mergeCell ref="F199:F202"/>
    <mergeCell ref="G199:G202"/>
    <mergeCell ref="A183:A186"/>
    <mergeCell ref="B183:B186"/>
    <mergeCell ref="C183:C186"/>
    <mergeCell ref="D183:D186"/>
    <mergeCell ref="E183:E186"/>
    <mergeCell ref="F183:F186"/>
    <mergeCell ref="G183:G186"/>
    <mergeCell ref="A191:A194"/>
    <mergeCell ref="B191:B194"/>
    <mergeCell ref="C191:C194"/>
    <mergeCell ref="D191:D194"/>
    <mergeCell ref="E191:E194"/>
    <mergeCell ref="F191:F194"/>
    <mergeCell ref="G191:G194"/>
    <mergeCell ref="B163:B166"/>
    <mergeCell ref="C163:C166"/>
    <mergeCell ref="D163:D166"/>
    <mergeCell ref="E163:E166"/>
    <mergeCell ref="F163:F166"/>
    <mergeCell ref="G163:G166"/>
    <mergeCell ref="A167:A170"/>
    <mergeCell ref="B167:B170"/>
    <mergeCell ref="C167:C170"/>
    <mergeCell ref="D167:D170"/>
    <mergeCell ref="E167:E170"/>
    <mergeCell ref="F167:F170"/>
    <mergeCell ref="G167:G170"/>
    <mergeCell ref="B151:B154"/>
    <mergeCell ref="C151:C154"/>
    <mergeCell ref="D151:D154"/>
    <mergeCell ref="E151:E154"/>
    <mergeCell ref="F151:F154"/>
    <mergeCell ref="G151:G154"/>
    <mergeCell ref="A159:A162"/>
    <mergeCell ref="B159:B162"/>
    <mergeCell ref="C159:C162"/>
    <mergeCell ref="D159:D162"/>
    <mergeCell ref="E159:E162"/>
    <mergeCell ref="F159:F162"/>
    <mergeCell ref="G159:G162"/>
    <mergeCell ref="B155:B158"/>
    <mergeCell ref="C155:C158"/>
    <mergeCell ref="D155:D158"/>
    <mergeCell ref="E155:E158"/>
    <mergeCell ref="F155:F158"/>
    <mergeCell ref="B143:B146"/>
    <mergeCell ref="C143:C146"/>
    <mergeCell ref="D143:D146"/>
    <mergeCell ref="E143:E146"/>
    <mergeCell ref="F143:F146"/>
    <mergeCell ref="G143:G146"/>
    <mergeCell ref="A147:A150"/>
    <mergeCell ref="B147:B150"/>
    <mergeCell ref="C147:C150"/>
    <mergeCell ref="D147:D150"/>
    <mergeCell ref="E147:E150"/>
    <mergeCell ref="F147:F150"/>
    <mergeCell ref="G147:G150"/>
    <mergeCell ref="B135:B138"/>
    <mergeCell ref="C135:C138"/>
    <mergeCell ref="D135:D138"/>
    <mergeCell ref="E135:E138"/>
    <mergeCell ref="F135:F138"/>
    <mergeCell ref="G135:G138"/>
    <mergeCell ref="A139:A142"/>
    <mergeCell ref="B139:B142"/>
    <mergeCell ref="C139:C142"/>
    <mergeCell ref="D139:D142"/>
    <mergeCell ref="E139:E142"/>
    <mergeCell ref="F139:F142"/>
    <mergeCell ref="G139:G142"/>
    <mergeCell ref="B127:B130"/>
    <mergeCell ref="C127:C130"/>
    <mergeCell ref="D127:D130"/>
    <mergeCell ref="E127:E130"/>
    <mergeCell ref="F127:F130"/>
    <mergeCell ref="G127:G130"/>
    <mergeCell ref="A131:A134"/>
    <mergeCell ref="B131:B134"/>
    <mergeCell ref="C131:C134"/>
    <mergeCell ref="D131:D134"/>
    <mergeCell ref="E131:E134"/>
    <mergeCell ref="F131:F134"/>
    <mergeCell ref="G131:G134"/>
    <mergeCell ref="B119:B122"/>
    <mergeCell ref="C119:C122"/>
    <mergeCell ref="D119:D122"/>
    <mergeCell ref="E119:E122"/>
    <mergeCell ref="F119:F122"/>
    <mergeCell ref="G119:G122"/>
    <mergeCell ref="A123:A126"/>
    <mergeCell ref="B123:B126"/>
    <mergeCell ref="C123:C126"/>
    <mergeCell ref="D123:D126"/>
    <mergeCell ref="E123:E126"/>
    <mergeCell ref="F123:F126"/>
    <mergeCell ref="G123:G126"/>
    <mergeCell ref="B99:B102"/>
    <mergeCell ref="C99:C102"/>
    <mergeCell ref="D99:D102"/>
    <mergeCell ref="E99:E102"/>
    <mergeCell ref="F99:F102"/>
    <mergeCell ref="G99:G102"/>
    <mergeCell ref="A111:A114"/>
    <mergeCell ref="B111:B114"/>
    <mergeCell ref="C111:C114"/>
    <mergeCell ref="D111:D114"/>
    <mergeCell ref="E111:E114"/>
    <mergeCell ref="F111:F114"/>
    <mergeCell ref="G111:G114"/>
    <mergeCell ref="B87:B90"/>
    <mergeCell ref="C87:C90"/>
    <mergeCell ref="D87:D90"/>
    <mergeCell ref="E87:E90"/>
    <mergeCell ref="F87:F90"/>
    <mergeCell ref="G87:G90"/>
    <mergeCell ref="A95:A98"/>
    <mergeCell ref="B95:B98"/>
    <mergeCell ref="C95:C98"/>
    <mergeCell ref="D95:D98"/>
    <mergeCell ref="E95:E98"/>
    <mergeCell ref="F95:F98"/>
    <mergeCell ref="G95:G98"/>
    <mergeCell ref="B79:B82"/>
    <mergeCell ref="C79:C82"/>
    <mergeCell ref="D79:D82"/>
    <mergeCell ref="E79:E82"/>
    <mergeCell ref="F79:F82"/>
    <mergeCell ref="G79:G82"/>
    <mergeCell ref="A83:A86"/>
    <mergeCell ref="B83:B86"/>
    <mergeCell ref="C83:C86"/>
    <mergeCell ref="D83:D86"/>
    <mergeCell ref="E83:E86"/>
    <mergeCell ref="F83:F86"/>
    <mergeCell ref="G83:G86"/>
    <mergeCell ref="B71:B74"/>
    <mergeCell ref="C71:C74"/>
    <mergeCell ref="D71:D74"/>
    <mergeCell ref="E71:E74"/>
    <mergeCell ref="F71:F74"/>
    <mergeCell ref="G71:G74"/>
    <mergeCell ref="A75:A78"/>
    <mergeCell ref="B75:B78"/>
    <mergeCell ref="C75:C78"/>
    <mergeCell ref="D75:D78"/>
    <mergeCell ref="E75:E78"/>
    <mergeCell ref="F75:F78"/>
    <mergeCell ref="G75:G78"/>
    <mergeCell ref="B63:B66"/>
    <mergeCell ref="C63:C66"/>
    <mergeCell ref="D63:D66"/>
    <mergeCell ref="E63:E66"/>
    <mergeCell ref="F63:F66"/>
    <mergeCell ref="G63:G66"/>
    <mergeCell ref="A67:A70"/>
    <mergeCell ref="B67:B70"/>
    <mergeCell ref="C67:C70"/>
    <mergeCell ref="D67:D70"/>
    <mergeCell ref="E67:E70"/>
    <mergeCell ref="F67:F70"/>
    <mergeCell ref="G67:G70"/>
    <mergeCell ref="B47:B50"/>
    <mergeCell ref="C47:C50"/>
    <mergeCell ref="D47:D50"/>
    <mergeCell ref="E47:E50"/>
    <mergeCell ref="F47:F50"/>
    <mergeCell ref="G47:G50"/>
    <mergeCell ref="A59:A62"/>
    <mergeCell ref="B59:B62"/>
    <mergeCell ref="C59:C62"/>
    <mergeCell ref="D59:D62"/>
    <mergeCell ref="E59:E62"/>
    <mergeCell ref="F59:F62"/>
    <mergeCell ref="G59:G62"/>
    <mergeCell ref="A51:A54"/>
    <mergeCell ref="B51:B54"/>
    <mergeCell ref="C51:C54"/>
    <mergeCell ref="D51:D54"/>
    <mergeCell ref="E51:E54"/>
    <mergeCell ref="F51:F54"/>
    <mergeCell ref="G51:G54"/>
    <mergeCell ref="A55:A58"/>
    <mergeCell ref="B55:B58"/>
    <mergeCell ref="C55:C58"/>
    <mergeCell ref="E39:E42"/>
    <mergeCell ref="F39:F42"/>
    <mergeCell ref="G39:G42"/>
    <mergeCell ref="A43:A46"/>
    <mergeCell ref="B43:B46"/>
    <mergeCell ref="C43:C46"/>
    <mergeCell ref="D43:D46"/>
    <mergeCell ref="E43:E46"/>
    <mergeCell ref="F43:F46"/>
    <mergeCell ref="G43:G46"/>
    <mergeCell ref="A19:A22"/>
    <mergeCell ref="B19:B22"/>
    <mergeCell ref="C19:C22"/>
    <mergeCell ref="D19:D22"/>
    <mergeCell ref="E19:E22"/>
    <mergeCell ref="F19:F22"/>
    <mergeCell ref="G19:G22"/>
    <mergeCell ref="A27:A30"/>
    <mergeCell ref="B27:B30"/>
    <mergeCell ref="C27:C30"/>
    <mergeCell ref="D27:D30"/>
    <mergeCell ref="E27:E30"/>
    <mergeCell ref="F27:F30"/>
    <mergeCell ref="G27:G30"/>
    <mergeCell ref="A23:A26"/>
    <mergeCell ref="I95:I98"/>
    <mergeCell ref="I51:I54"/>
    <mergeCell ref="I55:I58"/>
    <mergeCell ref="I59:I62"/>
    <mergeCell ref="I63:I66"/>
    <mergeCell ref="I67:I70"/>
    <mergeCell ref="I75:I78"/>
    <mergeCell ref="I39:I42"/>
    <mergeCell ref="I79:I82"/>
    <mergeCell ref="I83:I86"/>
    <mergeCell ref="I87:I90"/>
    <mergeCell ref="I91:I94"/>
    <mergeCell ref="H47:K50"/>
    <mergeCell ref="I43:I46"/>
    <mergeCell ref="I27:I30"/>
    <mergeCell ref="I31:I34"/>
    <mergeCell ref="I35:I38"/>
    <mergeCell ref="I71:I74"/>
    <mergeCell ref="D299:D302"/>
    <mergeCell ref="E299:E302"/>
    <mergeCell ref="F299:F302"/>
    <mergeCell ref="G299:G302"/>
    <mergeCell ref="G155:G158"/>
    <mergeCell ref="G115:G118"/>
    <mergeCell ref="G107:G110"/>
    <mergeCell ref="F263:F266"/>
    <mergeCell ref="G263:G266"/>
    <mergeCell ref="G103:G106"/>
    <mergeCell ref="D31:D34"/>
    <mergeCell ref="E31:E34"/>
    <mergeCell ref="F31:F34"/>
    <mergeCell ref="G31:G34"/>
    <mergeCell ref="D35:D38"/>
    <mergeCell ref="E35:E38"/>
    <mergeCell ref="F35:F38"/>
    <mergeCell ref="G35:G38"/>
    <mergeCell ref="D175:D178"/>
    <mergeCell ref="E175:E178"/>
    <mergeCell ref="H23:I26"/>
    <mergeCell ref="H20:I21"/>
    <mergeCell ref="B291:B294"/>
    <mergeCell ref="C291:C294"/>
    <mergeCell ref="D291:D294"/>
    <mergeCell ref="E291:E294"/>
    <mergeCell ref="F291:F294"/>
    <mergeCell ref="G291:G294"/>
    <mergeCell ref="B287:B290"/>
    <mergeCell ref="C287:C290"/>
    <mergeCell ref="D287:D290"/>
    <mergeCell ref="E287:E290"/>
    <mergeCell ref="F287:F290"/>
    <mergeCell ref="G287:G290"/>
    <mergeCell ref="B259:B262"/>
    <mergeCell ref="C259:C262"/>
    <mergeCell ref="D259:D262"/>
    <mergeCell ref="E259:E262"/>
    <mergeCell ref="F259:F262"/>
    <mergeCell ref="G259:G262"/>
    <mergeCell ref="B263:B266"/>
    <mergeCell ref="C263:C266"/>
    <mergeCell ref="D263:D266"/>
    <mergeCell ref="E263:E266"/>
    <mergeCell ref="B303:B306"/>
    <mergeCell ref="C303:C306"/>
    <mergeCell ref="D303:D306"/>
    <mergeCell ref="E303:E306"/>
    <mergeCell ref="F303:F306"/>
    <mergeCell ref="G303:G306"/>
    <mergeCell ref="B295:B298"/>
    <mergeCell ref="C295:C298"/>
    <mergeCell ref="D295:D298"/>
    <mergeCell ref="E295:E298"/>
    <mergeCell ref="F295:F298"/>
    <mergeCell ref="G295:G298"/>
    <mergeCell ref="B299:B302"/>
    <mergeCell ref="C299:C302"/>
    <mergeCell ref="E243:E246"/>
    <mergeCell ref="F243:F246"/>
    <mergeCell ref="B223:B226"/>
    <mergeCell ref="C223:C226"/>
    <mergeCell ref="D223:D226"/>
    <mergeCell ref="E223:E226"/>
    <mergeCell ref="F223:F226"/>
    <mergeCell ref="G223:G226"/>
    <mergeCell ref="B243:B246"/>
    <mergeCell ref="B235:B238"/>
    <mergeCell ref="B239:B242"/>
    <mergeCell ref="C235:C238"/>
    <mergeCell ref="D235:D238"/>
    <mergeCell ref="E235:E238"/>
    <mergeCell ref="F235:F238"/>
    <mergeCell ref="G235:G238"/>
    <mergeCell ref="G239:G242"/>
    <mergeCell ref="C239:C242"/>
    <mergeCell ref="D239:D242"/>
    <mergeCell ref="E239:E242"/>
    <mergeCell ref="F239:F242"/>
    <mergeCell ref="B231:B234"/>
    <mergeCell ref="C231:C234"/>
    <mergeCell ref="D231:D234"/>
    <mergeCell ref="E231:E234"/>
    <mergeCell ref="F231:F234"/>
    <mergeCell ref="B171:B174"/>
    <mergeCell ref="C171:C174"/>
    <mergeCell ref="D171:D174"/>
    <mergeCell ref="E171:E174"/>
    <mergeCell ref="F171:F174"/>
    <mergeCell ref="G171:G174"/>
    <mergeCell ref="B187:B190"/>
    <mergeCell ref="C187:C190"/>
    <mergeCell ref="D187:D190"/>
    <mergeCell ref="E187:E190"/>
    <mergeCell ref="F187:F190"/>
    <mergeCell ref="G187:G190"/>
    <mergeCell ref="B175:B178"/>
    <mergeCell ref="C175:C178"/>
    <mergeCell ref="F175:F178"/>
    <mergeCell ref="G175:G178"/>
    <mergeCell ref="B179:B182"/>
    <mergeCell ref="C179:C182"/>
    <mergeCell ref="D179:D182"/>
    <mergeCell ref="E179:E182"/>
    <mergeCell ref="F179:F182"/>
    <mergeCell ref="G179:G182"/>
    <mergeCell ref="B13:G16"/>
    <mergeCell ref="G23:G26"/>
    <mergeCell ref="C23:C26"/>
    <mergeCell ref="D23:D26"/>
    <mergeCell ref="E23:E26"/>
    <mergeCell ref="F23:F26"/>
    <mergeCell ref="B91:B94"/>
    <mergeCell ref="C91:C94"/>
    <mergeCell ref="D91:D94"/>
    <mergeCell ref="E91:E94"/>
    <mergeCell ref="F91:F94"/>
    <mergeCell ref="G91:G94"/>
    <mergeCell ref="B31:B34"/>
    <mergeCell ref="C31:C34"/>
    <mergeCell ref="B35:B38"/>
    <mergeCell ref="C35:C38"/>
    <mergeCell ref="D55:D58"/>
    <mergeCell ref="E55:E58"/>
    <mergeCell ref="F55:F58"/>
    <mergeCell ref="G55:G58"/>
    <mergeCell ref="B23:B26"/>
    <mergeCell ref="B39:B42"/>
    <mergeCell ref="C39:C42"/>
    <mergeCell ref="D39:D42"/>
    <mergeCell ref="B9:G9"/>
    <mergeCell ref="C11:G11"/>
    <mergeCell ref="B12:G12"/>
    <mergeCell ref="B2:G2"/>
    <mergeCell ref="B3:C5"/>
    <mergeCell ref="D3:F3"/>
    <mergeCell ref="E4:F4"/>
    <mergeCell ref="E5:F5"/>
    <mergeCell ref="B6:G6"/>
    <mergeCell ref="B115:B118"/>
    <mergeCell ref="C115:C118"/>
    <mergeCell ref="D115:D118"/>
    <mergeCell ref="E115:E118"/>
    <mergeCell ref="F115:F118"/>
    <mergeCell ref="D103:D106"/>
    <mergeCell ref="E103:E106"/>
    <mergeCell ref="F103:F106"/>
    <mergeCell ref="B107:B110"/>
    <mergeCell ref="C107:C110"/>
    <mergeCell ref="D107:D110"/>
    <mergeCell ref="E107:E110"/>
    <mergeCell ref="F107:F110"/>
    <mergeCell ref="B103:B106"/>
    <mergeCell ref="C103:C106"/>
    <mergeCell ref="A31:A34"/>
    <mergeCell ref="A35:A38"/>
    <mergeCell ref="A223:A226"/>
    <mergeCell ref="A171:A174"/>
    <mergeCell ref="A103:A106"/>
    <mergeCell ref="A107:A110"/>
    <mergeCell ref="A115:A118"/>
    <mergeCell ref="A155:A158"/>
    <mergeCell ref="A91:A94"/>
    <mergeCell ref="A99:A102"/>
    <mergeCell ref="A119:A122"/>
    <mergeCell ref="A127:A130"/>
    <mergeCell ref="A135:A138"/>
    <mergeCell ref="A143:A146"/>
    <mergeCell ref="A151:A154"/>
    <mergeCell ref="A163:A166"/>
    <mergeCell ref="A175:A178"/>
    <mergeCell ref="A39:A42"/>
    <mergeCell ref="A47:A50"/>
    <mergeCell ref="A63:A66"/>
    <mergeCell ref="A71:A74"/>
    <mergeCell ref="A79:A82"/>
    <mergeCell ref="A87:A90"/>
    <mergeCell ref="A179:A182"/>
    <mergeCell ref="A287:A290"/>
    <mergeCell ref="A291:A294"/>
    <mergeCell ref="A259:A262"/>
    <mergeCell ref="A263:A266"/>
    <mergeCell ref="A235:A238"/>
    <mergeCell ref="A239:A242"/>
    <mergeCell ref="A243:A246"/>
    <mergeCell ref="A247:A250"/>
    <mergeCell ref="A187:A190"/>
    <mergeCell ref="A195:A198"/>
    <mergeCell ref="A203:A206"/>
    <mergeCell ref="A211:A214"/>
    <mergeCell ref="A219:A222"/>
    <mergeCell ref="A231:A234"/>
    <mergeCell ref="A283:A286"/>
    <mergeCell ref="A267:A270"/>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G23 G91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6E35B-F591-4579-B1D3-AA9D669C9DAB}">
  <dimension ref="B3:C14"/>
  <sheetViews>
    <sheetView zoomScale="85" zoomScaleNormal="85" workbookViewId="0">
      <selection activeCell="C3" sqref="C3:C6"/>
    </sheetView>
  </sheetViews>
  <sheetFormatPr baseColWidth="10" defaultRowHeight="12.75" x14ac:dyDescent="0.2"/>
  <cols>
    <col min="1" max="1" width="3.85546875" customWidth="1"/>
    <col min="2" max="2" width="68.42578125" customWidth="1"/>
    <col min="3" max="3" width="81.5703125" customWidth="1"/>
  </cols>
  <sheetData>
    <row r="3" spans="2:3" ht="39.75" customHeight="1" x14ac:dyDescent="0.2">
      <c r="B3" s="98" t="s">
        <v>25</v>
      </c>
      <c r="C3" s="99" t="s">
        <v>72</v>
      </c>
    </row>
    <row r="4" spans="2:3" ht="36" customHeight="1" x14ac:dyDescent="0.2">
      <c r="B4" s="98"/>
      <c r="C4" s="100"/>
    </row>
    <row r="5" spans="2:3" ht="30.75" customHeight="1" x14ac:dyDescent="0.2">
      <c r="B5" s="98"/>
      <c r="C5" s="100"/>
    </row>
    <row r="6" spans="2:3" ht="35.25" customHeight="1" x14ac:dyDescent="0.2">
      <c r="B6" s="98"/>
      <c r="C6" s="101"/>
    </row>
    <row r="7" spans="2:3" ht="32.25" customHeight="1" x14ac:dyDescent="0.2">
      <c r="B7" s="98" t="s">
        <v>26</v>
      </c>
      <c r="C7" s="102" t="s">
        <v>74</v>
      </c>
    </row>
    <row r="8" spans="2:3" ht="36.75" customHeight="1" x14ac:dyDescent="0.2">
      <c r="B8" s="98"/>
      <c r="C8" s="103"/>
    </row>
    <row r="9" spans="2:3" ht="36" customHeight="1" x14ac:dyDescent="0.2">
      <c r="B9" s="98"/>
      <c r="C9" s="103"/>
    </row>
    <row r="10" spans="2:3" ht="47.25" customHeight="1" x14ac:dyDescent="0.2">
      <c r="B10" s="98"/>
      <c r="C10" s="104"/>
    </row>
    <row r="11" spans="2:3" ht="42" customHeight="1" x14ac:dyDescent="0.2">
      <c r="B11" s="98" t="s">
        <v>28</v>
      </c>
      <c r="C11" s="99" t="s">
        <v>73</v>
      </c>
    </row>
    <row r="12" spans="2:3" ht="42" customHeight="1" x14ac:dyDescent="0.2">
      <c r="B12" s="98"/>
      <c r="C12" s="100"/>
    </row>
    <row r="13" spans="2:3" ht="42" customHeight="1" x14ac:dyDescent="0.2">
      <c r="B13" s="98"/>
      <c r="C13" s="100"/>
    </row>
    <row r="14" spans="2:3" ht="42" customHeight="1" x14ac:dyDescent="0.2">
      <c r="B14" s="98"/>
      <c r="C14" s="105"/>
    </row>
  </sheetData>
  <mergeCells count="6">
    <mergeCell ref="B3:B6"/>
    <mergeCell ref="C3:C6"/>
    <mergeCell ref="B7:B10"/>
    <mergeCell ref="C7:C10"/>
    <mergeCell ref="B11:B14"/>
    <mergeCell ref="C11: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ColWidth="11.42578125" defaultRowHeight="12.75" x14ac:dyDescent="0.2"/>
  <cols>
    <col min="2" max="2" width="50.85546875" customWidth="1"/>
  </cols>
  <sheetData>
    <row r="2" spans="2:2" ht="15" customHeight="1" x14ac:dyDescent="0.2">
      <c r="B2" s="10" t="s">
        <v>31</v>
      </c>
    </row>
    <row r="3" spans="2:2" ht="15" customHeight="1" x14ac:dyDescent="0.2">
      <c r="B3" s="10" t="s">
        <v>49</v>
      </c>
    </row>
    <row r="4" spans="2:2" ht="15" customHeight="1" x14ac:dyDescent="0.2">
      <c r="B4" s="10" t="s">
        <v>50</v>
      </c>
    </row>
    <row r="5" spans="2:2" ht="15" customHeight="1" x14ac:dyDescent="0.2">
      <c r="B5" s="10" t="s">
        <v>57</v>
      </c>
    </row>
    <row r="6" spans="2:2" ht="15" customHeight="1" x14ac:dyDescent="0.2">
      <c r="B6" s="10" t="s">
        <v>18</v>
      </c>
    </row>
    <row r="7" spans="2:2" ht="15" customHeight="1" x14ac:dyDescent="0.2">
      <c r="B7" s="10" t="s">
        <v>21</v>
      </c>
    </row>
    <row r="8" spans="2:2" ht="15" customHeight="1" x14ac:dyDescent="0.2">
      <c r="B8" s="10" t="s">
        <v>27</v>
      </c>
    </row>
    <row r="9" spans="2:2" ht="15" customHeight="1" x14ac:dyDescent="0.2">
      <c r="B9" s="10" t="s">
        <v>23</v>
      </c>
    </row>
    <row r="10" spans="2:2" ht="15" customHeight="1" x14ac:dyDescent="0.2">
      <c r="B10" s="10" t="s">
        <v>22</v>
      </c>
    </row>
    <row r="11" spans="2:2" ht="15" customHeight="1" x14ac:dyDescent="0.2">
      <c r="B11" s="10" t="s">
        <v>58</v>
      </c>
    </row>
    <row r="12" spans="2:2" ht="15" customHeight="1" x14ac:dyDescent="0.2">
      <c r="B12" s="10" t="s">
        <v>52</v>
      </c>
    </row>
    <row r="13" spans="2:2" ht="15" customHeight="1" x14ac:dyDescent="0.2">
      <c r="B13" s="10" t="s">
        <v>51</v>
      </c>
    </row>
    <row r="14" spans="2:2" ht="15" customHeight="1" x14ac:dyDescent="0.2">
      <c r="B14" s="10" t="s">
        <v>59</v>
      </c>
    </row>
    <row r="15" spans="2:2" ht="15" customHeight="1" x14ac:dyDescent="0.2">
      <c r="B15" s="10" t="s">
        <v>60</v>
      </c>
    </row>
    <row r="16" spans="2:2" ht="15" customHeight="1" x14ac:dyDescent="0.2">
      <c r="B16" s="10" t="s">
        <v>61</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MODELO MATRIZ </vt:lpstr>
      <vt:lpstr>Hoja1</vt:lpstr>
      <vt:lpstr>Desplegables</vt:lpstr>
      <vt:lpstr>'MODELO MATRIZ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Home</dc:creator>
  <cp:keywords/>
  <dc:description/>
  <cp:lastModifiedBy>Andres_Julian</cp:lastModifiedBy>
  <cp:revision/>
  <dcterms:created xsi:type="dcterms:W3CDTF">2020-06-26T16:49:16Z</dcterms:created>
  <dcterms:modified xsi:type="dcterms:W3CDTF">2021-09-08T23:49:52Z</dcterms:modified>
  <cp:category/>
  <cp:contentStatus/>
</cp:coreProperties>
</file>