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anionline-my.sharepoint.com/personal/bjimenez_ani_gov_co/Documents/Escritorio/APP DORADA CHIRIGUANÁ/31. OBSERVACIONES PLIEGO DEFINITIVO/PUBLICACIÓN RESPUESTAS PARCIAL 6 - 21112024/"/>
    </mc:Choice>
  </mc:AlternateContent>
  <xr:revisionPtr revIDLastSave="0" documentId="8_{A0D6FC12-4518-40CE-82B3-1053A626E0B3}" xr6:coauthVersionLast="47" xr6:coauthVersionMax="47" xr10:uidLastSave="{00000000-0000-0000-0000-000000000000}"/>
  <bookViews>
    <workbookView xWindow="13550" yWindow="-110" windowWidth="19420" windowHeight="10420" xr2:uid="{00000000-000D-0000-FFFF-FFFF00000000}"/>
  </bookViews>
  <sheets>
    <sheet name="MODELO MATRIZ " sheetId="1" r:id="rId1"/>
    <sheet name="Desplegables" sheetId="2" state="hidden" r:id="rId2"/>
  </sheets>
  <definedNames>
    <definedName name="_xlnm._FilterDatabase" localSheetId="0" hidden="1">'MODELO MATRIZ '!$B$14:$G$14</definedName>
    <definedName name="_xlnm.Print_Area" localSheetId="0">'MODELO MATRIZ '!$B$2:$G$82</definedName>
    <definedName name="_xlnm.Print_Titles" localSheetId="0">'MODELO MATRIZ '!$14:$14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9" i="1" l="1"/>
  <c r="B71" i="1" s="1"/>
  <c r="B72" i="1" s="1"/>
  <c r="B73" i="1" s="1"/>
  <c r="B74" i="1" s="1"/>
  <c r="B75" i="1" s="1"/>
  <c r="B76" i="1" s="1"/>
  <c r="B77" i="1" s="1"/>
</calcChain>
</file>

<file path=xl/sharedStrings.xml><?xml version="1.0" encoding="utf-8"?>
<sst xmlns="http://schemas.openxmlformats.org/spreadsheetml/2006/main" count="319" uniqueCount="184">
  <si>
    <t>SISTEMA INTEGRADO DE GESTIÓN</t>
  </si>
  <si>
    <r>
      <t xml:space="preserve">Código: </t>
    </r>
    <r>
      <rPr>
        <sz val="12"/>
        <rFont val="Arial Narrow"/>
        <family val="2"/>
      </rPr>
      <t>GCOP-F-006</t>
    </r>
  </si>
  <si>
    <t>PROCESO</t>
  </si>
  <si>
    <t>GESTIÓN DE LA CONTRATACIÓN PÚBLICA</t>
  </si>
  <si>
    <r>
      <t xml:space="preserve">Versión: </t>
    </r>
    <r>
      <rPr>
        <sz val="12"/>
        <rFont val="Arial Narrow"/>
        <family val="2"/>
      </rPr>
      <t>002</t>
    </r>
  </si>
  <si>
    <t>FORMATO</t>
  </si>
  <si>
    <t>MATRIZ RESPUESTA A OBSERVACIONES</t>
  </si>
  <si>
    <r>
      <t xml:space="preserve">Fecha: </t>
    </r>
    <r>
      <rPr>
        <sz val="12"/>
        <rFont val="Arial Narrow"/>
        <family val="2"/>
      </rPr>
      <t>25/02/2022</t>
    </r>
  </si>
  <si>
    <t>RESPUESTA A OBSERVACIONES</t>
  </si>
  <si>
    <t>No.</t>
  </si>
  <si>
    <t xml:space="preserve">EMPRESA QUE OBSERVA </t>
  </si>
  <si>
    <t>OBSERVACIÓN REALIZADA</t>
  </si>
  <si>
    <t>RESPUESTA AGENCIA (ESTRUCTURADOR)</t>
  </si>
  <si>
    <t>DOCUMENTO O SECCIÓN QUE SE OBSERVA</t>
  </si>
  <si>
    <t>TIPO DE OBSERVACIÓN (TÉCNICA, JURÍDICA, FINANCIERA, ETC.)*</t>
  </si>
  <si>
    <t>Jurídica – Estructuración</t>
  </si>
  <si>
    <t>Jurídica – Estructuración/Contratación</t>
  </si>
  <si>
    <t>Jurídica – Defensa Judicial</t>
  </si>
  <si>
    <t>Jurídica – Sancionatorios</t>
  </si>
  <si>
    <t>Técnica</t>
  </si>
  <si>
    <t>Técnica – Jurídica</t>
  </si>
  <si>
    <t>Técnica – Financiera</t>
  </si>
  <si>
    <t>Técnica – Predial</t>
  </si>
  <si>
    <t>Técnica – Ambiental</t>
  </si>
  <si>
    <t>Técnica – Social</t>
  </si>
  <si>
    <t>Financiera</t>
  </si>
  <si>
    <t>Financiera – Jurídica</t>
  </si>
  <si>
    <t>Financiera – Técnica</t>
  </si>
  <si>
    <t>Financiera – Riesgos</t>
  </si>
  <si>
    <t>Financiera – Seguros</t>
  </si>
  <si>
    <t>LICITACIÓN PÚBLICA No. VJ-VE-APP-IPB-001-2023</t>
  </si>
  <si>
    <t>OHLA</t>
  </si>
  <si>
    <r>
      <rPr>
        <b/>
        <sz val="16"/>
        <rFont val="Arial Narrow"/>
        <family val="2"/>
      </rPr>
      <t>Nota:</t>
    </r>
    <r>
      <rPr>
        <sz val="16"/>
        <rFont val="Arial Narrow"/>
        <family val="2"/>
      </rPr>
      <t xml:space="preserve"> De igual manera se informa que la entidad podrá modificar la clasificación señalada en la columna “Tipo de Observación” por parte de los interesados, teniendo en cuenta la dependencia competente al interior de la entidad para dar respuesta a la observación, en ese sentido la respuesta publicada podrá incluirá esta reclasificación. </t>
    </r>
  </si>
  <si>
    <t>En Bogotá D.C., a los ___ días del mes de __ de _, la Agencia Nacional de Infraestructura, por medio del presente documento se permite dar respuesta a un grupo de observaciones allegadas a la fecha al proceso de selección de la referencia, en los siguientes términos:</t>
  </si>
  <si>
    <t xml:space="preserve">ME COLOMBIA S.A.S </t>
  </si>
  <si>
    <t>COMSA SA</t>
  </si>
  <si>
    <t>APÉNDICE TÉCNICO 1, CAPÍTULO III INFRAESTRUCTURA EXISTENTE, Tabla 4 - Vías de paso del corredor del proyecto: Pregunta/solicitud: Por favor, confirme lo siguiente
a) ¿Ya existen estas vías de paso (17 en total)?
b) ¿Qué tipo de interruptores tienen?
c) ¿Están planeando reemplazar todos los interruptores?
d) ¿Controlados por CTC?
e) ¿Son todos interruptores operados manualmente ahora o tal vez interruptores de resorte sin control sobre ellos?</t>
  </si>
  <si>
    <t>Frente a la pregunta del interesado se asume que cuando menciona vías de paso se refiere a apartaderos o vías de cruce de trenes y cuando menciona interruptores se refiere a cambiavías, en caso de ser así las respuestas a sus inquietudes son las siguientes:
i) Si son 17 apartaderos o estaciones de cruce y existen actualmente en el corredor del proyecto con distintos tipos de longitudes, como se puede evidenciar en el AT1.
ii) Si el proponente se refiere a los cambiavías como interruptores se le informa que actualmente todos los cambiavías se operan en forma manual y son de tipo convencional.
iii) En este sentido, el Contrato de Concesión contempla el cambio de todos los cambiavías existentes en vía principal de No. 9 a No. 12, tanto de apartaderos como de estaciones férreas, y todos ellos deberán quedar con accionamiento automatizado desde el Centro de Control de Operaciones (CCO)  o en caso de delegación o contingencia desde los puestos de control descentralizados.
iv) Los cambiavías actualmente se operan en forma manual, con el Diseño de Detalle, la instalación y la puesta en operación del Sistema de Comunicaciones, Señalización y Control, el Concesionario debe habilitar la operación automática de los cambiavías desde el Centro de Control de Operaciones o en caso de delegación o contingencia desde los puestos de control descentralizados.  
v) Se confirma que todos los cambiavías en la actualidad son manuales, sin embargo con el Diseño de Detalle, la instalación y la puesta en operación del Sistema de Comunicaciones, Señalización y Control, el Concesionario debe habilitar la operación automática de los cambiavías desde el Centro de Control de Operaciones o en caso de delegación o contingencia desde los puestos de control descentralizados.</t>
  </si>
  <si>
    <t>APENDICE TECNICO 1</t>
  </si>
  <si>
    <t>Técnico</t>
  </si>
  <si>
    <t>CAPÍTULO III INFRAESTRUCTURA EXISTENTE, Tabla 5 – Estaciones del Corredor del Proyecto, Estación BARRANCABERMEJA y Estación GAMARRA:Pregunta/Solicitud: Por favor, confirme lo siguiente
a) Se entiende que no es necesario que haya ningún control especial de paradas en la estación. Simplemente lo harán todo manualmente (es decir, no habrá señales virtuales en las estaciones). Las dos resaltadas en la lista son dos de las cinco que se enumeran más adelante en la Tabla 17 que estarán bajo el control de CTC. Las otras tres en la lista no aparecen aquí.
b) Entendemos que México y Champán son dos de las otras dos, ya que la otra lista dice LaDorada y Chiriguana (los extremos de la línea). Favor confirmar nuestro entendemiento</t>
  </si>
  <si>
    <t xml:space="preserve">El Apéndice Técnico 1 establece que serán concesionadas un total de veintiocho (28) estaciones férreas segun la Tabla 5 – Estaciones del Corredor del Proyecto; por otra parte, el Apéndice Técnico 1 en la Tabla 17 – Requerimientos mínimos para el Sistema Señalización, Control de Tráfico y Comunicaciones, establece que cinco de estas estaciones deberán contar con enclavamientos y bloqueo automáticos electrónico estructurado (ENCE), a saber:
- Zapatosa
- García Cadena
- Barrancabermeja
- Grecia (en Pto Berrio), y
- México (en La Dorada).
Por otra parte se aclara que las estaciones más extremas del Corredor Férreo La Dorada - Chiriguaná son la Estación Férrea en el municipio de La Dorada (Caldas) llamada México, y la Estación Férrea El Champán en el municipio de Curumaní (Cesar).
Por su  parte, se aclara que la estación férrea existente Chiriguaná en el municipio de Chiriguná (Cesar) hace parte de la Concesión de FENOCO, y por lo tanto no será parte del Contrato de Concesión La Dorada - Chiriguaná. 
En referencia a su pregunta sobre si es necesario que haya control especial de paradas en la estación o si simplemente lo harán todo manualmente (es decir, no habrá señales virtuales en las estaciones), la aclaramos que los itinerarios de los trenes que operen en el corredor férreo, incluyendo las paradas establecidas en los itinerarios, deberán estar supervisados y controlados por el sistema de comunicaciones, señalización y control de trenes, no se contempla una operación manual, para lo cual el concesionario deberá diseñar, suministrar, instalar, operar y mantener  todos los componentes de comunicaciones, señalización y control que garanticen la operación segura y confiable en el corredor.  </t>
  </si>
  <si>
    <t>CAPÍTULO IV INFRAESTRUCTURA FERROVIARIA PROYECTADA, Tabla 10 –Unidad Funcional– UF 1, Ramal Capulco y Ramal Idema: Pregunta/Solicitud:
a) ¿Son estos ramales los que se deben equipar para su control?</t>
  </si>
  <si>
    <t>Los Ramales Capulco e Idema son parte del Corredor Férreo concesionado como se establece en la Tabla 10 del Apéndice Técnico 1, y por lo tanto será obligación del Concesionario su control de tráfico, señalización y comunicaciones. Así las cosas, el Concesionario como parte de los Estudios y Diseños de Detalle a su cargo, debe contemplar estos dos ramales dentro de todo el sistema de comunicaciones, señalización y control de tráfico que será centralizado y automatizado desde el Centro de Control de Operaciones - CCO.</t>
  </si>
  <si>
    <t>CAPÍTULO IV INFRAESTRUCTURA FERROVIARIA PROYECTADA, Tabla 17 – Requisitos mínimos para el Sistema de Señalización, Control de Tráfico y Comunicaciones, Control de Trenes: Pregunta/Solicitud:
a) Control de tráfico basado en sistemas de control positivo de trenes (PTC) con "acantonamiento virtual"". Entendemos que este término significa "señalización virtual" (como lo hace FENOCO). " Favor confirmar nuestro entendimiento</t>
  </si>
  <si>
    <t>No es correcto su entendimiento, se aclara que el concepto de "cantonamiento virtual" se refiere a poder subdividir el Corredor Férreo en cantones virtuales a partir del Sistema de Control de Tráfico, Señalización y Comunicaciones, por medio del protoco PTC (Control Positivo de Trenes) y de los sistemas embarcados, que en este caso particular deberán ser compatibles con el sistema ITCS (Incremental Train Control System) instalado en el tramo Chiriguaná Santa Marta. De esta forma, se puede explotar con mayor eficiencia y seguridad el Corredor Férreo.
En este sentido se entiende por cantonamiento virtual, lo siguiente:
1.	El cantonamiento virtual es una técnica donde la vía se divide en tramos identificados como cantones, y definidos por el sistema central. La longitud de los cantones hace parte de los criterios de Diseño de Detalle del Sistema de Control de Tráfico, Señalización y Comunicaciones, y normalmente se establece en función de la longitud de los trenes, la longitud requerida para que el tren frene y longitudes adicionales  de seguridad para evitar colisiones con otros trenes que transiten por el corredor férreo. Los cantonamientos virtuales no requieren, necesariamente, de elementos de señalización en vía.
2.	El Centro de Control de Tráfico – CCT (o también denominado CCO) establece en forma automática las autorizaciones para ocupar estos cantones para un determinado tren y envía la Autorización de Movimiento.
3.	El tren en su equipo de abordo procesa la información contrastándola con su base de datos.
4.	Un tren sin autorización de movimiento para ocupar un cantón no podrá emprender la marcha o será detenido si está movilizándose.
5.	La ocupación del cantón virtual es autorizada para que el tren ingrese y haga su recorrido en toda su extensión, de esta forma:
- Si se perdieran las comunicaciones el tren estará protegido por el bloqueo central.
- El equipamiento de abordo no permitirá que el tren se movilice más allá del tramo autorizado para su ocupación o recorrido.</t>
  </si>
  <si>
    <t>CAPÍTULO IV INFRAESTRUCTURA FERROVIARIA PROYECTADA, Tabla 17 – Requisitos mínimos para el Sistema de Señalización, Control de Tráfico y Comunicaciones, ENCLAVAMIENTOS: Pregunta/Solicitud:
a) Circuitos de audiofrecuencia. Por favor, confirme que los circuitos de vía solo se requieren en estas cinco áreas de la estación (¿no hay circuitos de vía en el resto de la red?)
b) ¿Se aceptan otros tipos de circuitos de vía, como circuitos de vía de tipo CC?
c) ¿El cliente también solo desea interruptores electrónicos en estas cinco áreas? ¿Es decir, que el resto son interruptores accionados manualmente?
d) Por favor, confirme con respecto a los cruces. ¿Cuántos cruces hay y cómo desea que se controlen?
e) Por favor, confirme con respecto a los cruces. ¿Cuáles son los requisitos de cruce? ¿Acceso e isla, solo isla? ¿Qué tipo de circuitos de vía (si hay acceso e isla)?</t>
  </si>
  <si>
    <t xml:space="preserve">Es responsabilidad del Concesionario llevar a cabo los Estudios y Diseños de Detalle de las intervenciones requeridas para lograr el cumplimiento del Alcance descrito en el Apéndice Técnico 1, las Especificaciones Generales definidas en el Apéndice Técnico 3 y de los niveles de servicio e indicadores establecidos en el Apéndice Técnico 4 y demás obligaciones descritos en los demás apéndices técnicos y minuta del Contrato.
1) Estaciones ENCE. Comentarios a), b) y c) del interesado.
Su entendimiento no es correcto, el sistema de comunicaciones, señalización y control de trenes debe tener una cobertura a lo largo de todo el corredor férreo, incluyendo el accionamiento, posicionamiento y enclavamiento centralizado de cambiavias y de pasos a nivel, por lo tanto el Concesionario deberá determinar los elementos técnicos, tecnológicos, procedimientos, protocolos, entre otros, para lograr el sistema de control de tráfico, señalización y comunicaciones definido en el Apéndice Técnico 1 y los respectivos niveles de servicio descritos en el Apéndice Técnico 4, en lo referente a implementar, operar y mantener un control de trenes basado en sistemas positive train control (PTC) con cantonamiento virtual, a una infraestructura de comunicaciones dedicada y respaldada, y a un control de tráfico centralizado y automatizado.
Si bien se requiere un control de tráfico centralizado y automatizado para lo cual se prevé el backbone de fibra óptica, la red TETRA y el Centro de Cotrol de Operaciones (CCO), se requiere también la arquitectura, infraestructura y protocolos necesarios de contar con cinco estaciones con enclavamientos y bloqueo automáticos electrónico estructurado (ENCE) de tal forma que el sistema cuenta con la flexibilidad operativa de un control descentralizado en caso de delegación o contingencia, desde cada una de las estaciones ENCE.
2) Cruces. Comentarios d) y e) del Oferente
Se aclara que los Estudios y Diseños de Detalle son a cargo del Concesionario, para dar cumplimiento a las obligaciones de alcance del Apéndice Técnico 1, a las especificaciones del Apéndice Técnico 3, a los niveles de servicio del Apéndice Ténico 4 y las obligaciones sociales del Apéndice Técnico 8, dentro de lo cual deberá actualizar y definir las intervenciones necesarias para regularizar los pasos a nivel existentes en función de regulación normativa, requerimientos operativos y de seguridad vial y de los planes de gestión social con la comunidad interesada.
Se entiende que cuando menciona "cruces" hace referencia a pasos a nivel. En este sentido, se ajustará mediante Adenda el Apéndice Técnico 1 para establecer que se deben regularizar como mínimo 146 pasos a nivel existentes los cuales se clasificarán de la siguiente forma:
Clase o Tipo A: total 123
Clase o Tipo B: total 14
Clase o Tipo C: total 9
Total pasos a nivel a regularizar: 146
La definición de la ubicación y clasificación aplicable a cada paso a nivel será resultado de los Estudios y Diseños de Detalle a cargo del Concesionario, y en todo caso, el Concesionario será responsable de garantizar la seguridad en el Corredor del Proyecto en todo el plazo del contrato entendida como "todas las acciones a cargo del Concesionario encaminadas a minimizar las pérdidas humanas, materiales, operativas y de producción, por medio del cumplimiento de todas las regulaciones y normatividad aplicable al Proyecto. Dentro de la Seguridad se contempla la seguridad física, seguridad vial, seguridad de la Operación, seguridad industrial y salud en el trabajo".
Ahora bien, según lo descrito en el Apéndice Técnico 1, capítulo 4.5 Pasos a nivel,  las intervenciones de cada paso a nivel existente a regularizar según su tipo o clase, son los siguientes:
Clase A: Pasos a Nivel Protegidos exclusivamente con Señales Fijas.
Clase B: Pasos a Nivel Protegidos con Señales Luminosas y Acústicas (S.L.A).
Clase C: Pasos a Nivel Protegidos con Semibarreras, dobles Semibarreras o Barreras, Automáticas o Enclavadas (S.B.E., S.B.A. ó S.B.E./S.B.A.).
Por su parte, en el numeral 4.3.2. Unidad Funcional - UF 2, Tabla 11 y especificamente literal e) Sistema Señalización, Control de Tráfico y Comunicaciones del Apéndice Técnico 1, se describen los requerimientos de señalización y comunicaciones de los pasos a nivel. 
En este orden de ideas, se ajustará mediante Adenda el Apéndice Técnico 1 para indicar que los pasos a nivel Clase B y C deben quedar enclavados e interconectados con el Centro de Cotrol de Operaciones (CCO), desde donde se deben accionar las Señales Luminosas y Acústicas (S.L.A), Semibarreras, dobles Semibarreras o Barreras, Automáticas o Enclavadas (S.B.E., S.B.A. ó S.B.E./S.B.A.).
Actualmente, los pasos a nivel existentes que cuentan con señal luiminosa y barreras son de accionamiento manual, no enclavados. </t>
  </si>
  <si>
    <t>Redes y comunicaciones: Pregunta/solicitud: ¿Se instalará una radio de patio, como la MOTOTRBO que se utiliza en FeNoCo?" Favor confirmar nuestro entendimiento</t>
  </si>
  <si>
    <t>Es responsabilidad del Concesionario llevar a cabo los Estudios y Diseños de Detalle de las intervenciones requeridas para lograr el cumplimiento del Alcance descrito en el Apéndice Técnico 1, las Especificaciones Generales definidas en el Apéndice Técnico 3 y de los niveles de servicio e indicadores establecidos en el Apéndice Técnico 4 y demás obligaciones descritos en los demás apéndices técnicos y minuta del Contrato.
Ahora bien, el Apéndice Técnico 1 estable la implementación de un Sistema Base Troncal (diseño, instalación, suministro y pruebas) de un nuevo sistema de transmisión radio TETRA, definiéndose las ubicaciones de los puntos de acuerdo con el replanteo de la línea, y a los entornos poblacionales cercanos. Se trata de un sistema:
•	Flexible en su crecimiento y ampliación.
•	Funcional de uso contrastado, es decir que existan soportes de casos de éxito ya instalados y probados en otros proyectos 
•	Deberá ser totalmente compatible con la red de FENOCO.
•	Estándar universal o de tecnología abierta.
•	Permite sectorizar las comunicaciones y crear redes privadas IP punto a punto.
•	Ofrecen cobertura para el personal de campo.
Por otra parte, el Apéndice Técnico 1 es explícito de que el sistema de comunicaciones, señalización y control de tráfico del Corredor Férreo La Dorada - Chiriguaná debe ser interoperable y compatible con el sistema que tiene FENOCO; Asi mismo el Apéndice Técnico 1 también establece la implementación de plataformas que provean las facilidades de llamada para las unidades de radio, las cuales deberán manejar protocolos de estándar abierto.</t>
  </si>
  <si>
    <t>Redes y comunicaciones: ¿Se instalarán otros sistemas de radio además de los que instalaremos para ITCS? ¿Cuántos, de qué tipo, dónde se ubicarán?</t>
  </si>
  <si>
    <t>Es responsabilidad del Concesionario llevar a cabo los Estudios y Diseños de Detalle de las intervenciones requeridas sobre el sistema de señalización, control de tráfico ferroviario y comunicaciones para lograr el cumplimiento del Alcance descrito en el Apéndice Técnico 1, las Especificaciones Generales definidas en el Apéndice Técnico 3 y de los niveles de servicio e indicadores establecidos en el Apéndice Técnico 4 y demás obligaciones descritos en los demás apéndices técnicos y minuta del Contrato.
El Apéndice Técnico 1 establece que  la transmisión de señales y radio entre otros, estará basado en transmisión por fibra óptica enterrada. La información que se reciba del radio TETRA se aterrizará a la fibra en el nodo más próximo y viajará por ella hasta el CTC.  De igual forma todos los datos de control y comunicación entre puntos y centro de control se transmitirán por la fibra.
Respecto a lo anterior se aclara que el diseño del sistema de señalización, control de tráfico ferroviario y comunicaciones no exige que se deban instalar sistemas de radio para el ITCS. La instalación del sistema de radiocomunicaciones y sus puestos y componentes bajo el estándar TETRA deberá definirse de manera detallada en los Estudios y Diseños de Detalle a cargo del Concesionario en armonia con la selección de los demas componentes del sistema integral de  señalización, control de tráfico ferroviario y comunicaciones. Frente al ITCS (Incremental Train Control System) es pertinente indicar que los trenes que circulen en el corredor La Dorada - Chiriguaná deberán contar con un equipo a bordo que sea compatible con el sistema ITCS debido a que deberá permitirse que dichos trenes puedan circular sobre el tramo Chiriguaná - Santa Marta. De igual manera el equipo a bordo deberá tambien ser compatible con el sistema de señalización, control de tráfico ferroviario y comunicaciones planteado por el concesionario cumpliendo con lo indicado en los apendices técnicos 1, 3 y 4.</t>
  </si>
  <si>
    <t>Locomotoras y vagones: Pregunta/Solicitud: 
a) ¿Cuál es el tipo de tren (número de locomotoras y número de vagones) que se requerirá durante el proyecto LA DORADA – CHIRIGUANÁ?
b) ¿Durante el proyecto LA DORADA – CHIRIGUANÁ circularán por esta línea otras locomotoras comerciales?"</t>
  </si>
  <si>
    <t>De acuerdo con los Estudios de Factibilidad se prevé que operen trenes con las siguientes longitudes:
- Trenes de la nación, con una máquina GR12, con 24 plataformas, y una longitud total de 315 m.
- Factor de Calidad, con una máquina U18, con 30 plataformas, y una longitud total de 390 m.
- Terceros operadores, con una máquina C21, 55 plataformas, y una longitud total de 700 m total, y 
- Eventualmente Terceros operadores, con dos máquinas C21, 110 plataformas, y una longitud total de 1400 m.</t>
  </si>
  <si>
    <t>Red de fibra óptica: Pregunta/solicitud:
Por favor, confirme si habrá una red de fibra óptica a lo largo de toda la vía desde La Dorada hasta Chiriguana o si habrá enlaces de red de RF o microondas con línea de visión directa, o una combinación de todos ellos".</t>
  </si>
  <si>
    <t>Se aclara que el sistema principal y priorizado de comunicaciones será el backbone de fibra óptica enterrada, el cual se debe instalar a todo lo largo del Corredor Férreo. En este orden de ideas, los demás subsistemas de comunicaciones, señales, voz y datos, entre otros, deben estar basados en la transmisión a traves de este backbone. Adicionalmente a lo anterior, el Concesionario como parte de sus Estudios y Diseños de Detalle debe definir y establecer el (los) sistema(s) redundantes que garanticen la permanente conexión de comunicaciones, señales, voz y datos, entre otros, entre cada uno de los componentes del sistema férreo (CCO, material rodante, estaciones, aparatos en vía, pasos a nivel, Centro de Transferencia de Carga, CCTV, telefónía, voz y datos, y demás requeridos). Dentro de estos sistemas de respaldos se prevé una red de antenas, así las cosas, de acuerdo con el Apéndice Técnico 1 se tiene: Los sistemas de antenas utilizados serán los más adecuados según las condiciones físicas de la zona. La topología de la red contempla los canales para las conexiones de voz intersitio y canal de datos de cada uno de los sitios.</t>
  </si>
  <si>
    <t>COMUNICACIÓN TETRA: Pregunta/Solicitud:
Por favor, confirme si la comunicación Tetra será capaz de transmitir voz y datos entre La Dorada y Chiriguana".</t>
  </si>
  <si>
    <t xml:space="preserve">Es responsabilidad del Concesionario llevar a cabo los Estudios y Diseños de Detalle de las intervenciones requeridas para lograr el cumplimiento del Alcance descrito en el Apéndice Técnico 1, las Especificaciones Generales definidas en el Apéndice Técnico 3 y de los niveles de servicio e indicadores establecidos en el Apéndice Técnico 4 y demás obligaciones descritos en los demás apéndices técnicos y minuta del Contrato.
Ahora bien, la transmisición de señales y radio entre otros, estará basado en transmisión por fibra óptica enterrada. La información que se reciba del radio TETRA se aterrizará a la fibra en el nodo más próximo y viajará por ella hasta el CTC.  De igual forma todos los datos de control y comunicación entre puntos y Centro de control se transmitirán por la fibra.
Así las cosas, se deberán transmitir no sólo las señales del ITCS (Incremental Train Control System), sino también todas las señales y radio de estaciones férreas, CTC Operación Temprana, Talleres de manteniniento de trenes, pasos a nivel, CCTV, telefonía IP, y todas las necesarias para el adecuado Control de Tráfico centralizado y automatizado desde el Centro de Control de Operaciones (CCO).
Dicho esto, tanto el backbone de fibra óptica, como la trasmisión bajo TETRA debe tener una cobertura total entre La Dorada y Chiriguaná </t>
  </si>
  <si>
    <t>Comunicación de la estación de Chiriguana: Pregunta/solicitud:
Por favor, confirme si la estación de Chiriguana necesita poder comunicarse/hablar con los datos ITCS de Fenoco y realizar una prueba de salida ITCS WIFI".</t>
  </si>
  <si>
    <t>Se aclara que la Estación Férrea Chiriguaná no es parte del Contrato APP La Dorada - Chiriguaná. Sin embargo, las comunicaciones, señalización y control de tráfico del Corredor Férreo La Dorada - Chiriguaná deben cubrir el canton correspondiente entre la Estación Champan y el iniciio del contrato de Concesión de FENOCO. A partir del punto de inicio del contrato de FENOCO en el municipio de Chiriguaná y hasta el puerto de Santa Marta, el control de tráfico, comunicaciones y señalización será de la red y sistema de FENOCO.</t>
  </si>
  <si>
    <t>Conexiones de cruces al CSDC: Pregunta/solicitud:
Confirme si todos los cruces de tipo A, B y C se conectarán al Centro de despacho del sistema de control (CSDC)"</t>
  </si>
  <si>
    <t xml:space="preserve">Se aclara que los Estudios y Diseños de Detalle son a cargo del Concesionario, para dar cumplimiento a las obligaciones de alcance del Apéndice Técnico 1, a las especificaciones del Apéndice Técnico 3, a los niveles de servicio del Apéndice Ténico 4 y las obligaciones sociales del Apéndice Técnico 8, dentro de lo cual deberá actualizar y definir las intervenciones necesarias para regularizar los pasos a nivel existentes en función de regulación normativa, requerimientos operativos y de seguridad vial y de los planes de gestión social con la comunidad interesada.
Se entiende que cuando menciona "cruces" hace referencia a pasos a nivel. En este sentido, se ajustará mediante Adenda el Apéndice Técnico 1 para establecer que se deben regularizar como mínimo 146 pasos a nivel existentes los cuales se clasificarán de la siguiente forma:
Clase o Tipo A: total 123
Clase o Tipo B: total 14
Clase o Tipo C: total 9
Total pasos a nivel a regularizar: 146
La definición de la ubicación y clasificación aplicable a cada paso a nivel será resultado de los Estudios y Diseños de Detalle a cargo del Concesionario, y en todo caso, el Concesionario será responsable de garantizar la seguridad en el Corredor del Proyecto en todo el plazo del contrato entendida como "todas las acciones a cargo del Concesionario encaminadas a minimizar las pérdidas humanas, materiales, operativas y de producción, por medio del cumplimiento de todas las regulaciones y normatividad aplicable al Proyecto. Dentro de la Seguridad se contempla la seguridad física, seguridad vial, seguridad de la Operación, seguridad industrial y salud en el trabajo".
Ahora bien, según lo descrito en el Apéndice Técnico 1, capítulo 4.5 Pasos a nivel,  las intervenciones de cada paso a nivel existente a regularizar según su tipo o clase, son los siguientes:
Clase A: Pasos a Nivel Protegidos exclusivamente con Señales Fijas.
Clase B: Pasos a Nivel Protegidos con Señales Luminosas y Acústicas (S.L.A).
Clase C: Pasos a Nivel Protegidos con Semibarreras, dobles Semibarreras o Barreras, Automáticas o Enclavadas (S.B.E., S.B.A. ó S.B.E./S.B.A.).
Por su parte, en el numeral 4.3.2. Unidad Funcional - UF 2, Tabla 11 y especificamente literal e) Sistema Señalización, Control de Tráfico y Comunicaciones del Apéndice Técnico 1, se describen los requerimientos de señalización y comunicaciones de los pasos a nivel. 
En este orden de ideas, se ajustará mediante Adenda el Apéndice Técnico 1 para indicar que los pasos a nivel Clase B y C deben quedar enclavados e interconectados con el Centro de Cotrol de Operaciones (CCO), desde donde se deben accionar las Señales Luminosas y Acústicas (S.L.A), Semibarreras, dobles Semibarreras o Barreras, Automáticas o Enclavadas (S.B.E., S.B.A. ó S.B.E./S.B.A.).
Actualmente, los pasos a nivel existentes que cuentan con señal luiminosa y barreras son de accionamiento manual, no enclavados. </t>
  </si>
  <si>
    <t>Comunicaciones - ENTREGABLE 15. SISTEMA DE SEÑALIZACIÓN, COMUNICACIÓN Y CONTROL DE TRÁFICO DEL CORREDOR FERROVIARIO 45589-3-15-00-GEN-INF-0002_P , 1.16. Aspectos a Considerar para la Línea La Dorada - Chiriguaná, 1.16.2 Propuesta: Pregunta/Solicitud:
Favor de confirmar si la comunicación será por Microondas o por Fibra/TETRA. Considerar que para las comunicaciones por Microondas se requiere una línea de visión despejada entre torres sin obstrucción de árboles."</t>
  </si>
  <si>
    <t>Se aclara que el sistema principal y priorizado de comunicaciones será el backbone de fibra óptica enterrada, el cual se debe instalar a todo lo largo del Corredor Férreo. En este orden de ideas, los demás subsistemas de comunicaciones, señales, voz y datos, entre otros, deben estar basados en la trasmisión a traves de este backbone. Adicionalmente a lo anterior, el Concesionario como parte de sus Estudios y Diseños de Detalle debe definir y establecer el (los) sistema(s) redudantes que garanticen la permanente conexión de comunicaciones, señales, voz y datos, entre otros, entre cada uno de los componentes del sistema férreo (CCO, material rodante, estaciones, aparatos en vía, pasos a nivel, Centro de Transferencia de Carga, CCTV, telefónía, voz y datos, y demás requeridos). Dentro de estos sistemas de respaldos se prevé una red de antenas, así las cosas, de acuerdo con el Apéndice Técnico 1 se tiene: Los sistemas de antenas utilizados serán los más adecuados según las condiciones físicas de la zona. La topología de la red contempla los canales para las conexiones de voz intersitio y canal de datos de cada uno de los sitios.</t>
  </si>
  <si>
    <t>45589-3-15-00-GEN-INF-0002_P</t>
  </si>
  <si>
    <t>Unidades funcionales
ANEXO TÉCNICO 1, ALCANCE DEL PROYECTO, CAPÍTULO IV INFRAESTRUCTURA FERROVIARIA PROYECTADA, 4.3 Unidades funcionales – UF: Pregunta: Por favor, confirme
a) Unidad funcional 1 (UF 1). Se asume que la naturaleza del alcance de la UF 1 se relaciona con Civil y Vías, y por lo tanto está fuera del alcance solicitado Comm Y señalizacion.
b) Unidad funcional 2 (UF 2). Se asume que el alcance solicitado para Señalización y Controles de Trenes está incluido en la UF 2.
c) Unidad funcional 3 (UF 3). Se asume que la naturaleza del alcance de la UF 3 se relaciona con la instalación de Carga, y por lo tanto está fuera del alcance de Comm Y Señalizacion. "</t>
  </si>
  <si>
    <t xml:space="preserve">Es correcto su entendimiento; según el Apéndice Técnico 1, con las siguientes precisiones:
- UF 1: Intervenciones de rehabilitación a la vía férrea (incluye infraestructura y superestructura de la vía férrea, obras de drenaje, puentes férreos, entre otros), construcción del nuevo pente vehicular y peatonal sobre el río Sogamoso, y la construcción de las obras civiles requeridas para el backbone de fibra ópitica.
- UF 2: Intervenciones requeridas para los edificios y facilidades exteriores del Taller Pesado, Taller Liviano, Edificio Administrativo y Centro de Control de Operaciones, más todas las obras e intervenciones requeridas para el sistema de comunicaciones, señalización y control de tráfico a excepción de las obras civiles del backbone de la fibra óptica (esto último es parte de la UF1) incluyendo los enclavamientos ENCE de las estaciones férrea definidas y los enclavamientos de los pasos a nivel Tipo B y C. Así las cosas, están incluidas todas las obras civiles requeridas para antenas de comunicación (por ejemplo cimentación y estructura metálica), cuartos técnicos, canalizaciones, redes, entre otros.
- UF 3: Intervenciones requeridas para el Centro de Transferencia de Carga CTC Operación temprana, incluyendo edificaciones y facilidades exteriores. En este sentido, la infraestructura requerida al interior de los edificios y facilidades como CCTV, cableado estructurado, cuartos técnicos, entre otros, son parte de esta UF 3.                                                                                                                                                          Sin embargo, se precisa en referencia a su planteamiento de que las UF1 y UF3 están por fuera del Alcance del sistema de comunicaciones, señalización y control de trenes, que esto aplica para el Alcance desagregado de las diferentes unidades funcionales, más no frente a la cobertura, funcionalidad y operación que este sistema debe tener en las diferentes infraestructuras del Corredor del Proyecto.  </t>
  </si>
  <si>
    <t>ERG International Group</t>
  </si>
  <si>
    <t>Apreciado equipo de la ANI,
Esperamos que se encuentren bien.
Adicionalmente a las preguntas de nuestro email anterior, nos gustaría formular las siguientes:
4. En el pliego de condiciones se puede leer lo siguiente respecto al Sistema de Señalización, Control de Tráfico y Comunicaciones:
"El Concesionario deberá llevar a cabo los Estudios de Detalle, trámite de Licencias y Permisos, Construcción, fabricación, suministro, instalación, dotación de equipos, pruebas y demás actividades necesarias requeridas para contar con un sistema de Señalización, control de tráfico y comunicaciones completamente operativo y funcional, que garantice la cobertura de las comunicaciones a lo largo de todo el Corredor del Proyecto y cumpla los requerimientos mínimos descritos en este Apéndice Técnico y el Apéndice Técnico 2, y que deberá ser compatible y permita la interoperabilidad con el tramo norte el cual se encuentra concesionado a la sociedad Ferrocarriles del Norte de Colombia S.A. – FENOCO S.A."
Con respecto a este requisito, no podemos garantizar la compatibilidad e integración con el sistema ITCS de Fenoco-Alstom sin la participación voluntaria de Alstom. A la fecha, Alstom no ha proporcionado una cotización para la señalización y las telecomunicaciones en la línea La Dorada-Chiriguaná. ¿Podrían orientarnos sobre cómo proceder en este contexto?
5. Para la acreditación de los requisitos de diseño y construcción, ¿qué porcentaje de participación se requiere de la empresa acreditando la experiencia dentro de la estructura plural?</t>
  </si>
  <si>
    <t>4) Se informa al interesado que siendo conscientes de la importancia de la interoperabilidad con el sistema de señalización, control de tráfico y comunicaciones del tramo Chiriguaná - Santa Marta, así como con la infraestructura en toda su integralidad, estos aspectos fueron parte de los acuerdos logrados entre la ANI y el concesionario Fenoco por medio de la suscripción de un nuevo otrosí al contrato de concesión que permitió adoptar la política de acceso, la cual busca precisamente verificar la compatibilidad del material rodante de terceros operadores con todos los susbsistemas, elementos y componentes de la infraestructura de dicho corredor, entre los cuales se incluye el sistema de señalización, control de tráfico y comunicaciones. Para lograr evaluar la compatibilidad en este subsistema puntual, es indispensable que el concesionario Fenoco aporte los protocolos de acceso y los reglamentos de operación, así como toda la información que le permita al concesionario y al tercer operador hacer la adecuada verificación del cumplimiento de la compatibilidad. Por otra parte, el interesado esta en todo su derecho de buscar información por medio del desarrollador del sistema de señalización, control de trafíco y comunicaciones implantado en el tramo Chiriguaná - Santa Marta, no obstante, tal busqueda depende de su adecuada gestión y debida diligencia. 
5) Las reglas que aplican a los Contratistas del Concesionario están determinadas en el Capítulo VII del Contrato de Concesión. En dicha sección se establece que el Contratista podrá ser una persona - natural o juridica - o un consorcio, unión temporal o cualquier forma de asociación permitida por la Ley, compuesta por varias personas jurídicas y/o naturales. Posteriormente, la Sección 7.1(d) establece que el(los) Contratista(s), o sus integrantes si se trata de una forma asociativa, podrán acreditar experiencia obtenida bajo figuras asociativas con terceros incluyendo patrimonios autónomos, siempre que la participación del Contratista en dicha figura asociativa haya sido (durante toda la vigencia del contrato que se acredita) de, al menos, veinte por ciento (20%), caso en el cual la experiencia adquirida se podrá acreditar por el ciento por ciento (100%). Ambas regalas son reglas generales que aplican a todos los Contratistas.</t>
  </si>
  <si>
    <t>GRUPO ROVER</t>
  </si>
  <si>
    <t xml:space="preserve">ITCS: El literarl e) de la sección  4.3.2 Unidad Funcional - UF 2, Apendice Técnico No. 1, establece: 
"El Concesionario deberá llevar a cabo los Estudios de Detalle, trámite de Licencias y Permisos, Construcción, fabricación, suministro, instalación, dotación de equipos, pruebas y demás actividades necesarias requeridas para contar con un sistema de Señalización,  control de tráfico y comunicaciones completamente operativo y funcional, que garantice la cobertura de las comunicaciones a lo largo de todo el Corredor del Proyecto y cumpla los requerimientos mínimos descritos en este Apéndice Técnico y el Apéndice Técnico 2, y que deberá ser compatible y permita la interoperabilidad con el tramo norte el cual se encuentra concesionado a la sociedad Ferrocarriles del Norte de Colombia S.A. – FENOCO S.A. y que deberá ser compatible y permita la interoperabilidad con el tramo norte el cual se encuentra concesionado a la sociedad Ferrocarriles del Norte de Colombia S.A. – FENOCO S.A."
Tabla 17 – Requerimientos mínimos para el Sistema Señalización, Control de Tráfico y Comunicaciones. Control de Trenes: Control de tráfico basado en sistemas positive train control (PTC) con cantonamiento virtual
Observación:  De acuerdo con lo establecido se esta limitando al Concesionario adjudicatario a implementar la tecnología PTC.  Solicitamos de manera atenta   a la entidad,  permitir la implementación de tecnologías diferentes a PTC que igualmente  garantice el paso de trenes en la red férrea Concesionada de Fenoco, sin que con ello se afecte  la interoperabilidad para el paso de trenes del corredor férreo del sur a la red férrea del Norte. 
</t>
  </si>
  <si>
    <t xml:space="preserve">Se aclara que los Positive Train Control Systems corresponden a un protocolo de sistemas de control de tráfico impuesto por la Federal Railroad Administration (FRA) de los Estados Unidos para evitar colisiones tren a tren, descarrilamientos por exceso de velocidad y la errónea autorización de vía sobre elementos de la vía en incorrecta posición, entre otros. En ese sentido, los sistemas que cumplen con el protocolo PTC no son fabricados por un único proveedor o desarrollador de tecnología. Para su información y la de todos los interesados, en la página oficial de la FRA (https://railroads.dot.gov/train-control/ptc/ptc-system-information) se pueden observar los sistemas que han sido aprobados y habilitados como PTC, entre los cuales se encuentra el ITCS (Incremental Train Control System) seleccionado por el concesionario Fenoco en el tramo Chiriguaná – Santa Marta, así como muchos otros más que fueron desarrollados por empresas distintas a Alstom.
Así las cosas, se reitera que los requerimientos del sistema de control de tráfico, señalización y comunicaciones del Corredor del Proyecto son de tipo genérico y abierto enmarcados en un control de trenes del tipo protocolo PTC, unas comunicaciones dedicadas y respaldadas, así como un control de tránsito centralizado y automatizado. Por otra parte, el sistema de control de trenes debe ser interoperable con FENOCO de tal forma que los trenes de la Concesión La Dorada - Chiriguaná puedan transitar por el corredor concesionado de FENOCO desde Chiriguaná hasta Santa Marta y viceversa. En este sentido, la interoperabilidad con FENOCO se entiende en compatibilidad de tecnologías y protocolos.
Con el fin de ofrecer mayor claridad, se indica también que los requerimientos establecidos por la FRA para la correspondiente aprobación como PTC de un determinado sistema de señalización, control de trafico y comunicaciones están relacionados en el código de regulaciones federales de Estados Unidos en Título 49, Subtitulo B, Capítulo II, Parte 236, Subparte I (https://www.ecfr.gov/current/title-49/subtitle-B/chapter-II/part-236/subpart-I).
</t>
  </si>
  <si>
    <t xml:space="preserve">APENDICE TÉCNICO 1 </t>
  </si>
  <si>
    <t xml:space="preserve">Pasos a nivel: Sección 4.5 Apendice Técnico No. 1
"El Concesionario deberá llevar a cabo todas las actuaciones necesarias para regularizar los pasos a nivel que se relacionan a continuación. Para este efecto, la regularización se entiende como la implementación de las actuaciones relacionadas en la siguiente tabla, y el cumplimiento a lo especificado en el Manual de Señalización Vial del MINTRANSPORTE, así como la norma NTC 4741 – Especificaciones Técnicas para la Señalización de Vías Férreas y Pasos a Nivel."
Observación:  La Entidad establece  la obligación de  regularizar los  pasos a nivel existentes que corresponden a más de 140. Solicitamos a la entidad  limitar o condicionar la habilitación de los pasos irregulares a los que se definan en ejecución del proyecto, basados en la operabilidad y seguridad del sistema, claramente con el proceso de  socialización que se debe surtir con la comunidad. </t>
  </si>
  <si>
    <t xml:space="preserve">Se acepta su observación, se le informa que los Estudios y Diseños de Detalle son a cargo del Concesionario, para dar cumplimiento a las obligaciones de alcance del Apéndice Técnico 1, a las especificaciones del Apéndice Técnico 3, a los niveles de servicio del Apéndice Ténico 4 y las obligaciones sociales del Apéndice Técnico 8, dentro de lo cual deberá actualizar y definir las intervenciones necesarias para regularizar los pasos a nivel existentes en función de regulación normativa, requerimientos operativos y de seguridad vial y de los planes de gestión social con la comunidad interesada.
En este sentido, se ajustará mediante Adenda el Apéndice Técnico 1 para establecer que se deben regularizar como mínimo 146 pasos a nivel existentes los cuales se clasificarán de la siguiente forma:
Clase o Tipo A: total 123
Clase o Tipo B: total 14
Clase o Tipo C: total 9
Total pasos a nivel a regularizar: 146
La definición de la ubicación y clasificación aplicable a cada paso a nivel será resultado de los Estudios y Diseños de Detalle a cargo del Concesionario, y en todo caso, el Concesionario será responsable de garantizar la seguridad en el Corredor del Proyecto en todo el plazo del contrato entendida como "todas las acciones a cargo del Concesionario encaminadas a minimizar las pérdidas humanas, materiales, operativas y de producción, por medio del cumplimiento de todas las regulaciones y normatividad aplicable al Proyecto. Dentro de la Seguridad se contempla la seguridad física, seguridad vial, seguridad de la Operación, seguridad industrial y salud en el trabajo".
Ahora bien, según lo descrito en el Apéndice Técnico 1, capítulo 4.5 Pasos a nivel,  las intervenciones de cada paso a nivel existente a regularizar según su tipo o clase, son los siguientes:
Clase A: Pasos a Nivel Protegidos exclusivamente con Señales Fijas.
Clase B: Pasos a Nivel Protegidos con Señales Luminosas y Acústicas (S.L.A).
Clase C: Pasos a Nivel Protegidos con Semibarreras, dobles Semibarreras o Barreras, Automáticas o Enclavadas (S.B.E., S.B.A. ó S.B.E./S.B.A.).
Por su parte, en el numeral 4.3.2. Unidad Funcional - UF 2, Tabla 11 y especificamente literal e) Sistema Señalización, Control de Tráfico y Comunicaciones del Apéndice Técnico 1, se describen los requerimientos de señalización y comunicaciones de los pasos a nivel. 
En este orden de ideas, se ajustará mediante Adenda el Apéndice Técnico 1 para indicar que los pasos a nivel Clase B y C deben quedar enclavados e interconectados con el Centro de Cotrol de Operaciones (CCO), desde donde se deben accionar las Señales Luminosas y Acústicas (S.L.A), Semibarreras, dobles Semibarreras o Barreras, Automáticas o Enclavadas (S.B.E., S.B.A. ó S.B.E./S.B.A.).
Actualmente, los pasos a nivel existentes que cuentan con señal luiminosa y barreras son de accionamiento manual, no enclavados. </t>
  </si>
  <si>
    <t xml:space="preserve">Se solicita aumentar el plazo establecido para los diseños y ejecución del Puente Sogamoso, que según el Apendice Técnico 1 establece "plazo de máximo dieciocho (18) meses posteriores a la Fecha de Inicio del Contrato, incluyendo los Estudios de Detalle y la Construcción. Los Estudios de Detalle deberán presentarse en un plazo de seis (6) meses luego de la Fecha de Inicio". Teniendo en cuenta los plazos para los trámites y permisos ambientales, estudios de campo, adquisición predial y proceso social para aceptación de la obra por parte de la comunidad. </t>
  </si>
  <si>
    <t xml:space="preserve">Se realizará ajuste mediante Adenda el Apéndice Técnico 1, ampliando el plazo máximo para la entrega del puente vehicular y peatonal sobre el río Sogamoso a 21 meses, de los cuales los primeros 9 meses corresponderán a la realización de los Estudios y Diseños de Detalle, la obtención de la no objeción de la Interventoría, y la consecusión de los trámites y permisos. </t>
  </si>
  <si>
    <t>Apendice Técnico 1</t>
  </si>
  <si>
    <t>Se solicita adicionar los anexos 8, 7, 6 y 5  del ET\29 - Puente vehícular y Peatonal Sogamoso\Tomo 7 - Ambiental , Predial y social\241006. Predial</t>
  </si>
  <si>
    <t>No se acepta su solicitud. Se aclara que de acuerdo con el artículo 11, numeral 11.1 de la Ley 1508, el modelo financiero que fundamente el valor del proyecto cuenta con reserva legal. 
Ahora bien, los anexos solicitados del Entregable 29 corresponde a insumos de los presupuestos Capex, Opex y sus cantidades hacen parte del presupuesto que consta en el modelo financiero, razón por la cual dicha información goza a su vez de reserva legal.</t>
  </si>
  <si>
    <t>Cuarto de datos: ET 29 - Puente vehícular y Peatonal Sogamoso</t>
  </si>
  <si>
    <t>Transferport</t>
  </si>
  <si>
    <t xml:space="preserve">El Apéndice Técnico del contrato, establece la obligación de tener interoperabilidad con los sistemas y comunicaciones del tramo norte de FENOCO, lo cual es restrictivo por tratarse de un sistema cuyo código pertenece únicamente a su fabricante. En este sentido, con el fin de permitir que otros oferentes de sistemas de control de trenes hagan sus ofertas de soluciones para el tramo La Dorada-Chiriguana y se alcance la mencionada INTEROPERABILIDAD con el ITCS, actualmente aplicado en el corredor norte, es indispensable que el proveedor del sistema de control de esa sección pueda compartir los protocolos de interfaz de los segmentos de señalización, despacho y equipos embarcados, situación de difícil cumplimiento por cuanto como ya se dijo, se trata de códigos y sistemas de propiedad del fabricante. 
Los ICD (Descriptive Interface Communications) de los mensajes de posicionamiento de las composiciones, la creación, cancelación de rutas y los mensajes de estado de las condiciones de los interruptores y señales eléctricas, deben compartirse para permitir la interoperabilidad, en cualquier caso. Existe también la alternativa de que se garantice la interoperabilidad dotando a los equipos tractivos (locomotoras) de los dispositivos necesarios para su tránsito en el tramo norte, lo cual es una obligación que se acepta y se debe mantener; pero los demás equipos (cambiavías, señalización, pasos a nivel, etc.) deben tener la posibilidad de ser independientes en cada tramo (sur y norte). Los protocolos de acceso y reglamentos de operación permitirán generar las condiciones operativas y de seguridad para ingresar a uno u otro tramo y a partir de ese momento quedará activo el surco que será responsabilidad de cada administrador de vía en el tramo correspondiente.  </t>
  </si>
  <si>
    <t>Es responsabilidad del Concesionario llevar a cabo los Estudios y Diseños de Detalle de las intervenciones requeridas para lograr el cumplimiento del Alcance descrito en el Apéndice Técnico 1, las Especificaciones Generales definidas en el Apéndice Técnico 3 y de los niveles de servicio e indicadores establecidos en el Apéndice Técnico 4 y demás obligaciones descritos en los demás apéndices técnicos y minuta del Contrato. Así las cosas, el Concesionario como parte de sus Estudios y Diseños de Detalle debe lleva a cabo el diagnóstico detallado de requerimeintos de FENOCO para lograr la interoperabilidad requerida para el transito de trenes entre las dos concesiones.
Por otra parte, en concordancia con lo indicado por el interesado, la interoperabilidad con el sistema de señalización, control de tráfico y comunicaciones del tramo Chiriguaná - Santa Marta, así como con la infraestructura en toda su integralidad fueron parte de los acuerdos logrados entre la ANI y el concesionario Fenoco por medio de la suscripción de un nuevo otrosí al contrato de concesión que permitió adoptar la política de acceso, la cual busca precisamente verificar la compatibilidad del material rodante de terceros operadores con todos los susbsistemas, elementos y componentes de la infraestructura de dicho corredor, entre los cuales se incluye el sistema de señalización, control de tráfico y comunicaciones. Para lograr evaluar la compatibilidad en este subsistema puntual, es indispensable que el concesionario Fenoco aporte los protocolos de acceso y los reglamentos de operación, así como toda la información que le permita al concesionario y al tercer operador hacer la adecuada verificación del cumplimiento de la compatibilidad.</t>
  </si>
  <si>
    <t>Lloreda Camacho</t>
  </si>
  <si>
    <t>La tabla 17 del Apéndice Técnico 1 que establece los requerimientos mínimos para el Sistema Señalización, Control de Tráfico y Comunicaciones establece que se debe contar con un “Control de tráfico basado en sistemas positive train control (PTC) con cantonamiento virtual”, lo cual corresponde a un sistema que es ofrecido por un solo proveedor. Esta circunstancia puede afectar la competencia entre las distintas entidades que pueden ofrecer los sistemas que garanticen la interoperabilidad, lo que a su vez irá en detrimento de los costos asociados a la ejecución del proyecto, y en últimas generará ofertas menos competitivas para la ANI.
Teniendo en consideración que lo que pretende la ANI es garantizar la interoperabilidad del sistema, sin que ello implique limitación a los contratistas o proveedores que puede contratar el concesionario, les solicitamos precisar en la Tabla 17 del Apéndice Técnico 1 que el concesionario debe contar con un sistema de Control de tráfico basado en sistemas positive train control (PTC) con cantonamiento virtual o un sistema de control de trenes similar.</t>
  </si>
  <si>
    <t xml:space="preserve">Se aclara que los Positive Train Control Systems corresponden a un protocolo de sistemas de control de tráfico impuesto por la Federal Railroad Administration (FRA) de los Estados Unidos para evitar colisiones tren a tren, descarrilamientos por exceso de velocidad y la errónea autorización de vía sobre elementos de la vía en incorrecta posición, entre otros. En ese sentido, los sistemas que cumplen con el protocolo PTC no son fabricados por un único proveedor o desarrollador de tecnología. Para su información y la de todos los interesados, en la página oficial de la FRA (https://railroads.dot.gov/train-control/ptc/ptc-system-information) se pueden observar los sistemas que han sido aprobados y habilitados como PTC, entre los cuales se encuentra el ITCS seleccionado por el concesionario Fenoco en el tramo Chiriguaná – Santa Marta, así como muchos otros más que fueron desarrollados por empresas distintas a Alstom.
Así las cosas, se reitera que los requerimientos del sistema de control de tráfico, señalización y comunicaciones del Corredor del Proyecto son de tipo genérico y abierto enmarcados en un control de trenes del tipo protocolo PTC, unas comunicaciones dedicadas y respaldadas, así como un control de tránsito centralizado y automatizado. Por otra parte, el sistema de control de trenes debe ser interoperable con FENOCO de tal forma que los trenes de la Concesión La Dorada - Chiriguaná puedan transitar por el corredor concesionado de FENOCO desde Chiriguaná hasta Santa Marta y viceversa. En este sentido, la interoperabilidad con FENOCO se entiende en compatibilidad de tecnologías y protocolos.
Con el fin de ofrecer mayor claridad, se indica también que los requerimientos establecidos por la FRA para la correspondiente aprobación como PTC de un determinado sistema de señalización, control de trafico y comunicaciones están relacionados en el código de regulaciones federales de Estados Unidos en Título 49, Subtitulo B, Capítulo II, Parte 236, Subparte I (https://www.ecfr.gov/current/title-49/subtitle-B/chapter-II/part-236/subpart-I).
</t>
  </si>
  <si>
    <t>Apéndice Técnico 1 Tabla 17</t>
  </si>
  <si>
    <t>Se solicita a la ANI, confirmar los criterios establecidos por el consultor de la factibilidad para determinar que, el inventario forestal a realizar por parte del Concesionario es de 63 ha, lo anterior para ser tenido en cuenta dentro del presupuesto. Asi mismo, confirmar si ese es el Area a Inventariar (63ha)</t>
  </si>
  <si>
    <t>Se le informa al interesado que el Cuarto de Información de Referencia es como su nombre lo indica, de carácter referencial y no vinculante, por lo cual la información actualizada y real de las necesidades de inventario forestal del Proyecto serán las derivadas de los Estudios y Diseños de Detalle a cargo del Concesionario. Sin embargo, se aclara que para este efecto deberá considerar las áreas requeridas del proyecto, tales como el Corredor del Proyecto, puente sobre el río Sogamoso y sus accesos, y las instituciones educativas, etc., y/o demás que surjan de los trámites ante las autoridades ambientales.</t>
  </si>
  <si>
    <t>DIAGNÓSTICO AMBIENTAL 45589-2-08-01-AMB-INF-0001_6</t>
  </si>
  <si>
    <t>Se solicita a la ANI, confirmar si la medicion de Ruido y Vibraciones establecidas en el Anexo Tecnico 4 (Pagina 37 y 38), se deben realizar con una frecuencia QUINCENAL, como esta establecido el indicador, o por el contrario dicha medicion se realizará acorde a la obligacion establecida por la Autoridad Ambiental y que es con una frecuencia SEMESTRAL (Segun Anexo Tecnico 6)</t>
  </si>
  <si>
    <t>Se ajustará el Apéndice Técnico 4 mediante Adenda en cuanto a la Frecuencia Máxima de Medición de los indicadores IR y IV. 
El Concesionario debe dar cumplimiento a lo estipulado en los instrumentos ambientales con que cuenta el Corredor del Proyecto, así como de los requerimientos notificados por la autoridad ambiental competente segun el seguimiento a los Informes de Cumplimiento Ambiental - ICA. En este sentido, es obligación del Concesionario cumplir los requerimientos de niveles máximos de ruido permitidos contenidos en los instrumentos ambientales.
Por otra parte, es responsabilidad del Concesionario llevar a cabo los Estudios y Diseños de Detalle de las intervenciones requeridas para dar cumplimiento a lo descrito en cada uno de los apédices técnicos y Contrato, dentro de los cuales se tienen el Apéndice Técnico 6 - Ambiental y Apéndice Técnico 8 - Social.
Como parte de los Estudios y Diseños de Detalle, así como de la caracterización y diagnóstico del componente social, el Concesionario deberá determinar restricciones de ruido aplicables a su operación.
Adicional a lo anterior, en el Anexo del Apéndice Técnico 6 - Ambiental se describe y relacionan los Instrumentos de Manejo y Control Ambiental que serán objeto de cesión, en el marco de la suscripción del contrato de Concesión del proyecto férreo “dorada – chiriguaná” 
Ahora bien, el Apéndice Técnico 4 establece para el indicador de Ruido lo siguiente:
El Concesionario, en cumplimiento de sus obligaciones ambientales, y según lo dispuesto por el respectivo instrumento de manejo ambiental, y los respectivos Informes de Cumplimiento ICA, y según los requerimientos de la autoridad ambiental competente debe hacer mediciones de ruido en la cantidad, frecuencia, espacialidad, duración según la regulación aplicable.
Por su parte, el Apéndice Técnico 4 establece para el indicador de Vibraciones lo siguiente:
El Concesionario, en cumplimiento de sus obligaciones ambientales, y según lo dispuesto por el respectivo instrumento de manejo ambiental, y los respectivos Informes de Cumplimiento ICA, y según los requerimientos de la autoridad ambiental competente debe hacer mediciones de vibraciones en la cantidad, frecuencia, espacialidad, duración según la regulación aplicable.
Así las cosas, la frecuencia de las mediciones debe ser acorde con lo indicado por la regulación aplicable y/o respectivos instrumento de manejo ambiental.</t>
  </si>
  <si>
    <t>APÉNDICE TÉCNICO 4
APENDICE TECNICO 6 GESTION AMBIENTAL</t>
  </si>
  <si>
    <t>Se solicita a la ANI, confirmar si ya fue activada la Inversion Forzosa del 1%, por el uso del  agua, ya que no fue posible determinar con la documentacion entregada en el cuarto de datos, que hayan sido tramitados Permisos de conceciosn de agua. Si se confirma que ya fue activada,  se requiere que la ANI informe el estado actual de dicha inversion, de manera que pueda ser tenida en cuenta al momento de realizar el presupuesto.</t>
  </si>
  <si>
    <t>Se le informa al interesado que, en ninguno de los dos instrumentos de manejo y control ambiental que serán objeto de cesión al Concesionario (LAM_3365 y LAM6817) se ha activado la solicitud de inversión forzosa de no menos del 1%. </t>
  </si>
  <si>
    <t>APENDICE TECNICO 6 GESTION AMBIENTAL</t>
  </si>
  <si>
    <t>Se solicita a la ANI, informar y precisar si han sido identificados pasivos ambientales a la fecha en el proyecto , su estado actual y si quedarian o no a cargo del futuro concesionario.</t>
  </si>
  <si>
    <t xml:space="preserve">De acuerdo con la ley 2327 de 2023, el pasivo ambiental se define como “ (…) las afectaciones ambientales originadas por actividades antrópicas directa o indirectamente por la mano del hombre, autorizadas o no, acumulativas o no, susceptibles de ser medibles, ubicables y delimitables geográficamente, que generan un nivel de riesgo no aceptable a la vida, la salud humana o el ambiente, de acuerdo con lo establecido por el Ministerio de Ambiente y Desarrollo Sostenible y el Ministerio de Salud, y para cuyo control no hay un instrumento ambiental o sectorial”. De lo anterior se tiene que, de acuerdo con las disposiciones de la Ley 2327 de 2023, el proyecto no tiene pasivos ambientales. 
Ahora bien, si la pregunta del Interesado está orientada a conocer la existencia de obligaciones pendientes de cumplimiento y la responsabilidad para asumirlas, se le informa que el Apéndice Técnico Gestión Ambiental incluye dentro de sus definiciones la siguiente:
"Pendientes Ambientales Existentes: Corresponde a las obligaciones ambientales pendientes de cumplimiento al momento de realizar la cesión de los instrumentos de manejo y control 
ambiental, sustracción(es) de reserva, levantamiento(s) de veda, permiso(s), autorizaciones(s) y concesione(s), sin limitarse a éstos, cuya cesión se obliga en el presente Apéndice. Estos pendientes son distintos a las enmarcadas en la Subcuenta de Compensaciones Socioambientales. En esta definición no se incluyen las obligaciones derivadas de las modificaciones a los instrumentos de manejo y control ambiental, sustracción(es) de reserva, levantamiento(s) de veda, permiso(s), autorizaciones(s) y concesione(s), sin limitarse a éstos”.
Complementariamente, el citado apéndice, en su capítulo IX, literal b, establece que: “El Concesionario, a su cuenta y riesgo, asume las obligaciones pendientes contenidas en las resoluciones que otorguen la cesión emitida por la Autoridad Ambiental, al igual que las de los otros actos administrativos asociados a estas, responsabilidad que asumirá a partir del día en que quede en firme y ejecutoriada la respectiva cesión. Adicionalmente, deberá mantener a la ANI indemne de cualquier efecto derivado de dicha cesión”.  
De lo anterior se tiene que le corresponde al Concesionario atender las obligaciones ambientales pendientes de cumplimiento hasta el cierre de las mismas. </t>
  </si>
  <si>
    <t>Se solicita a la ANI, informar si se han presentado procesos sancionatorios en contra del proyecto; si la respuesta es afirmativa, solicitamos informar el estado actual de los mismos.</t>
  </si>
  <si>
    <t>Se informa que a la fecha mediante Oficio Radicado CGRF-0833-1-24 del 2 de noviembre de 2024, se recibió por parte de la Interventoría CONSORCIO GIS RED FERREA, el INFORME mediante el cual se recomienda la apertura del INICIO DEL PROCESO ADMINISTRATIVO SANCIONATORIO contra el Contratista CONSORCIO SAN FELIPE FERREO, por el presunto incumplimiento de sus obligaciones contractuales; solicitud que actualmente está revisando y analizando la entidad a través del GIT de Procedimientos Administrativos Sancionatorios Contractuales de la Vicepresidencia Jurídica"</t>
  </si>
  <si>
    <t>Técnico - Jurídico</t>
  </si>
  <si>
    <t>Se solicita a la ANI, que en caso de requerirse modificaciones a las Licencia Ambientale y PMA aprobado, soportado en lo establecido en el Decreto 1076 de 2015 (2.2.3.7.1. Modificación Licencia Ambiental), se aclare si los tiempos y costos del trámite referido, que no corresponden a causas imputables al Concesionario, como serán reconocidos dichos costos.
Así mismo, solicitamos a la entidad aclarar si en la estructuración del proyecto se tuvo en cuenta los tiempos estimados de las posibles modificaciones de la Licencia Ambiental existente y/o permisos ambientales, que pudieran ocasionar retrasos en el desarrollo constructivo.</t>
  </si>
  <si>
    <t xml:space="preserve">Se informa al Interesado que la Sección 19.2(xxiii) del Contrato establece que es un riesgo a cargo del Concesionario “Los efectos favorables y/o desfavorables por aumento de costos y tiempos asociados a la gestión ambiental para la obtención, modificación o cesión de las Licencias Ambientales, Planes de Manejo Ambiental, demás permisos, autorizaciones, planes o instrumentos de manejo ambiental ante las autoridades competentes.” Por lo tanto, en caso de requerirse modificaciones a las Licencia Ambientales y PMA aprobados, soportado en lo establecido en el Decreto 1076 de 2015 (2.2.3.7.1. Modificación Licencia Ambiental), los tiempos y costos del trámite referido, sean o no imputables al Concesionario, serán a su cargo. Lo anterior, sin perjuicio de lo establecido en la Sección 11.1(h) del Contrato en relación con la Fuerza Mayor Ambiental. </t>
  </si>
  <si>
    <t>Técnico - Jurídico - Financiero</t>
  </si>
  <si>
    <t>Se solicita a la ANI, que una vez analizada la revisión documental del proceso licitatorio, no fue posible evidenciar los documentos correspondientes a los Estudios de Impactos Ambientales, con los que fueron aprobados los instrumentos de manejo y control ambientals, de manera que solicitamos nos sea puestos a disposición de los oferentes para consulta.</t>
  </si>
  <si>
    <t>Se le informa al interesado que los instrumentos ambientales con que cuenta el Proyecto están compartidos en el Cuarto de Información de Referencia de la ANI, en la Carpeta 8 - Componente Ambiental - Anexo 19; así como en la Carpeta Información Ambiental.
No obstante, se le informa lo que está establecido en el Anexo del Apéndice Técnico 6 sobre la debida diligencia que dene tener el Interesado:
Lo anterior, en atención a la carga de diligencia que les asiste a los Oferentes, determinando si se encuentran en condiciones o no de presentar una Oferta, por lo cual deberán analizar, además de la información contenida en el Cuarto de Datos, cualquier otra información secundaria -disponible o no en el Cuarto de Datos- o aquella de carácter primario que cada Proponente considere necesario recabar para la presentación de su Oferta.
La diligencia de los Oferentes para la elaboración de la Oferta no se limita al análisis del contenido del Cuarto de Datos y, por lo tanto, los Oferentes deberán procurar la totalidad de la información requerida para tomar una decisión técnica y financiera respecto de las obligaciones contenidas en el Contrato. Esto incluye no solo solicitar a las Autoridades Ambientales información sobre los expedientes ambientales identificados en el Contrato , sino también verificar la información sobre la actual Licencia Ambiental contenida en el Cuarto de Datos.</t>
  </si>
  <si>
    <t>De acuerdo con lo descrito en el numeral 4.2 Intervenciones Prioritarias del Apéndice Técnico No. 1 publicado con la Adenda No. 3, el puente vehicular y peatonal sobre el río Sogamoso y sus respectivos ramales de conexión ubicado en el PK465+200 al PK465+353 y los ramales hasta la conexión con la vía existente Barrancabermeja - Puerto Wilches en ambos costados del puente, se deberá ejecutar en un plazo de máximo dieciocho (18) meses posteriores a la Fecha de Inicio del Contrato, incluyendo los Estudios de Detalle y la Construcción. Los Estudios de Detalle deberán presentarse en un plazo de seis (6) meses luego de la Fecha de Inicio, y su no objeción se sujetará al Procedimiento de Revisión Abreviado establecido en el Contrato.  Sobre el particular, solicitamos aclarar, de los 6 meses estipulados para los diseños de detalle y la no objeción de la interventoría, cuanto corresponde a cada actividad.</t>
  </si>
  <si>
    <t>Se realizará ajuste mediante Adenda el Apéndice Técnico 1, ampliando el plazo máximo para la entrega del puente vehicular y peatonal sobre el río Sogamoso a 21 meses, de los cuales los primeros 9 meses corresponderán a la realización de los Estudios y Diseños de Detalle, la obtención de la no objeción de la Interventoría, y la consecusión de los trámites y permisos. 
En relación con su inquietud sobre los plazos para la revisión y no objeción de los diseños de las Intervenciones Prioritarias por parte de la Interventoría, se informa que estos plazos están definidos en el numeral 8.2 Procedimiento de Revisión Abreviado del Contrato, por lo cual el Concesionario deberá planificar las actividades para los Estudios y Diseños de Detalle, y los permisos y autorizaciones necesarias.</t>
  </si>
  <si>
    <t xml:space="preserve"> Apéndice Técnico N°1 del Anexo N°. 1 Minuta del Contrato de
Concesión del Pliego de Condiciones Definitivo
4.2 Intervenciones Prioritarias</t>
  </si>
  <si>
    <t>El numeral 4.2 Intervenciones Prioritarias del Apéndice Técnico No. 1 publicado con la Adenda No. 3, establece que las intervenciones en el nuevo puente vehicular y peatonal sobre el  Río Sogamoso, se deberán ejecutar en un plazo de máximo dieciocho (18) meses posteriores a la Fecha de Inicio del Contrato, incluyendo los Estudios de Detalle y la Construcción. Los Estudios de Detalle deberán presentarse en un plazo de seis (6) meses luego de la Fecha de Inicio, y su no objeción se sujetará al Procedimiento de Revisión Abreviado establecido en el Contrato. 
Teniendo en cuenta que las actividades relacionadas con el trámite y aprobación de licencias y permisos para la construcción del nuevo puente vehicular y peatonal sobre el río Sogamoso y sus respectivos ramales de conexión, dependen de terceros (ANLA, Gobernaciones Corporaciones, etc.) y en consecuencia, pueden tardar más de los seis (6) meses que se estipulan en el numeral 4.2 del Apéndice Técnico No. 1 publicado, se solicita muy comedidamente modificar la condición, en donde, la entrega de dicha estructura sea en un plazo de máximo dieciocho (18) meses posteriores a la Fecha de Inicio de la etapa de construcción y no contados desde la fecha de inicio.  Lo anterior, teniendo en cuenta que las actividades de diseños y consecución de licencias y permisos son propias de la fase de preconstrucción y dada la magnitud de la estructura.</t>
  </si>
  <si>
    <t xml:space="preserve">No se acepta su observación, no obstante se le informa que se realizará ajuste mediante Adenda el Apéndice Técnico 1, ampliando el plazo máximo para la entrega del puente vehicular y peatonal sobre el río Sogamoso a 21 meses, de los cuales los primeros 9 meses corresponderán a la realización de los Estudios y Diseños de Detalle, la obtención de la no objeción de la Interventoría, y la consecusión de los trámites y permisos. </t>
  </si>
  <si>
    <t>Es de conocimiento público y se pudo corroborar en la visita hecha a todo el corredor que entre Pto. Berrio y Barrancabermeja, existe una empresa denominada Coopsercor que presta servicios de transporte de pasajeros a través de la vía férrea, la cual se denomina comúnmente como Ferrobus. Sobre el particular se solicita indicar cuales los itinerarios de ese servicio y en la estructuración como se tuvo en cuenta este servicio en la operación del corredor.</t>
  </si>
  <si>
    <t xml:space="preserve">Se informa al Interesado que se han publicado los permisos de operación expedidos por el Ministerio de Transporte de los Terceros Operadores que actualmente se encuentra prestando el servicio en el corredor La Dorada - Chiriguaná.
Ubicación: Información de soporte &gt; Terceros operadores
Con relación a su segunda pregunta se le informa que la capacidad de la Vía Férrea estimada de acuerdo con los estudios de factibilidad es de 9 surcos/sentido*día, de los cuales se podrán utilizar uno o dos surcos para la prestación del servicio público de transporte de carga con el Material Rodante de la Nación, con lo cual quedan surcos remanentes para los servicios de carga y pasajeros que se autoricen por medio del trámite de la Resolución 20243040046045 del 24-Sep-2024 expedida por el Ministerio de Transporte "Por la cual se fijan los requisitos y se establece el tramite para asignar Surcos ferroviarios en la Red Ferrea Nacional".
</t>
  </si>
  <si>
    <t>Cuarto de Datos ANI
Entregable 8</t>
  </si>
  <si>
    <t>Teniendo en cuenta que el itinerario del Ferrobus puede limitar diariamente la ejecución del proyecto, sobre todo en el tramo entre Pto. Berrio y Barrancabermeja, se solicita indicar, cuales son las ventanas de trabajo consideradas en la estructuración para la elaboración de plan de obras del proyecto, sobre los cuales se fundamentan los plazos establecidos para cada tramo, en el numeral 9.4 Plan de Obras del contrato de concesión.</t>
  </si>
  <si>
    <t>Se informa al Interesado que se han publicado los permisos de operación expedidos por el Ministerio de Transporte de los Terceros Operadores que actualmente se encuentra prestando el servicio en el corredor La Dorada - Chiriguaná.
Ubicación: Información de soporte &gt; Terceros operadores
Ahora bien, tal como se establece en la Minuta del Contrato, el Concesionario debe presentar durante la Fase de Preconstrucción el Plan de Obras, de acuerdo con lo requerido en el Apéndice Técnico 9 del Contrato. En este sentido, el Concesionario deberá evaluar las condiciones preexistentes en el Corredor Férreo, dentro de otras las condiciones sociales de tal forma que su Plan de Obras minimice el impacto a la comunidad del área de influencia directa, o en su defecto cuente con los respectivos planes de mitigación. 
Adicionalmente, tenga en cuenta que de acuerdo con el Programa de Información y Participación Comunitaria establecido en el capítulo 7.4 del Apéndice Técnico 8, las obligaciones de divulgación del Concesionario incluyen, entre otras, las siguientes:
(1)	El Concesionario deberá desarrollar un plan de comunicaciones que permita informar de manera permanente a los usuarios y comunidad en general, sobre el desarrollo del Proyecto, las Intervenciones, interrupción de servicios, potencialidades del Proyecto, dificultades en el desarrollo de la obra, proyectos, iniciativas o actividades que contribuyan al desarrollo social, y todas aquellas actividades que sean de interés de los usuarios y comunidades que permitan tener procesos de comunicación exitosos, en concordancia con el CAPÍTULO XIII de este Apéndice Técnico. 
(2)	El Concesionario deberá difundir todas las actividades de Rehabilitación, Operación y Mantenimiento que representen alguna alteración en las prácticas cotidianas de los habitantes del Área de Influencia del Proyecto, y sobre el desarrollo del proyecto en general; en los medios de comunicación regionales de mayor alcance tales como periódicos y emisoras en AM y FM.
Por otro lado, el Apéndice Técnico 2 establece que el Concesionario debe incluir en su Manual de Operación y Mantenimiento de la Infraestructura Férrea el “plan de manejo de tránsito” que deberá estar acorde a su Reglamento de Operación de Trenes.</t>
  </si>
  <si>
    <t>Se solicita publicar el contrato de operación entre la empresa Coopsercor (Ferrobus) y el Consorcio San Felipe, con el fin de conocer las obligaciones de las partes y así poder evaluar de forma precisa, las condiciones de este contrato y su impacto sobre la operación.</t>
  </si>
  <si>
    <t>Los acuerdos de operación entre los Terceros Operadores y el contratista de obra pública no son públicos, sin embargo se han publicado los permisos de operación expedidos por el Ministerio de Transporte de los Terceros Operadores que actualmente se encuentra prestando el servicio en el corredor La Dorada - Chiriguaná.
Ubicación: Información de soporte &gt; Terceros operadores</t>
  </si>
  <si>
    <t>Técnico -  Jurídico</t>
  </si>
  <si>
    <t>Se aclarar si la valoración asignada a la adquisición predial, incluye el valor de las áreas de terreno de los predios que se encuentran dentro de la franja operacional de 30 m de ancho (15 m a cada la del eje de la vía férrea) en áreas suburbanas (rural) y de 10 m en las áreas urbanas (5 m a cada lado del eje de la vía férrea).  Lo anterior teniendo en cuenta, entre otra información, que el diagnóstico y análisis predial menciona que, de los 1643 predios identificados con cédula catastral dentro de la franja operacional, 1004 predios no tienen información asociada a la titularidad, y 371 predios cuentan con información de folios de matrícula inmobiliaria.</t>
  </si>
  <si>
    <t>Se aclara que las obligaciones prediales del Concesionario están descritas en el Apéndice Técnico 7, y que dichas obligaciones son sobre toda el área del Corredor del Proyecto. En este sentido, una de las obligaciones a cargo del Concesionario es llevar a cabo un Plan de Adquisición de Predios, el cuál deberá incluir, entre otras cosas:
- i) Tira Topográfica de la totalidad de los Predios Requeridos para las Intervenciones y que hacen parte del Corredor del Proyecto.
(ii) Inventario Predial.
(iii) Investigación Catastral.
(iv) Cronograma de Adquisición de Predios.
(v) Metodología de Adquisición de Predios.
Por su parte, se aclara que la información compartida por la ANI en el Cuarto de Información Referencial es como su nombre lo indica, de cáracter referencial y no vinculante, por lo cual la información actualizada y real de las necesidades prediales del Proyecto serán las derivadas de los Estudios y Diseños de Detalle y del Plan de Adquisición Predial a cargo del Concesionario. 
Finalmente, se le informa que la Subcuenta Predios se conformó teniendo en cuenta los costos de adquisición de los Predios Requeridos y la ejecución del Plan de Compensaciones Socioeconómicas de los Predios Requeridos, de conformidad con la Sección 6.2(g)(vii) y 10.3 de la Minuta del Contrato.</t>
  </si>
  <si>
    <t xml:space="preserve">Se observa una discrepancia de la información de los rieles 115 lb/yd entre el "informe FINAL DE AUSCULTACIÓN DE VÍA EN EL SECTOR DE VÍA FÉRREA, Tabla 4" realizado por Fenoco, documento que hace parte del Anexo 7 del Entregable 7 "Diagnóstico de Infraestructura y Superestructura" y la tabla 3 del Anéxo Técnico 1; estas diferencias puede variar en los volúmenes y distancias que se deben llevar los materiales de acuerdo a las UFVF. Se solicita dar aclaración sobre la ubicación real de los rieles de 115 lb/yd los cuales deben ser instalados.
</t>
  </si>
  <si>
    <t>Se confirma que la relación de los tramos con riel de 75 lb/yarda reportada en la Tabla 3 del Apéndice Técnico 1 es la información oficial del Contrato.
En todo caso, esta información está contenida en el numeral 5.1.1 Tipología de rieles existentes en el tramo del Entregable 7 compartido por la ANI en el Cuarto de Información de Referencia.
Por su parte, se aclara que la información compartida por la ANI en el Cuarto de Información de Referencia es como su nombre lo indica, de cáracter referencial y no vinculante, por lo cual la información actualizada y real de las necesidades técnicas del Proyecto serán las derivadas de los Estudios y Diseños de Detalle a cargo del Concesionario.</t>
  </si>
  <si>
    <t>Anexo 7. Informe FINAL DE AUSCULTACIÓN DE
VÍA EN EL SECTOR DE VÍA FÉRREA, Tabla 4" y la tabla 3 del Anéxo Técnico 1.</t>
  </si>
  <si>
    <t>Respecto de terceros operadores que en la actualidad o en los últimos 10 años hayan operado surcos en los tramos objeto de concesión, ¿podría ANI aportar las características generales de sus contratos de operación?
¿Existe algun contrato de operación entre ANI y actuales terceros operadores, cuyas obligaciones deba asumir el nuevo concesionario? Se considera necesario conocer la descripción en forma y precio de las obligaciones de las partes en estos contratos.
¿Existen compromisos de surcos asignados ya a alguno de estos operadores?
Se solicicta que se aporten estadisticas de surcos y tráficos operados por estos terceros operadores.</t>
  </si>
  <si>
    <t>Los contratos de operación en el marco del contrato de obra pública son acuerdos entre privados por lo que dicha información no es pública ni tampoco la tiene la ANI. No obstante, se le informa que en el Cuarto de Información de Referencia se han publicado los permisos de operación expedidos por el Ministerio de Transporte de los Terceros Operadores que operan actualmente e información de la operación histórica en el Corredor del Proyecto para su referencia.
En los permisos de operación concedidos a los Terceros Operadores por el Ministerio de Transporte que operan actualmente en el corredor, se establece que dichos permisos tienen una vigencia que depende del plazo del contrato de obra pública (ver artículo primero).
Por lo anterior, no hay ningún contrato de operación con terceros operadores cuya obligaciones deba asumir el nuevo concesionario ni compromisos de surcos asignados. 
Los surcos a asignar en el corredor se deberán tramitar según lo establecido en la Resolución 20243040046045 del 24-Sep-2024 expedida por el Ministerio de Transporte "Por la cual se fijan los requisitos y se establece el tramite para asignar Surcos ferroviarios en la Red Ferrea Nacional".
Ubicación: Información de soporte &gt; Terceros operadores</t>
  </si>
  <si>
    <t>Apartado 2.243 “Tercero Operador” del Contrato
Apartado 2.251 “Usuarios Finales”
Apartado 4.5 Componentes de la Retribución Mensual (b) Ingresos por Prestación de Servicios Logísticos por Terceros Operadores del Contrato</t>
  </si>
  <si>
    <t>Se  solicita que se incorpore a la documentación de la concesión información sobre los servicios que ANI presta (todas las tipologías) y las respectivas y actuales tarifas en el tramo objeto de concesión en esta licitación. También las tarifas del tramo concesionado a FENOCO.</t>
  </si>
  <si>
    <t>Actualmente, en el marco del contrato de obra pública se presta el servicio de transporte ferrroviario de carga y logística, para lo cual el contratista ha realizado contratos con terceros para este efecto que son del dominio privado. Los datos de la operación histórica se han cargado al Cuarto de Información de Referencia en la ubicación Información de soporte &gt; Terceros operadores.
Se informa que el Contrato de Concesión contiene la definición de los Servicios Adicionales y Servicios Logísticos contemplados en el Proyecto en las cláusulas 2.219 y 2.220 respectivamente. 
Por otro lado, se informa que las resoluciones que regulan el uso de Infraestructura en los corredores La Dorada - Chiriguaná y Chiriguaná - Santa Marta ya se encuentran publicados en el Cuarto de Información de Referencia en la carpeta Información de soporte &gt; Resolución tarifas.</t>
  </si>
  <si>
    <t>Apendices técnicos 1, 2, 3 y 10 del Contrato</t>
  </si>
  <si>
    <t>Se solicita saber si los terceros operadores podrán disponer de infraestructuras logísticas y ferroviarias propias o tendrán que usar obligadamente las del concesionario.</t>
  </si>
  <si>
    <t xml:space="preserve">Al ser una actividad en competencia, nada obliga a los Terceros Operadores a hacer uso de la Infraestructura Logística concesionada, con lo cual se confirma que Terceros Operadores podrán hacer uso de las infraestructuras logisticas y ferroviarias concesionadas y administradas por el Concesionario o disponer de infraestructuras logísticas propias con ramales de conexión al corredor férreo concesionado. </t>
  </si>
  <si>
    <t>Técnico - Jurídica</t>
  </si>
  <si>
    <t>¿Las bandas de mantenimiento de la infraestructura ferrea están definidas o pueden ser libremente establecidas por el concesionario? Lo mismo para las infraestructuras logísticas.</t>
  </si>
  <si>
    <t xml:space="preserve">El Plan de Mantenimiento es a cargo del Concesionario. En este sentido de acuerdo con el Apéndice Técnico 2 - Operación y Mantenimiento, numeral 6,4 - Actividades Particulares del Mantenimiento, se tiene lo siguiente:
En este numeral se describen regulaciones aplicables a los Mantenimientos, se aclara que la periodicidad de los mismos será la descrita en el Plan de Mantenimiento, el cual deberá ser presentado por el Concesionario a la Interventoría y, una vez no objetado por esta en los términos del Contrato, tendrá carácter obligatorio para el Concesionario, así como el cumplimiento del Apéndice Técnico 3.
Adicionalmente, el Apéndice Técnico 4 mide el cumplimiento del Plan de Mantenimiento, entre otros, con los siguientes Indicadores:
- Ejecución del Plan de Mantenimiento para edificaciones: EPM1 
- Ejecución del Plan de Mantenimiento del Material Rodante del Proyecto: EPM2,
- Estado de la Unidad Funcional de Vía Férrea: UFVFD1
</t>
  </si>
  <si>
    <t>Sobre los surcos reservados a tráficos de viajeros, se solicita confirmar si hay que garantizar este tipo de surcos.</t>
  </si>
  <si>
    <t xml:space="preserve">De conformidad con lo establecido en el Contrato de Concesión y la Resolución 20243040046045 del 24-Sep-2024 expedida por el Ministerio de Transporte "Por la cual se fijan los requisitos y se establece el tramite para asignar Surcos ferroviarios en la Red Ferrea Nacional, y se dictan otras disposiciones", la asignación de surcos dependerá de las solicitudes de los terceros interesados, la validación del cumplimiento de la normatividad aplicable por parte de terceros interesados y la capacidad remanente de la vía que es informada periódicamente por el Concesionario, y validada por la Interventoría. </t>
  </si>
  <si>
    <t>Se pide conocer si existen previsiones para operar estos tráficos. Por favor indicar tráficos y número de operadores interesados si los hubiere o los hubiera habido en los últimos 10 años.</t>
  </si>
  <si>
    <t>El Contrato APP La Dorada - Chiriguaná no prevé la prestación de servicio público de transporte ferroviario de pasajeros por parte del Concesionario, sin embargo el contrato APP corresponde a un modelo verticalmente integrado sin exclusividad comercial, por lo cual el Concesionario tiene la obligación de operar y mantener, directamente o a través de terceros, la Infraestructura del Proyecto, de manera técnica, segura y eficiente cumpliendo con lo exigido en la Ley Aplicable y en los Apéndices Técnicos 1 a 4 e impidiendo el acceso a terceros no autorizados, con el fin de garantizar la Circulación y el tránsito de carga y/o pasajeros en condiciones de open access, garantizando la libre competencia, la igualdad de condiciones, la transparencia y la no discriminación en el ingreso y la Circulación en la Vía Férrea.
Así las cosas, se prevé que en el futuro Terceros Operadores usen la infraestructura férrea concesionada para el transporte de carga y/o pasajeros. Para determinar el tráfico y la demanda a movilizar el Interesado encuentra en el Cuarto de Información de Referencia el producto 3 "Validación de cifras de mercadeo y demanda" que sirve para su conocimiento y los permisos de operación de Terceros Operadores actuales.
Finalmente, se informa que los datos de la operación histórica en el corredor se han cargado al Cuarto de Información de Referencia en la ubicación Información de soporte &gt; Terceros operadores.</t>
  </si>
  <si>
    <t>Se solicita conocer si estos tráficos van a demandar servicios en las instalaciones logísticas gestionadas por el concesionario.</t>
  </si>
  <si>
    <t>En caso que Terceros Operadores sean autorizados para la prestación del servicio público de transporte ferroviario de pasajeros, el Concesionario podrá hacer una explotación comercial de la infraestructura concesionada, lo cual podrá incluir las estaciones férreas para negocios como cafeteria, baños, áreas de espera, entre otros asociados a este servicio.</t>
  </si>
  <si>
    <t>Se solicita saber si los surcos que pudieran reservarse para tráficos de viajeros van a tener prioridad sobre los surcos de tráficos de carga.</t>
  </si>
  <si>
    <t>No existen prioridades contractuales en tal sentido. Con base en la asignación de surcos que estará a cargo de la ANI, el Concesionario será quien construya y someta a consideración del interventor y la ANI, las mallas y horarios para los trenes de la nación y para trenes de Terceros Operadores. En todo caso, deben existir condiciones que permitan la circulación y el tránsito de carga y/o pasajeros en condiciones de open access, garantizando la libre competencia, la igualdad de condiciones, la transparencia y la no discriminación en el ingreso y la Circulación en la Vía Férrea.</t>
  </si>
  <si>
    <t>Se dice que el concesionario tendrá la obligación de prestar el servicio público de transporte de carga. Favor de confirmar si los terceros operadores tienen también esta obligación.</t>
  </si>
  <si>
    <t xml:space="preserve">Los Terceros Operadores podrán prestar de servicio de transporte férreo de carga y/o pasajeros, según le sea autorizado en el trámite de resolución de Surcos ante la ANI y los permisos y habilitaciones que expida el Ministerio de Transporte. </t>
  </si>
  <si>
    <t>Apartados 2.191,  2.243,  4.8 T,  13.3 del Contrato.</t>
  </si>
  <si>
    <t>Se dice que el concesionario tendrá la obligación de prestar el servicio público de transporte de carga. ¿Esta obligación afecta a la totalidad de los tráficos de carga que opere el concesionario?</t>
  </si>
  <si>
    <t>Apartado 13.3, Prestación del Servicio Público de Transporte Ferroviario de Carga del Contrato</t>
  </si>
  <si>
    <t>¿El concesionario tendrá que asumir obligaciones de transporte público para viajeros?</t>
  </si>
  <si>
    <t>No hace parte del objeto del Contrato de Concesión la prestación del servicio público de transporte ferroviario de pasajeros.</t>
  </si>
  <si>
    <t>Apartado del Contrato 2.240 Tarifa por Uso de la Infraestructura Férrea”.
Apartado del Contraro 12.1 Función de Administración que debe cumplir el Concesionario</t>
  </si>
  <si>
    <t>En el caso de realizarse tráficos de viajeros, ¿qué tasas o cánones por uso de la infraestructura se tendrán que abonar?</t>
  </si>
  <si>
    <t>Se hará ajuste mediante adenda. A los Terceros Operadores que transporten pasajeros les aplica la regulación establecida en la Ley Aplicable y el Concesionario tendrá derecho al mismo porcentaje establecido a su favor para Uso de Infraestructura para transporte de carga. 
La Tarifa por Uso de Infraestructura Férrea para el transporte de pasajeros está establecida en el Artículo 3 de la Resolución 184 de 2009 expedida por el Ministerio de Transporte.</t>
  </si>
  <si>
    <t>Apartado del Contrato 2.240 Tarifa por Uso de la Infraestructura Férrea”.
CAPÍTULO IV (del Contrato) RETRIBUCIÓN Y OTROS ASPECTOS ECONÓMICOS DEL CONTRATO</t>
  </si>
  <si>
    <t>Se indica que por la Prestación de Servicio Público de Transporte Ferroviario de Carga, la tarifa a cobrar a los usuarios finales no podrá ser mayor a la del costo calculado en el SICE-TAC. Se solicita, por favor, dar referencias cuantitativas de dichos costes dado que no se puede acceder directamente a las mismas referencias que al menos consideren el transporte entre la Dorada y Chiriguana, y entre Chirguana y Santa Marta.</t>
  </si>
  <si>
    <t>Se informa al Interesado que se eliminará esta disposición de la Minuta del Contrato.</t>
  </si>
  <si>
    <t>Apartado 13.3 del Contrato Prestación del Servicio Público de Transporte Ferroviario de Carga, punto (i)</t>
  </si>
  <si>
    <t>Dado que en el documento MODELO OPERACIONAL DE LA RED FERREA LA DORADA - CHIRIGUANÁ 45589-3-19-00-GEN-INF-0001_E se reportan ciertas problemáticas respecto al número de surcos 'viables' como surcos de movilización para escenarios de operación temprana, se solicta se indique si existen surcos que se deban reservar para la prestación del Servicio Público del transporte de carga.</t>
  </si>
  <si>
    <t>Apendices técnicos 2 y 10 del Contrato</t>
  </si>
  <si>
    <t>En anterior respuesta se indicó que la estimación de cantidad de carga movilizada corresponde a la descrita en el Entregable 28, era correspondiente a 225.000 toneladas/año.
Sin embargo, este tráfico no se incorpora al Contrato o a sus apendices. Por ello se realizan las siguientes preguntas:
¿En que medida esta cantidad de toneladas es dato de tráfico de obligado cumplimiento?
¿Este es el volumen de tráfico al que afecta la obligación de prestación de servicio público?
¿Este tráfico tendrá asignación prioritaria de surcos?
¿Los surcos a asignar deberá garantizar solo un tráfico hasta 225.000 toneladas?
¿Este tráfico deberá ser operado por el concesionario o lo podrán operar terceros operadores?</t>
  </si>
  <si>
    <r>
      <rPr>
        <sz val="11"/>
        <color rgb="FF000000"/>
        <rFont val="Arial"/>
      </rPr>
      <t>Se aclara que la estimación de movilizar carga del orden de 225 mil t/año que realiza en los estudios de factibilidad corresponde a la oferta correspondiente al Material Rodante de la nación, y son valores referenciales del Cuarto de Información de Referencia.
así las cosas, la vía férrea despúes de las intervenciones proyectadas de rehabilitación podrá contar con una capacidad instalada para mover hasta unas 5 millones de toneladas al año, y la infraestructura logística del CTC Operación Temprana contará con una capacidad instalada del orden de 850 mil toneladas al año; así las cosas, la prestación del servicio de transporte férreo de carga no copará la capacidad de la vía férrea y de la infraestructura logística proyectadas. 
Por su parte, el Concesionario tiene la obligación de Take or Pay descrita en el Numeral 13.4 del Contrato de movilizar en el primer año 75.600 t, en el segundo año 105.840 t, y desde el tercer hasta el decimo año, mover 202.500 cada año.
Es importante mencionar que el modelo operacional del Material Rodante del Proyecto lo definirá el Concesionario de conformidad con el capítulo II del Apéndice Técnico 10, el cual permitira definir los Surcos de Movilización asignados contractualmente, y deberá ser revisados por la Interventoría y la ANI. Adicionalmente, el Apéndice Técnico 10, capítulo II, establece que "</t>
    </r>
    <r>
      <rPr>
        <i/>
        <sz val="11"/>
        <color rgb="FF000000"/>
        <rFont val="Arial"/>
      </rPr>
      <t xml:space="preserve">de conformidad con el artículo 13 de la Resolución de Surcos, a partir de la Fecha de Inicio, el Concesionario hará uso de los Surcos de Movilización que correspondan a la Capacidad Asignada del Material Rodante del Proyecto."
</t>
    </r>
    <r>
      <rPr>
        <sz val="11"/>
        <color rgb="FF000000"/>
        <rFont val="Arial"/>
      </rPr>
      <t>Por otro lado, el contrato APP corresponde a un modelo verticalmente integrado sin exclusividad comercial, por lo cual el Concesionario tiene la obligación de operar y mantener, directamente o a través de terceros, la Infraestructura del Proyecto, de manera técnica, segura y eficiente cumpliendo con lo exigido en la Ley Aplicable y en los Apéndices Técnicos 1 a 4 e impidiendo el acceso a terceros no autorizados, con el fin de garantizar la Circulación y el tránsito de carga y/o pasajeros en condiciones de open access, garantizando la libre competencia, la igualdad de condiciones, la transparencia y la no discriminación en el ingreso y la Circulación en la Vía Férrea
Finalmente, de conformidad con lo establecido en el Contrato de Concesión y la Resolución 20243040046045 del 24-Sep-2024 expedida por el Ministerio de Transporte "Por la cual se fijan los requisitos y se establece el tramite para asignar Surcos ferroviarios en la Red Ferrea Nacional, y se dictan otras disposiciones", la asignación de surcos dependerá de las solicitudes de los terceros interesados, la validación del cumplimiento de la normatividad aplicable por parte de terceros interesados y la capacidad remanente de la vía que es informada periódicamente por el Concesionario, y validada por la Interventoría.</t>
    </r>
  </si>
  <si>
    <t>CAPÍTULO XIV ETAPA DE OPERACIÓN Y MANTENIMIENTO, del Contrato</t>
  </si>
  <si>
    <t>Según el contrato el concesionaro está obligado a prestar servicio público en el tramo concesionado a FENOCO. ¿FENOCO podrá operar estos servicios tambien entre La Dorada y Chiriguana?</t>
  </si>
  <si>
    <t>Si. FENOCO podrá actuar como un Tercer Operador en tramo concesionado entre La Dorada - Chiriguaná. A esta operación le aplicarán todas las disposiciones relativas a Terceros Operados que se encuentran en la minuta del Contrato de Concesión y lo establecido en la Resolución 20243040046045 del 24-Sep-2024 expedida por el Ministerio de Transporte "Por la cual se fijan los requisitos y se establece el tramite para asignar Surcos ferroviarios en la Red Ferrea Nacional, y se dictan otras disposiciones".</t>
  </si>
  <si>
    <t>Si el concesionario tiene la obligación de operar servicio publico de transporte en el tramo concesionado a FENOCO, ¿Cómo se garantiza la asignación de surcos para ello?</t>
  </si>
  <si>
    <t>El Concesionario debe estar disponible para prestar el servicio público de transporte ferroviario de carga con el Material Rodante del Proyecto u otro Material Rodante a los Usuarios Finales que lo soliciten dentro de la Vía Férra y el corredor férreo comprendido entre Chiriguana - Santa Marta, que actualmente está concesionado a la empresa Ferrocarriles del Norte de Colombia. En el Cuarto de Información de Referencia está publicada la Política de Acceso cuyo propósito es establecer los criterios y procedimientos aplicables para acceder a la vía férrea a cargo de Fenoco. La ubicación de este documento es Información de soporte &gt; Política de acceso Fenoco.</t>
  </si>
  <si>
    <t>Si el concesionario tiene la obligación de operar servicio publico de transporte en el tramo concesionado a FENOCO, su material móvil ferroviario deberá garantizar la interoperabilidad en ese tramo. Por tanto, el material operado por FENOCO podría ser operado también en el nuevo tramo a concesionar. Dado la capacidad de FENOCO y su dotación de material, FENOCO estaría en una situación privilegiada para solicitar y operar surcos en el tramos objeto de concesión. ¿Esta posibilidad será objeto de algún tipo de limitación?</t>
  </si>
  <si>
    <t>Se informa al interesado que FENOCO podrá solicitar Surcos en el Corredor del Proyecto como cualquier otro Tercero Operador cumpliendo los requisitos establecidos para esto en el Contrato y en la Resolución 20243040046045 del 24-Sep-2024 expedida por el Ministerio de Transporte "Por la cual se fijan los requisitos y se establece el tramite para asignar Surcos ferroviarios en la Red Ferrea Nacional, y se dictan otras disposiciones", y también sujeto a la capacidad del corredor.
Por su parte, el Concesionario podrá transitar en el tramo concesionado Chiriguaná - Santa Marta según lo establecido en la Política de Acceso cuyo propósito es establecer los criterios y procedimientos aplicables para acceder a la vía férrea a cargo de Fenoco. La ubicación de este documento es Información de soporte &gt; Política de acceso Fenoco.</t>
  </si>
  <si>
    <t>Por un lado en el documento MODELO OPERACIONAL DE LA RED FERREA LA DORADA - CHIRIGUANÁ 45589-3-19-00-GEN-INF-0001_E se reportan ciertas problemáticas respecto al número de surcos 'viables' como surcos de movilización para escenarios de operación temprana.
Por otro lado se indica que existe una limitación de surcos al 70% de la capacidad de la vía ferrea asignable al concesionario.
Y si el tráfico de referencia para la estructuración es de 225.000 t, el 30% de los surcos asignables a terceros operadores, en función del tipo de tren, podría no alcanzar el valor de 1.
Por tanto, se pide conocer si existen valor mínimo de surcos de movilización y de capacidad ferroviaria que se deba garantizar por parte del concesionario.</t>
  </si>
  <si>
    <t>Se aclara que la estimación de movilizar carga del orden de 225 mil t/año corresponde a la oferta correspondiente al Material Rodante de la nación (2 locomotoras GR12); así las cosas, la vía férrea despúes de las intervenciones proyectadas de rehabilitación podrá contar con una capacidad instalada para mover hasta unas 5 millones de toneladas al año, y la infraestructura logística del CTC Operación Temprana contará con una capacidad instalada del orden de 850 mil toneladas al año; así las cosas, la prestación del servicio de transporte férreo de carga del Material Rodante del Proyecto no copará la capacidad de la vía férrea y de la infraestructura logística proyectadas.
Se remite a la respuesta de la observación 625.</t>
  </si>
  <si>
    <t>En el apartado 13.4 se incluye un valor de toneladas de 136.800. Favor, de indicar la justificación de dicho valor.</t>
  </si>
  <si>
    <t>Se le informa que una vez revisado en el entregable MODELO OPERACIONAL DE LA RED FERREA LA DORADA - CHIRIGUANÁ 45589-3-19-00-GEN-INF-0001_E del Cuarto de Informaicón de Referencia no se encuentra ese valor númerico por lo cual no se puede dar respuesta a su observación.</t>
  </si>
  <si>
    <t>Apatado 13.4 Pago de la Tarifa por Uso de la Infraestructura Férrea, del Contrato</t>
  </si>
  <si>
    <t>¿La programación de surcos y la capacidad de la infraestructura será diferenciada entre días hábiles y días no hábiles?</t>
  </si>
  <si>
    <t>La estimación de la carga a movilizar con el Material Rodante del Proyecto se proyectó con un total de 340 días calendario al año en los estudios de factibilidad. No obstante, el Concesionario deberá cumplir con las obligaciones establecidas en el Capítulo II del Apéndice Técnico 10 en relación con presentar el modelo operacional del Material Rodante del Proyecto para revisión de la ANI y la Interventoría, y de los Terceros Operadores cuando existan nuevas solicitudes.</t>
  </si>
  <si>
    <t>Para una detallada elaboración de la oferta, se solicita conocer el histórico de tarifas e ingresos por Servicios Adicionales y Servicios Logísticos por año indicando tambien el número de surcos reales operados, las toneladas transportadas y los contenedores transportados y manipulados en la instalaciones logísticas.</t>
  </si>
  <si>
    <t>Apartado 2.216 “Servicios Adicionales” del Contrato
Apartada 2.217 “Servicios Logísticos” del Contrato</t>
  </si>
  <si>
    <t>ANTONIO UTRIA
Especialista en Tecnologia ITS</t>
  </si>
  <si>
    <r>
      <t xml:space="preserve">Se adjunta al presente formato Excel ANEXO 16 simplificado utilizado por la ANI para la presentación de observaciones un documento complementario denominado &lt;Preguntas a la ANI 30 de Octubre 2024 - 03AUA.pdf&gt; dado que el formato del ANEXO 16 no facilita la inclusión de tablas y texto multicolumnas. 
El documento anexo contiene 3 secciones denominadas A) ANTECEDENTES y CONSIDERACIONES (con 15 parrafos numerados consecutivamente del 01 al 15) que incluyen 4 tablas, B) PREGUNTAS A LA ANI, conteniendo 6 preguntas específicas numeradas con consecutivo del 16 al 21 y C) RECOMENDACION Y SOLICITUD TECNICA a la ANI con 1 párrafo identificado con el número consecutivo 22. 
El documento adjunto &lt;Preguntas a la ANI 30 de Octubre 2024 - 03AUA.pdf&gt; contrasta los requerimientos relacionados con los SISTEMAS DE COMUNICACIONES, SEÑALIZACIÓN Y CONTROL DE TRENES contenidos en el APENDICE TECNICO 1 contra lo estipulado en el APENDICE TECNICO 3 y plantea que las normas de la Agencia Ferroviaria Española ADIF basadas en ERTMS no son compatibles con el estándar ICTS actualmente utilizado en el Corredor Férreo de FENOCO, poniéndose con ello en riesgo la interoperabilidad esperada entre el Corredor Norte de FENOCO y el Corredor del Proyecto La Dorada-Chiriguaná.
</t>
    </r>
    <r>
      <rPr>
        <b/>
        <sz val="12"/>
        <rFont val="Arial Narrow"/>
        <family val="2"/>
      </rPr>
      <t>A) ANTECEDENTES Y CONSIDERACIONES:</t>
    </r>
    <r>
      <rPr>
        <sz val="12"/>
        <rFont val="Arial Narrow"/>
        <family val="2"/>
      </rPr>
      <t xml:space="preserve">
</t>
    </r>
    <r>
      <rPr>
        <b/>
        <sz val="12"/>
        <rFont val="Arial Narrow"/>
        <family val="2"/>
      </rPr>
      <t>01</t>
    </r>
    <r>
      <rPr>
        <sz val="12"/>
        <rFont val="Arial Narrow"/>
        <family val="2"/>
      </rPr>
      <t xml:space="preserve"> El APÉNDICE TÉCNICO 1 - ALCANCE DEL PROYECTO de los Pliegos determina en el numeral 4.3.2 Unidad Funcional UF 2 de la página 44 de 76, que la implementación del Sistema de Señalización, Control de Tráfico y Comunicaciones de todo el Corredor del Proyecto Férreo La Dorada- Chiriguaná deberá ser compatible y permitir la interoperabilidad con el tramo norte, el cual se encuentra concesionado a la sociedad Ferrocarriles del Norte de Colombia S.A. – FENOCO S.A. como se observa a continuación en la Tabla 1
</t>
    </r>
    <r>
      <rPr>
        <b/>
        <sz val="12"/>
        <rFont val="Arial Narrow"/>
        <family val="2"/>
      </rPr>
      <t xml:space="preserve">02 </t>
    </r>
    <r>
      <rPr>
        <sz val="12"/>
        <rFont val="Arial Narrow"/>
        <family val="2"/>
      </rPr>
      <t xml:space="preserve">Adicionalmente, el APÉNDICE TÉCNICO 1 - ALCANCE DEL PROYECTO establece en diversas otras secciones el requerimiento de interoperabilidad del corredor férreo La Dorada- Chiriguaná con el corredor férreo Chiriguaná-Santa Marta, como se observa a continuación en la Tabla 2:
</t>
    </r>
    <r>
      <rPr>
        <b/>
        <sz val="12"/>
        <rFont val="Arial Narrow"/>
        <family val="2"/>
      </rPr>
      <t>03</t>
    </r>
    <r>
      <rPr>
        <sz val="12"/>
        <rFont val="Arial Narrow"/>
        <family val="2"/>
      </rPr>
      <t xml:space="preserve"> Por otro lado, el pliego de condiciones exige en la tabla 17 de la página 46 de 76 del Apéndice Técnico 1 que el corredor férreo La Dorada- Chiriguaná utilice la familia de sistemas de protección de trenes denominada “Positive Train Control (PTC)”. Los sistemas de protección de trenes “Positive Train Control (PTC)” son un estándar originario de los Estados Unidos y difieren de los mecanismos especificados por las normas ADIF, basadas en el estándar Europeo ERTMS.
</t>
    </r>
    <r>
      <rPr>
        <b/>
        <sz val="12"/>
        <rFont val="Arial Narrow"/>
        <family val="2"/>
      </rPr>
      <t>04</t>
    </r>
    <r>
      <rPr>
        <sz val="12"/>
        <rFont val="Arial Narrow"/>
        <family val="2"/>
      </rPr>
      <t xml:space="preserve"> No obstante lo anterior, se observa que El APÉNDICE TÉCNICO 3 – ESPECIFICACIONES GENERALES entra en franca contradicción con lo establecido en el APENDICE TECNICO 1 - ALCANCE DEL PROYECTO, al establecer de forma específica en el CAPÍTULO VIII: ESPECIFICACIONES Y NORMATIVAS APLICABLES A SISTEMAS DE COMUNICACIONES, SEÑALIZACIÓN Y CONTROL DE TRENES, que la normativa que debe cumplir el Concesionario del Contrato de Concesión bajo el esquema de APP para el Proyecto Férreo La Dorada- Chiriguaná en lo relacionado con las especificaciones y normativas aplicables al sistemas de Comunicaciones, Señalización y Control de Trenes debe basarse es en normas específicas emitidas por el Administrador de Infraestructuras Ferroviarias de España (ADIF). Como ya mencionado, las normas ADIF están basadas a su vez en el estándar europeo ERTMS (European Railway Traffic Management System).
</t>
    </r>
    <r>
      <rPr>
        <b/>
        <sz val="12"/>
        <rFont val="Arial Narrow"/>
        <family val="2"/>
      </rPr>
      <t>05</t>
    </r>
    <r>
      <rPr>
        <sz val="12"/>
        <rFont val="Arial Narrow"/>
        <family val="2"/>
      </rPr>
      <t xml:space="preserve"> Es oportuno resaltar que ADIF, acrónimo correspondiente al Administrador de Infraestructuras Ferroviarias, es una Agencia Ferroviaria de propiedad del Estado Español y está a cargo del gerenciamiento de la mayor parte de la infraestructura utilizada por los trenes de España (esta infraestructura comprende las vías férreas, la señalización y las estaciones). Jerárquicamente, ADIF se reporta al Ministerio de Transportes y Movilidad Sostenible de España.
</t>
    </r>
    <r>
      <rPr>
        <b/>
        <sz val="12"/>
        <rFont val="Arial Narrow"/>
        <family val="2"/>
      </rPr>
      <t>06</t>
    </r>
    <r>
      <rPr>
        <sz val="12"/>
        <rFont val="Arial Narrow"/>
        <family val="2"/>
      </rPr>
      <t xml:space="preserve"> El APÉNDICE TÉCNICO 3 – ESPECIFICACIONES GENERALES ESPECIFICACIONES Y NORMATIVAS APLICABLES A SISTEMAS DE COMUNICACIONES, SEÑALIZACIÓN Y CONTROL DE TRENES determina en los requerimientos, especificaciones y normativas exigidas para los Sistemas de Comunicaciones, Señalización y Control de Trenes del Proyecto Férreo La Dorada- Chiriguaná, el cumplimiento de cumplimiento de diversas normas ADIF establecidas por el Administrador de Infraestructuras Ferroviarias de España (ADIF) como se transcribe en la Tabla 4 a continuación.
</t>
    </r>
    <r>
      <rPr>
        <b/>
        <sz val="12"/>
        <rFont val="Arial Narrow"/>
        <family val="2"/>
      </rPr>
      <t>07</t>
    </r>
    <r>
      <rPr>
        <sz val="12"/>
        <rFont val="Arial Narrow"/>
        <family val="2"/>
      </rPr>
      <t xml:space="preserve"> Sin embargo, el proyecto férreo del tramo norte, concesionado a la sociedad Ferrocarriles del Norte de Colombia S.A. – FENOCO S.A. utiliza el estándar de señalización ITCS, acrónimo de Incremental Train Control System, o Sistema de Control de Trenes Incremental, originario de los Estados Unidos.
</t>
    </r>
    <r>
      <rPr>
        <b/>
        <sz val="12"/>
        <rFont val="Arial Narrow"/>
        <family val="2"/>
      </rPr>
      <t>08</t>
    </r>
    <r>
      <rPr>
        <sz val="12"/>
        <rFont val="Arial Narrow"/>
        <family val="2"/>
      </rPr>
      <t xml:space="preserve"> Es de amplio dominio de los técnicos en la materia, que el estándar emitido por la ADIF (Administrador de Infraestructuras Ferroviarias) no es interoperable con el estándar ITCS (Incremental Train Control System).
</t>
    </r>
    <r>
      <rPr>
        <b/>
        <sz val="12"/>
        <rFont val="Arial Narrow"/>
        <family val="2"/>
      </rPr>
      <t>09</t>
    </r>
    <r>
      <rPr>
        <sz val="12"/>
        <rFont val="Arial Narrow"/>
        <family val="2"/>
      </rPr>
      <t xml:space="preserve"> Lo anterior significa que lo requerido en el APÉNDICE TÉCNICO 3 – ESPECIFICACIONES GENERALES ESPECIFICACIONES Y NORMATIVAS APLICABLES A SISTEMAS DE COMUNICACIONES, SEÑALIZACIÓN Y CONTROL DE TRENES, introduce un conflicto frontal con lo establecido en el APÉNDICE TÉCNICO 1 - ALCANCE DEL PROYECTO, puesto que al determinarse en el APÉNDICE TÉCNICO 3 que la normativa exigida se basa en lo establecido por la Agencia Ferroviaria ADIF para la implementación española de señalización, la interoperabilidad con FENOCO se ve comprometida, puesto que las normas ADIF, estando basadas en el estándar europeo ERTMS, no son técnicamente interoperables con el sistema ITCS sobre el cual opera el proyecto de los Ferrocarriles del Norte de Colombia S.A. – FENOCO S.A.
</t>
    </r>
    <r>
      <rPr>
        <b/>
        <sz val="12"/>
        <rFont val="Arial Narrow"/>
        <family val="2"/>
      </rPr>
      <t>10</t>
    </r>
    <r>
      <rPr>
        <sz val="12"/>
        <rFont val="Arial Narrow"/>
        <family val="2"/>
      </rPr>
      <t xml:space="preserve"> No puede ser cuestionado o ser objeto de discusión el hecho de que la red férrea existente en este momento en el tramo norte operado por FENOCO debe ser necesariamente interoperable con los nuevos corredores férreos que se implementen progresivamente en el País, como es el caso del tramo correspondiente al Proyecto Férreo La Dorada – Chiriguaná, puesto que de lo contrario se estarían implementado islas incomunicables entre los diferentes sistemas férreos. Por este motivo la interoperabilidad exigida por la ANI entre el corredor férreo de FENOCO y el corredor férreo La Dorada- Chiriguaná establecido en el APÉNDICE TÉCNICO 1 - ALCANCE DEL PROYECTO es absolutamente correcta y necesaria.
</t>
    </r>
    <r>
      <rPr>
        <b/>
        <sz val="12"/>
        <rFont val="Arial Narrow"/>
        <family val="2"/>
      </rPr>
      <t>11</t>
    </r>
    <r>
      <rPr>
        <sz val="12"/>
        <rFont val="Arial Narrow"/>
        <family val="2"/>
      </rPr>
      <t xml:space="preserve"> Al desconocerse en el APÉNDICE TÉCNICO 3 – ESPECIFICACIONES GENERALES ESPECIFICACIONES Y NORMATIVAS APLICABLES A SISTEMAS DE COMUNICACIONES, SEÑALIZACIÓN Y CONTROL DE TRENES que ya existe un estándar de facto operando en el corredor férreo de FENOCO en el país, y este estándar es ITCS (Incremental Train Control System) y establecerse para el Proyecto Férreo La Dorada – Chiriguaná la obligación de adherir a las normas de la Agencia española ADIF se crea una situación técnicamente incierta.
</t>
    </r>
    <r>
      <rPr>
        <b/>
        <sz val="12"/>
        <rFont val="Arial Narrow"/>
        <family val="2"/>
      </rPr>
      <t>12</t>
    </r>
    <r>
      <rPr>
        <sz val="12"/>
        <rFont val="Arial Narrow"/>
        <family val="2"/>
      </rPr>
      <t xml:space="preserve"> Si la expectativa de la ANI para lograr la interoperabilidad es que en ambos sistemas férreos se implementen ambos estándares, es decir, que ambos corredores férreos soporten paralelamente ADIF e ITCS en su infraestructura, sería necesario definir cómo se va a cubrir la inversión necesaria para adicionar el estándar ADIF basado en ERTMS a lo largo de todo el Corredor férreo de FENOCO y como se cubrirá la inversión del estándar adicional ADIF en su material rodante para que las unidades de FENOCO puedan acceder al corredor férreo La Dorada – Chiriguaná.
De forma análoga se torna necesario evaluar el impacto financiero de la implementación de doble estándar (ADIF e ITCS) en el Proyecto Férreo La Dorada – Chiriguaná, al exigirse la utilización de la norma ADIF en dicho sistema sin tener en cuenta el estándar de seguridad de trenes ITCS ya desplegado en FENOCO para permitirle a las unidades del proyecto Férreo La Dorada – Chiriguaná el acceso al corredor norte.
</t>
    </r>
    <r>
      <rPr>
        <b/>
        <sz val="12"/>
        <rFont val="Arial Narrow"/>
        <family val="2"/>
      </rPr>
      <t>13</t>
    </r>
    <r>
      <rPr>
        <sz val="12"/>
        <rFont val="Arial Narrow"/>
        <family val="2"/>
      </rPr>
      <t xml:space="preserve"> Es claro que la duplicación de la tecnología plantearía costos exorbitantes para su implementación si se mantiene para el Proyecto Férreo La Dorada – Chiriguaná la adopción de los estándares del Administrador español de Infraestructuras Ferroviarias - ADIF en complemento al estándar ITCS (Incremental Train Control System), sin ninguna ventaja técnica relevante inherente a la adopción de las normas ADIF basadas en ERTMS.
</t>
    </r>
    <r>
      <rPr>
        <b/>
        <sz val="12"/>
        <rFont val="Arial Narrow"/>
        <family val="2"/>
      </rPr>
      <t>14</t>
    </r>
    <r>
      <rPr>
        <sz val="12"/>
        <rFont val="Arial Narrow"/>
        <family val="2"/>
      </rPr>
      <t xml:space="preserve"> En caso que la alternativa pretendida sea la eliminación de la tecnología ITCS utilizada en el corredor férreo de FENOCO y su sustitución por una nueva tecnología basada en las normas de ADIF para lograr su interoperabilidad, como estándar único, debería tenerse en cuenta la figura de posible detrimento patrimonial para el proyecto de FENOCO, puesto que su Sistema de Comunicaciones, Señalización y Control de Trenes está hoy plenamente operativo, además de adherir a normas ampliamente reconocidas en la industria.
</t>
    </r>
    <r>
      <rPr>
        <b/>
        <sz val="12"/>
        <rFont val="Arial Narrow"/>
        <family val="2"/>
      </rPr>
      <t>15</t>
    </r>
    <r>
      <rPr>
        <sz val="12"/>
        <rFont val="Arial Narrow"/>
        <family val="2"/>
      </rPr>
      <t xml:space="preserve"> El análisis de la documentación del Pliego parece indicar que quién elaboró el APÉNDICE TÉCNICO 3 no tuvo en consideración lo establecido previa y correctamente en el APÉNDICE TÉCNICO 1 - ALCANCE DEL PROYECTO, donde se determina claramente la necesidad de interoperabilidad con el proyecto FENOCO, puesto que la convivencia simultánea de los estándares ADIF (basados en ERTMS) e ITCS difícilmente permitirá una interoperabilidad directa entre tramos.
</t>
    </r>
    <r>
      <rPr>
        <b/>
        <sz val="12"/>
        <rFont val="Arial Narrow"/>
        <family val="2"/>
      </rPr>
      <t>B) PREGUNTAS A LA ANI:</t>
    </r>
    <r>
      <rPr>
        <sz val="12"/>
        <rFont val="Arial Narrow"/>
        <family val="2"/>
      </rPr>
      <t xml:space="preserve">
</t>
    </r>
    <r>
      <rPr>
        <b/>
        <sz val="12"/>
        <rFont val="Arial Narrow"/>
        <family val="2"/>
      </rPr>
      <t>16</t>
    </r>
    <r>
      <rPr>
        <sz val="12"/>
        <rFont val="Arial Narrow"/>
        <family val="2"/>
      </rPr>
      <t xml:space="preserve"> ¿Porqué si el corredor férreo de FENOCO se encuentra operando satisfactoriamente y de forma estable bajo el estándar ITCS, ampliamente probado y utilizado, se exige para el tramo del Proyecto Férreo La Dorada – Chiriguaná, la implementación de las especificaciones de ADIF?
</t>
    </r>
    <r>
      <rPr>
        <b/>
        <sz val="12"/>
        <rFont val="Arial Narrow"/>
        <family val="2"/>
      </rPr>
      <t>17</t>
    </r>
    <r>
      <rPr>
        <sz val="12"/>
        <rFont val="Arial Narrow"/>
        <family val="2"/>
      </rPr>
      <t xml:space="preserve"> ¿Porqué no se consideró en el Pliego la utilización de los estándares ITCS ya implementados en el país y utilizados por FENOCO?
</t>
    </r>
    <r>
      <rPr>
        <b/>
        <sz val="12"/>
        <rFont val="Arial Narrow"/>
        <family val="2"/>
      </rPr>
      <t>18</t>
    </r>
    <r>
      <rPr>
        <sz val="12"/>
        <rFont val="Arial Narrow"/>
        <family val="2"/>
      </rPr>
      <t xml:space="preserve"> ¿Fue realizado como parte de los estudios previos del Proyecto Férreo La Dorada – Chiriguaná algún estudio o evaluación técnica idónea sobre el estándar ITCS, que haya concluido técnicamente sobre la no conveniencia del mismo, estudio a partir del cual se haya tomado sustentadamente la decisión de exigir ADIF (basado en ERTMS) en el Proyecto Férreo La Dorada – Chiriguaná?
</t>
    </r>
    <r>
      <rPr>
        <b/>
        <sz val="12"/>
        <rFont val="Arial Narrow"/>
        <family val="2"/>
      </rPr>
      <t xml:space="preserve">19 </t>
    </r>
    <r>
      <rPr>
        <sz val="12"/>
        <rFont val="Arial Narrow"/>
        <family val="2"/>
      </rPr>
      <t xml:space="preserve">¿Como parte de los estudios previos, fue realizado un análisis detallado de los costos, riesgos y tiempos en que incurrirá el Concesionario adjudicado para buscar la interoperabilidad, como consecuencia de introducir las normas de implementación española de señalización ADIF para los Sistemas de Comunicaciones, Señalización y Control de Trenes del Proyecto Férreo La Dorada – Chiriguaná? 
</t>
    </r>
    <r>
      <rPr>
        <b/>
        <sz val="12"/>
        <rFont val="Arial Narrow"/>
        <family val="2"/>
      </rPr>
      <t>20</t>
    </r>
    <r>
      <rPr>
        <sz val="12"/>
        <rFont val="Arial Narrow"/>
        <family val="2"/>
      </rPr>
      <t xml:space="preserve"> ¿Porqué no se consideró en el Pliego, como opción neutra, dejar a criterio del Oferente la selección del estándar a utilizar para los Sistemas de Comunicaciones, Señalización y Control de Trenes del Proyecto, desde que la elección sea plenamente interoperable con lo existente en FENOCO, exigiendo como garantía para el proyecto que lo ofertado por el proponente sea un estándar ampliamente consolidado en la industria férrea internacional y que sea efectivamente 100% interoperable con lo existente en FENOCO en vez de imponer las normas ADIF?
</t>
    </r>
    <r>
      <rPr>
        <b/>
        <sz val="12"/>
        <rFont val="Arial Narrow"/>
        <family val="2"/>
      </rPr>
      <t>21</t>
    </r>
    <r>
      <rPr>
        <sz val="12"/>
        <rFont val="Arial Narrow"/>
        <family val="2"/>
      </rPr>
      <t xml:space="preserve"> En la tabla de la página 48 de 76, INTEROPERABILIDAD del APÉNDICE TÉCNICO 1 - ALCANCE DEL PROYECTO se establece que el Concesionario del Proyecto Férreo La Dorada – Chiriguaná deberá atender y trabajar los requerimientos de la ANI en caso de </t>
    </r>
    <r>
      <rPr>
        <u/>
        <sz val="12"/>
        <rFont val="Arial Narrow"/>
        <family val="2"/>
      </rPr>
      <t>ser requerido para la integración</t>
    </r>
    <r>
      <rPr>
        <sz val="12"/>
        <rFont val="Arial Narrow"/>
        <family val="2"/>
      </rPr>
      <t xml:space="preserve"> con otros corredores férreos.
¿Se permitiría en los pliegos de los otros nuevos proyectos que hacen parte de la política nacional de reactivación de corredores férreos introducir otros estándares de señalización y control y comunicaciones diferentes a ITCS como se observa en el caso de los pliegos del Proyecto La Dorada – Chiriguaná al exigir normas españolas ADIF?
Extracto de la página 48 de 76, INTEROPERABILIDAD del APÉNDICE TÉCNICO 1 - ALCANCE DEL PROYECTO:
Diseño de equipo de interoperabilidad valido también para la red de FENOCO, adicionalmente, </t>
    </r>
    <r>
      <rPr>
        <u/>
        <sz val="12"/>
        <rFont val="Arial Narrow"/>
        <family val="2"/>
      </rPr>
      <t xml:space="preserve">el concesionario deberá atender y trabajar los requerimientos de la ANI </t>
    </r>
    <r>
      <rPr>
        <sz val="12"/>
        <rFont val="Arial Narrow"/>
        <family val="2"/>
      </rPr>
      <t>en caso de ser</t>
    </r>
    <r>
      <rPr>
        <u/>
        <sz val="12"/>
        <rFont val="Arial Narrow"/>
        <family val="2"/>
      </rPr>
      <t xml:space="preserve"> requerido para la integración con otros corredores Férreos. 
(*) Subrayados fuera del texto original del Pliego</t>
    </r>
    <r>
      <rPr>
        <sz val="12"/>
        <rFont val="Arial Narrow"/>
        <family val="2"/>
      </rPr>
      <t xml:space="preserve">
</t>
    </r>
    <r>
      <rPr>
        <b/>
        <sz val="12"/>
        <rFont val="Arial Narrow"/>
        <family val="2"/>
      </rPr>
      <t>C) RECOMENDACIÓN Y SOLICITUD TECNICA A LA ANI:</t>
    </r>
    <r>
      <rPr>
        <sz val="12"/>
        <rFont val="Arial Narrow"/>
        <family val="2"/>
      </rPr>
      <t xml:space="preserve">
</t>
    </r>
    <r>
      <rPr>
        <b/>
        <sz val="12"/>
        <rFont val="Arial Narrow"/>
        <family val="2"/>
      </rPr>
      <t xml:space="preserve">22 </t>
    </r>
    <r>
      <rPr>
        <sz val="12"/>
        <rFont val="Arial Narrow"/>
        <family val="2"/>
      </rPr>
      <t>Se solicita respetuosamente a la ANI, por todo lo anterior, reconsiderar la introducción de las normas de la Agencia Española ADIF en el Proyecto La Dorada – Chiriguaná y mantener el estándar de seguridad y control ITCS ya implementado exitosamente en el corredor férreo de FENOCO para garantizar la plena interoperabilidad de ambos corredores, manteniendo además un escenario de optimización del costo, eliminación total del riesgo de no interoperabilidad de los sistemas y viabilizar la implementación de la interoperabilidad dentro de los tiempos previstos para la puesta en marcha del proyecto.</t>
    </r>
  </si>
  <si>
    <t>El Apendice Técnico 1, en los requerimientos mínimos para el Sistema Señalización, Control de Tráfico y Comunicaciones, exige la implantación de un control de tráfico basado en sistemas Positive Train Control (PTC) con cantonamiento virtual, con lo cual las normas referenciadas en el Apendice Récnico 3 asociadas al sistema ERTMS no aplicarían y la entidad procederá a modificarlo mediante adenda. Por otra parte, la interoperabilidad de los dos tramos no depende de los sistemas implantados en cada uno de ellos, aun cuando no sea el escenario óptimo. En ese sentido, lo que garantiza la interoperabilidad es que el equipo embarcado en las locomotoras que circulen sobre La Dorada - Chiriguaná sean compatibles no solo con el sistema de control de tráfico en Dorada - Chiriguaná sino tambien con el sistema ITCS (Incremental Train Control System) ya instalado en el tramo Chiriguana - Santa Marta.
Por otro lado, se le informa que la condición de Interoperabilidad de la Tabla 17 del Apéndice Técnico 1 se ajustará mediante Adenda en los siguientes términos: "el Concesionario deberá colaborar con la ANI en caso de ser requerido para analizar los aspectos que deban considerarse a favor de la interoperabilidad y que deberán tenerse en cuenta en las estructuraciones de los corredores que se interconecten con el corredor La Dorada - Chiriguaná"</t>
  </si>
  <si>
    <t xml:space="preserve">Se observa el APENDICE TÉCNICO 3 - ESPECIFICACIONES GENERALES, CAPÍTULO VIII ESPECIFICACIONES Y NORMATIVAS APLICABLES A SISTEMAS DE COMUNICACIONES, SEÑALIZACIÓN Y CONTROL DE TRENES Numerales 8.1, 8.2, 8.3 y 8.4
</t>
  </si>
  <si>
    <t>Aunque no es clara su observación, se le informa que el Contrato de Concesión establece en la Sección 13.3(d) que "el Concesionario hará uso de los Surcos de Movilización que correspondan a la Capacidad Asignada del Material Rodante del Proyecto en las condiciones establecidas en el Apéndice Técnico 10, sin que pueda exceder los mismos. Lo anterior, de acuerdo con lo establecido en el artículo 13 de la Resolución de Surcos".
Adicionalmente, la Sección 13.4 establece las condiciones para el pago de la Tarifa por Uso de Infraestructura Férrea dependiendo el Material Rodante que conforme para la prestación del servicio público de transporte ferroviario de carga.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</si>
</sst>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sz val="11"/>
      <color indexed="8"/>
      <name val="Calibri"/>
      <family val="2"/>
    </font>
    <font>
      <sz val="11"/>
      <name val="Arial"/>
      <family val="2"/>
    </font>
    <font>
      <sz val="14"/>
      <name val="Arial"/>
      <family val="2"/>
    </font>
    <font>
      <sz val="10"/>
      <name val="Arial"/>
      <family val="2"/>
    </font>
    <font>
      <b/>
      <sz val="12"/>
      <name val="Times New Roman"/>
      <family val="1"/>
    </font>
    <font>
      <b/>
      <sz val="12"/>
      <name val="Arial Narrow"/>
      <family val="2"/>
    </font>
    <font>
      <sz val="12"/>
      <name val="Arial Narrow"/>
      <family val="2"/>
    </font>
    <font>
      <sz val="12"/>
      <name val="Arial"/>
      <family val="2"/>
    </font>
    <font>
      <b/>
      <u/>
      <sz val="12"/>
      <name val="Arial"/>
      <family val="2"/>
    </font>
    <font>
      <b/>
      <u/>
      <sz val="12"/>
      <name val="Arial Narrow"/>
      <family val="2"/>
    </font>
    <font>
      <b/>
      <sz val="12"/>
      <color rgb="FFA6A6A6"/>
      <name val="Arial Narrow"/>
      <family val="2"/>
    </font>
    <font>
      <sz val="14"/>
      <color rgb="FF201F1E"/>
      <name val="Calibri"/>
      <family val="2"/>
    </font>
    <font>
      <u/>
      <sz val="12"/>
      <name val="Arial"/>
      <family val="2"/>
    </font>
    <font>
      <u/>
      <sz val="12"/>
      <name val="Arial Narrow"/>
      <family val="2"/>
    </font>
    <font>
      <sz val="16"/>
      <name val="Arial Narrow"/>
      <family val="2"/>
    </font>
    <font>
      <b/>
      <sz val="16"/>
      <name val="Arial Narrow"/>
      <family val="2"/>
    </font>
    <font>
      <sz val="11"/>
      <name val="Arial Narrow"/>
      <family val="2"/>
    </font>
    <font>
      <sz val="11"/>
      <color theme="1"/>
      <name val="Arial Narrow"/>
      <family val="2"/>
    </font>
    <font>
      <sz val="10"/>
      <name val="Arial Narrow"/>
      <family val="2"/>
    </font>
    <font>
      <sz val="11"/>
      <color rgb="FF000000"/>
      <name val="Arial"/>
    </font>
    <font>
      <i/>
      <sz val="11"/>
      <color rgb="FF000000"/>
      <name val="Arial"/>
    </font>
  </fonts>
  <fills count="3">
    <fill>
      <patternFill patternType="none"/>
    </fill>
    <fill>
      <patternFill patternType="gray125"/>
    </fill>
    <fill>
      <patternFill patternType="solid">
        <fgColor indexed="9"/>
        <bgColor indexed="64"/>
      </patternFill>
    </fill>
  </fills>
  <borders count="6">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4" fillId="0" borderId="0"/>
  </cellStyleXfs>
  <cellXfs count="57">
    <xf numFmtId="0" fontId="0" fillId="0" borderId="0" xfId="0"/>
    <xf numFmtId="0" fontId="2" fillId="0" borderId="0" xfId="1" applyFont="1"/>
    <xf numFmtId="0" fontId="3" fillId="0" borderId="0" xfId="1" applyFont="1"/>
    <xf numFmtId="0" fontId="6" fillId="0" borderId="1" xfId="2" applyFont="1" applyBorder="1" applyAlignment="1">
      <alignment vertical="center"/>
    </xf>
    <xf numFmtId="0" fontId="9" fillId="0" borderId="0" xfId="1" applyFont="1" applyAlignment="1">
      <alignment horizontal="center"/>
    </xf>
    <xf numFmtId="0" fontId="6" fillId="0" borderId="0" xfId="1" applyFont="1" applyAlignment="1">
      <alignment vertical="center" wrapText="1"/>
    </xf>
    <xf numFmtId="0" fontId="10" fillId="0" borderId="0" xfId="1" applyFont="1" applyAlignment="1">
      <alignment horizontal="center"/>
    </xf>
    <xf numFmtId="0" fontId="7" fillId="0" borderId="0" xfId="1" applyFont="1"/>
    <xf numFmtId="0" fontId="6" fillId="0" borderId="2" xfId="0" applyFont="1" applyBorder="1" applyAlignment="1">
      <alignment horizontal="center" vertical="center" wrapText="1"/>
    </xf>
    <xf numFmtId="0" fontId="12" fillId="0" borderId="0" xfId="0" applyFont="1" applyAlignment="1">
      <alignment vertical="center" wrapText="1"/>
    </xf>
    <xf numFmtId="0" fontId="3" fillId="0" borderId="0" xfId="1" applyFont="1" applyAlignment="1">
      <alignment horizontal="left" vertical="top"/>
    </xf>
    <xf numFmtId="0" fontId="7" fillId="0" borderId="0" xfId="1" applyFont="1" applyAlignment="1">
      <alignment horizontal="left" vertical="top"/>
    </xf>
    <xf numFmtId="0" fontId="2" fillId="0" borderId="0" xfId="1" applyFont="1" applyAlignment="1">
      <alignment horizontal="left" vertical="top"/>
    </xf>
    <xf numFmtId="0" fontId="13" fillId="0" borderId="0" xfId="1" applyFont="1" applyAlignment="1">
      <alignment horizontal="left" vertical="top"/>
    </xf>
    <xf numFmtId="0" fontId="14" fillId="0" borderId="0" xfId="1" applyFont="1" applyAlignment="1">
      <alignment horizontal="left" vertical="top"/>
    </xf>
    <xf numFmtId="0" fontId="6" fillId="0" borderId="0" xfId="1" applyFont="1" applyAlignment="1">
      <alignment horizontal="left" vertical="center" wrapText="1"/>
    </xf>
    <xf numFmtId="0" fontId="6" fillId="0" borderId="2" xfId="0" applyFont="1" applyBorder="1" applyAlignment="1">
      <alignment horizontal="left" vertical="center" wrapText="1"/>
    </xf>
    <xf numFmtId="0" fontId="2" fillId="0" borderId="0" xfId="1" applyFont="1" applyAlignment="1">
      <alignment horizontal="left" vertical="center"/>
    </xf>
    <xf numFmtId="0" fontId="8" fillId="0" borderId="0" xfId="1" applyFont="1" applyAlignment="1">
      <alignment horizontal="left" vertical="center"/>
    </xf>
    <xf numFmtId="0" fontId="7" fillId="0" borderId="0" xfId="1" applyFont="1" applyAlignment="1">
      <alignment horizontal="left" vertical="center"/>
    </xf>
    <xf numFmtId="0" fontId="7" fillId="0" borderId="2" xfId="1" applyFont="1" applyBorder="1" applyAlignment="1">
      <alignment horizontal="left" vertical="top"/>
    </xf>
    <xf numFmtId="0" fontId="7" fillId="0" borderId="2" xfId="1" applyFont="1" applyBorder="1" applyAlignment="1">
      <alignment horizontal="left" vertical="top" wrapText="1"/>
    </xf>
    <xf numFmtId="0" fontId="17" fillId="0" borderId="2" xfId="1" applyFont="1" applyBorder="1" applyAlignment="1">
      <alignment horizontal="left" vertical="top" wrapText="1"/>
    </xf>
    <xf numFmtId="0" fontId="7" fillId="0" borderId="4" xfId="1" applyFont="1" applyBorder="1" applyAlignment="1">
      <alignment horizontal="left" vertical="top" wrapText="1"/>
    </xf>
    <xf numFmtId="0" fontId="7" fillId="0" borderId="4" xfId="1" applyFont="1" applyBorder="1" applyAlignment="1">
      <alignment horizontal="left" vertical="top"/>
    </xf>
    <xf numFmtId="0" fontId="18" fillId="0" borderId="2" xfId="1" applyFont="1" applyBorder="1" applyAlignment="1">
      <alignment horizontal="left" vertical="top" wrapText="1"/>
    </xf>
    <xf numFmtId="0" fontId="19" fillId="0" borderId="2" xfId="1" applyFont="1" applyBorder="1" applyAlignment="1">
      <alignment horizontal="left" vertical="top" wrapText="1"/>
    </xf>
    <xf numFmtId="0" fontId="19" fillId="0" borderId="4" xfId="1" applyFont="1" applyBorder="1" applyAlignment="1">
      <alignment horizontal="left" vertical="top" wrapText="1"/>
    </xf>
    <xf numFmtId="0" fontId="2" fillId="0" borderId="2" xfId="1" applyFont="1" applyBorder="1" applyAlignment="1">
      <alignment horizontal="left" vertical="top" wrapText="1"/>
    </xf>
    <xf numFmtId="0" fontId="2" fillId="0" borderId="2" xfId="1" applyFont="1" applyBorder="1" applyAlignment="1">
      <alignment horizontal="left" vertical="top"/>
    </xf>
    <xf numFmtId="0" fontId="20" fillId="0" borderId="2" xfId="1" applyFont="1" applyBorder="1" applyAlignment="1">
      <alignment horizontal="left" vertical="top" wrapText="1"/>
    </xf>
    <xf numFmtId="0" fontId="7" fillId="2" borderId="0" xfId="1" applyFont="1" applyFill="1" applyAlignment="1">
      <alignment horizontal="center" vertical="center" wrapText="1"/>
    </xf>
    <xf numFmtId="0" fontId="7" fillId="0" borderId="0" xfId="1" applyFont="1" applyAlignment="1">
      <alignment horizontal="left" vertical="center"/>
    </xf>
    <xf numFmtId="0" fontId="7" fillId="2" borderId="0" xfId="1" applyFont="1" applyFill="1" applyAlignment="1">
      <alignment horizontal="left" vertical="center" wrapText="1"/>
    </xf>
    <xf numFmtId="0" fontId="7" fillId="0" borderId="0" xfId="1" applyFont="1" applyAlignment="1">
      <alignment horizontal="center" vertical="center" wrapText="1"/>
    </xf>
    <xf numFmtId="0" fontId="7" fillId="0" borderId="0" xfId="1" applyFont="1" applyAlignment="1">
      <alignment horizontal="left" vertical="top" wrapText="1"/>
    </xf>
    <xf numFmtId="0" fontId="5" fillId="0" borderId="0" xfId="2" applyFont="1" applyAlignment="1">
      <alignment horizontal="center" vertical="center"/>
    </xf>
    <xf numFmtId="0" fontId="5" fillId="0" borderId="1" xfId="2" applyFont="1" applyBorder="1" applyAlignment="1">
      <alignment horizontal="left" vertical="center"/>
    </xf>
    <xf numFmtId="0" fontId="6" fillId="0" borderId="1" xfId="2" applyFont="1" applyBorder="1" applyAlignment="1">
      <alignment horizontal="center" vertical="center"/>
    </xf>
    <xf numFmtId="0" fontId="7" fillId="0" borderId="1" xfId="2" applyFont="1" applyBorder="1" applyAlignment="1">
      <alignment horizontal="center" vertical="center"/>
    </xf>
    <xf numFmtId="0" fontId="10" fillId="0" borderId="0" xfId="1" applyFont="1" applyAlignment="1">
      <alignment horizontal="center" vertical="center"/>
    </xf>
    <xf numFmtId="0" fontId="11" fillId="0" borderId="0" xfId="0" applyFont="1" applyAlignment="1">
      <alignment horizontal="center" vertical="center"/>
    </xf>
    <xf numFmtId="0" fontId="15" fillId="0" borderId="3" xfId="1" applyFont="1" applyBorder="1" applyAlignment="1">
      <alignment horizontal="left" vertical="top" wrapText="1"/>
    </xf>
    <xf numFmtId="0" fontId="15" fillId="0" borderId="0" xfId="1" applyFont="1" applyAlignment="1">
      <alignment horizontal="left" vertical="top" wrapText="1"/>
    </xf>
    <xf numFmtId="0" fontId="7" fillId="0" borderId="4" xfId="1" applyFont="1" applyBorder="1" applyAlignment="1">
      <alignment horizontal="left" vertical="top" wrapText="1"/>
    </xf>
    <xf numFmtId="0" fontId="7" fillId="0" borderId="5" xfId="1" applyFont="1" applyBorder="1" applyAlignment="1">
      <alignment horizontal="left" vertical="top" wrapText="1"/>
    </xf>
    <xf numFmtId="0" fontId="2" fillId="0" borderId="4" xfId="1" applyFont="1" applyBorder="1" applyAlignment="1">
      <alignment horizontal="left" vertical="top" wrapText="1"/>
    </xf>
    <xf numFmtId="0" fontId="2" fillId="0" borderId="5" xfId="1" applyFont="1" applyBorder="1" applyAlignment="1">
      <alignment horizontal="left" vertical="top" wrapText="1"/>
    </xf>
    <xf numFmtId="0" fontId="2" fillId="0" borderId="4" xfId="1" applyFont="1" applyBorder="1" applyAlignment="1">
      <alignment horizontal="left" vertical="top"/>
    </xf>
    <xf numFmtId="0" fontId="2" fillId="0" borderId="5" xfId="1" applyFont="1" applyBorder="1" applyAlignment="1">
      <alignment horizontal="left" vertical="top"/>
    </xf>
    <xf numFmtId="0" fontId="7" fillId="0" borderId="0" xfId="1" applyFont="1" applyAlignment="1">
      <alignment horizontal="center" vertical="center"/>
    </xf>
    <xf numFmtId="0" fontId="20" fillId="0" borderId="4" xfId="1" applyFont="1" applyBorder="1" applyAlignment="1">
      <alignment horizontal="left" vertical="top" wrapText="1"/>
    </xf>
    <xf numFmtId="0" fontId="20" fillId="0" borderId="5" xfId="1" applyFont="1" applyBorder="1" applyAlignment="1">
      <alignment horizontal="left" vertical="top" wrapText="1"/>
    </xf>
    <xf numFmtId="0" fontId="7" fillId="0" borderId="4" xfId="1" applyFont="1" applyBorder="1" applyAlignment="1">
      <alignment horizontal="left" vertical="top"/>
    </xf>
    <xf numFmtId="0" fontId="7" fillId="0" borderId="5" xfId="1" applyFont="1" applyBorder="1" applyAlignment="1">
      <alignment horizontal="left" vertical="top"/>
    </xf>
    <xf numFmtId="0" fontId="17" fillId="0" borderId="4" xfId="1" applyFont="1" applyBorder="1" applyAlignment="1">
      <alignment horizontal="left" vertical="top" wrapText="1"/>
    </xf>
    <xf numFmtId="0" fontId="17" fillId="0" borderId="5" xfId="1" applyFont="1" applyBorder="1" applyAlignment="1">
      <alignment horizontal="left" vertical="top" wrapText="1"/>
    </xf>
  </cellXfs>
  <cellStyles count="3">
    <cellStyle name="Normal" xfId="0" builtinId="0"/>
    <cellStyle name="Normal 2" xfId="2" xr:uid="{00000000-0005-0000-0000-000001000000}"/>
    <cellStyle name="Normal 3_Formato 7 Multas y Sanciones"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428625</xdr:colOff>
      <xdr:row>2</xdr:row>
      <xdr:rowOff>71913</xdr:rowOff>
    </xdr:from>
    <xdr:to>
      <xdr:col>3</xdr:col>
      <xdr:colOff>413658</xdr:colOff>
      <xdr:row>4</xdr:row>
      <xdr:rowOff>381000</xdr:rowOff>
    </xdr:to>
    <xdr:pic>
      <xdr:nvPicPr>
        <xdr:cNvPr id="2" name="89 Imagen">
          <a:extLst>
            <a:ext uri="{FF2B5EF4-FFF2-40B4-BE49-F238E27FC236}">
              <a16:creationId xmlns:a16="http://schemas.microsoft.com/office/drawing/2014/main" id="{3516C27C-796C-4E00-AE94-3E4374A0DE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500538"/>
          <a:ext cx="1800225" cy="126158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262"/>
  <sheetViews>
    <sheetView showGridLines="0" tabSelected="1" topLeftCell="A78" zoomScale="70" zoomScaleNormal="70" zoomScaleSheetLayoutView="40" workbookViewId="0">
      <selection activeCell="H1" sqref="H1"/>
    </sheetView>
  </sheetViews>
  <sheetFormatPr baseColWidth="10" defaultColWidth="9.140625" defaultRowHeight="14.25" x14ac:dyDescent="0.2"/>
  <cols>
    <col min="1" max="1" width="9.140625" style="1"/>
    <col min="2" max="2" width="7.42578125" style="17" customWidth="1"/>
    <col min="3" max="3" width="19.7109375" style="17" customWidth="1"/>
    <col min="4" max="4" width="100.42578125" style="1" customWidth="1"/>
    <col min="5" max="5" width="103.85546875" style="12" customWidth="1"/>
    <col min="6" max="6" width="44.140625" style="1" customWidth="1"/>
    <col min="7" max="7" width="25.42578125" style="1" customWidth="1"/>
    <col min="8" max="248" width="9.140625" style="1"/>
    <col min="249" max="249" width="50.42578125" style="1" customWidth="1"/>
    <col min="250" max="250" width="33.42578125" style="1" customWidth="1"/>
    <col min="251" max="251" width="31.42578125" style="1" customWidth="1"/>
    <col min="252" max="253" width="28.42578125" style="1" customWidth="1"/>
    <col min="254" max="254" width="35.140625" style="1" customWidth="1"/>
    <col min="255" max="255" width="28.42578125" style="1" customWidth="1"/>
    <col min="256" max="504" width="9.140625" style="1"/>
    <col min="505" max="505" width="50.42578125" style="1" customWidth="1"/>
    <col min="506" max="506" width="33.42578125" style="1" customWidth="1"/>
    <col min="507" max="507" width="31.42578125" style="1" customWidth="1"/>
    <col min="508" max="509" width="28.42578125" style="1" customWidth="1"/>
    <col min="510" max="510" width="35.140625" style="1" customWidth="1"/>
    <col min="511" max="511" width="28.42578125" style="1" customWidth="1"/>
    <col min="512" max="760" width="9.140625" style="1"/>
    <col min="761" max="761" width="50.42578125" style="1" customWidth="1"/>
    <col min="762" max="762" width="33.42578125" style="1" customWidth="1"/>
    <col min="763" max="763" width="31.42578125" style="1" customWidth="1"/>
    <col min="764" max="765" width="28.42578125" style="1" customWidth="1"/>
    <col min="766" max="766" width="35.140625" style="1" customWidth="1"/>
    <col min="767" max="767" width="28.42578125" style="1" customWidth="1"/>
    <col min="768" max="1016" width="9.140625" style="1"/>
    <col min="1017" max="1017" width="50.42578125" style="1" customWidth="1"/>
    <col min="1018" max="1018" width="33.42578125" style="1" customWidth="1"/>
    <col min="1019" max="1019" width="31.42578125" style="1" customWidth="1"/>
    <col min="1020" max="1021" width="28.42578125" style="1" customWidth="1"/>
    <col min="1022" max="1022" width="35.140625" style="1" customWidth="1"/>
    <col min="1023" max="1023" width="28.42578125" style="1" customWidth="1"/>
    <col min="1024" max="1272" width="9.140625" style="1"/>
    <col min="1273" max="1273" width="50.42578125" style="1" customWidth="1"/>
    <col min="1274" max="1274" width="33.42578125" style="1" customWidth="1"/>
    <col min="1275" max="1275" width="31.42578125" style="1" customWidth="1"/>
    <col min="1276" max="1277" width="28.42578125" style="1" customWidth="1"/>
    <col min="1278" max="1278" width="35.140625" style="1" customWidth="1"/>
    <col min="1279" max="1279" width="28.42578125" style="1" customWidth="1"/>
    <col min="1280" max="1528" width="9.140625" style="1"/>
    <col min="1529" max="1529" width="50.42578125" style="1" customWidth="1"/>
    <col min="1530" max="1530" width="33.42578125" style="1" customWidth="1"/>
    <col min="1531" max="1531" width="31.42578125" style="1" customWidth="1"/>
    <col min="1532" max="1533" width="28.42578125" style="1" customWidth="1"/>
    <col min="1534" max="1534" width="35.140625" style="1" customWidth="1"/>
    <col min="1535" max="1535" width="28.42578125" style="1" customWidth="1"/>
    <col min="1536" max="1784" width="9.140625" style="1"/>
    <col min="1785" max="1785" width="50.42578125" style="1" customWidth="1"/>
    <col min="1786" max="1786" width="33.42578125" style="1" customWidth="1"/>
    <col min="1787" max="1787" width="31.42578125" style="1" customWidth="1"/>
    <col min="1788" max="1789" width="28.42578125" style="1" customWidth="1"/>
    <col min="1790" max="1790" width="35.140625" style="1" customWidth="1"/>
    <col min="1791" max="1791" width="28.42578125" style="1" customWidth="1"/>
    <col min="1792" max="2040" width="9.140625" style="1"/>
    <col min="2041" max="2041" width="50.42578125" style="1" customWidth="1"/>
    <col min="2042" max="2042" width="33.42578125" style="1" customWidth="1"/>
    <col min="2043" max="2043" width="31.42578125" style="1" customWidth="1"/>
    <col min="2044" max="2045" width="28.42578125" style="1" customWidth="1"/>
    <col min="2046" max="2046" width="35.140625" style="1" customWidth="1"/>
    <col min="2047" max="2047" width="28.42578125" style="1" customWidth="1"/>
    <col min="2048" max="2296" width="9.140625" style="1"/>
    <col min="2297" max="2297" width="50.42578125" style="1" customWidth="1"/>
    <col min="2298" max="2298" width="33.42578125" style="1" customWidth="1"/>
    <col min="2299" max="2299" width="31.42578125" style="1" customWidth="1"/>
    <col min="2300" max="2301" width="28.42578125" style="1" customWidth="1"/>
    <col min="2302" max="2302" width="35.140625" style="1" customWidth="1"/>
    <col min="2303" max="2303" width="28.42578125" style="1" customWidth="1"/>
    <col min="2304" max="2552" width="9.140625" style="1"/>
    <col min="2553" max="2553" width="50.42578125" style="1" customWidth="1"/>
    <col min="2554" max="2554" width="33.42578125" style="1" customWidth="1"/>
    <col min="2555" max="2555" width="31.42578125" style="1" customWidth="1"/>
    <col min="2556" max="2557" width="28.42578125" style="1" customWidth="1"/>
    <col min="2558" max="2558" width="35.140625" style="1" customWidth="1"/>
    <col min="2559" max="2559" width="28.42578125" style="1" customWidth="1"/>
    <col min="2560" max="2808" width="9.140625" style="1"/>
    <col min="2809" max="2809" width="50.42578125" style="1" customWidth="1"/>
    <col min="2810" max="2810" width="33.42578125" style="1" customWidth="1"/>
    <col min="2811" max="2811" width="31.42578125" style="1" customWidth="1"/>
    <col min="2812" max="2813" width="28.42578125" style="1" customWidth="1"/>
    <col min="2814" max="2814" width="35.140625" style="1" customWidth="1"/>
    <col min="2815" max="2815" width="28.42578125" style="1" customWidth="1"/>
    <col min="2816" max="3064" width="9.140625" style="1"/>
    <col min="3065" max="3065" width="50.42578125" style="1" customWidth="1"/>
    <col min="3066" max="3066" width="33.42578125" style="1" customWidth="1"/>
    <col min="3067" max="3067" width="31.42578125" style="1" customWidth="1"/>
    <col min="3068" max="3069" width="28.42578125" style="1" customWidth="1"/>
    <col min="3070" max="3070" width="35.140625" style="1" customWidth="1"/>
    <col min="3071" max="3071" width="28.42578125" style="1" customWidth="1"/>
    <col min="3072" max="3320" width="9.140625" style="1"/>
    <col min="3321" max="3321" width="50.42578125" style="1" customWidth="1"/>
    <col min="3322" max="3322" width="33.42578125" style="1" customWidth="1"/>
    <col min="3323" max="3323" width="31.42578125" style="1" customWidth="1"/>
    <col min="3324" max="3325" width="28.42578125" style="1" customWidth="1"/>
    <col min="3326" max="3326" width="35.140625" style="1" customWidth="1"/>
    <col min="3327" max="3327" width="28.42578125" style="1" customWidth="1"/>
    <col min="3328" max="3576" width="9.140625" style="1"/>
    <col min="3577" max="3577" width="50.42578125" style="1" customWidth="1"/>
    <col min="3578" max="3578" width="33.42578125" style="1" customWidth="1"/>
    <col min="3579" max="3579" width="31.42578125" style="1" customWidth="1"/>
    <col min="3580" max="3581" width="28.42578125" style="1" customWidth="1"/>
    <col min="3582" max="3582" width="35.140625" style="1" customWidth="1"/>
    <col min="3583" max="3583" width="28.42578125" style="1" customWidth="1"/>
    <col min="3584" max="3832" width="9.140625" style="1"/>
    <col min="3833" max="3833" width="50.42578125" style="1" customWidth="1"/>
    <col min="3834" max="3834" width="33.42578125" style="1" customWidth="1"/>
    <col min="3835" max="3835" width="31.42578125" style="1" customWidth="1"/>
    <col min="3836" max="3837" width="28.42578125" style="1" customWidth="1"/>
    <col min="3838" max="3838" width="35.140625" style="1" customWidth="1"/>
    <col min="3839" max="3839" width="28.42578125" style="1" customWidth="1"/>
    <col min="3840" max="4088" width="9.140625" style="1"/>
    <col min="4089" max="4089" width="50.42578125" style="1" customWidth="1"/>
    <col min="4090" max="4090" width="33.42578125" style="1" customWidth="1"/>
    <col min="4091" max="4091" width="31.42578125" style="1" customWidth="1"/>
    <col min="4092" max="4093" width="28.42578125" style="1" customWidth="1"/>
    <col min="4094" max="4094" width="35.140625" style="1" customWidth="1"/>
    <col min="4095" max="4095" width="28.42578125" style="1" customWidth="1"/>
    <col min="4096" max="4344" width="9.140625" style="1"/>
    <col min="4345" max="4345" width="50.42578125" style="1" customWidth="1"/>
    <col min="4346" max="4346" width="33.42578125" style="1" customWidth="1"/>
    <col min="4347" max="4347" width="31.42578125" style="1" customWidth="1"/>
    <col min="4348" max="4349" width="28.42578125" style="1" customWidth="1"/>
    <col min="4350" max="4350" width="35.140625" style="1" customWidth="1"/>
    <col min="4351" max="4351" width="28.42578125" style="1" customWidth="1"/>
    <col min="4352" max="4600" width="9.140625" style="1"/>
    <col min="4601" max="4601" width="50.42578125" style="1" customWidth="1"/>
    <col min="4602" max="4602" width="33.42578125" style="1" customWidth="1"/>
    <col min="4603" max="4603" width="31.42578125" style="1" customWidth="1"/>
    <col min="4604" max="4605" width="28.42578125" style="1" customWidth="1"/>
    <col min="4606" max="4606" width="35.140625" style="1" customWidth="1"/>
    <col min="4607" max="4607" width="28.42578125" style="1" customWidth="1"/>
    <col min="4608" max="4856" width="9.140625" style="1"/>
    <col min="4857" max="4857" width="50.42578125" style="1" customWidth="1"/>
    <col min="4858" max="4858" width="33.42578125" style="1" customWidth="1"/>
    <col min="4859" max="4859" width="31.42578125" style="1" customWidth="1"/>
    <col min="4860" max="4861" width="28.42578125" style="1" customWidth="1"/>
    <col min="4862" max="4862" width="35.140625" style="1" customWidth="1"/>
    <col min="4863" max="4863" width="28.42578125" style="1" customWidth="1"/>
    <col min="4864" max="5112" width="9.140625" style="1"/>
    <col min="5113" max="5113" width="50.42578125" style="1" customWidth="1"/>
    <col min="5114" max="5114" width="33.42578125" style="1" customWidth="1"/>
    <col min="5115" max="5115" width="31.42578125" style="1" customWidth="1"/>
    <col min="5116" max="5117" width="28.42578125" style="1" customWidth="1"/>
    <col min="5118" max="5118" width="35.140625" style="1" customWidth="1"/>
    <col min="5119" max="5119" width="28.42578125" style="1" customWidth="1"/>
    <col min="5120" max="5368" width="9.140625" style="1"/>
    <col min="5369" max="5369" width="50.42578125" style="1" customWidth="1"/>
    <col min="5370" max="5370" width="33.42578125" style="1" customWidth="1"/>
    <col min="5371" max="5371" width="31.42578125" style="1" customWidth="1"/>
    <col min="5372" max="5373" width="28.42578125" style="1" customWidth="1"/>
    <col min="5374" max="5374" width="35.140625" style="1" customWidth="1"/>
    <col min="5375" max="5375" width="28.42578125" style="1" customWidth="1"/>
    <col min="5376" max="5624" width="9.140625" style="1"/>
    <col min="5625" max="5625" width="50.42578125" style="1" customWidth="1"/>
    <col min="5626" max="5626" width="33.42578125" style="1" customWidth="1"/>
    <col min="5627" max="5627" width="31.42578125" style="1" customWidth="1"/>
    <col min="5628" max="5629" width="28.42578125" style="1" customWidth="1"/>
    <col min="5630" max="5630" width="35.140625" style="1" customWidth="1"/>
    <col min="5631" max="5631" width="28.42578125" style="1" customWidth="1"/>
    <col min="5632" max="5880" width="9.140625" style="1"/>
    <col min="5881" max="5881" width="50.42578125" style="1" customWidth="1"/>
    <col min="5882" max="5882" width="33.42578125" style="1" customWidth="1"/>
    <col min="5883" max="5883" width="31.42578125" style="1" customWidth="1"/>
    <col min="5884" max="5885" width="28.42578125" style="1" customWidth="1"/>
    <col min="5886" max="5886" width="35.140625" style="1" customWidth="1"/>
    <col min="5887" max="5887" width="28.42578125" style="1" customWidth="1"/>
    <col min="5888" max="6136" width="9.140625" style="1"/>
    <col min="6137" max="6137" width="50.42578125" style="1" customWidth="1"/>
    <col min="6138" max="6138" width="33.42578125" style="1" customWidth="1"/>
    <col min="6139" max="6139" width="31.42578125" style="1" customWidth="1"/>
    <col min="6140" max="6141" width="28.42578125" style="1" customWidth="1"/>
    <col min="6142" max="6142" width="35.140625" style="1" customWidth="1"/>
    <col min="6143" max="6143" width="28.42578125" style="1" customWidth="1"/>
    <col min="6144" max="6392" width="9.140625" style="1"/>
    <col min="6393" max="6393" width="50.42578125" style="1" customWidth="1"/>
    <col min="6394" max="6394" width="33.42578125" style="1" customWidth="1"/>
    <col min="6395" max="6395" width="31.42578125" style="1" customWidth="1"/>
    <col min="6396" max="6397" width="28.42578125" style="1" customWidth="1"/>
    <col min="6398" max="6398" width="35.140625" style="1" customWidth="1"/>
    <col min="6399" max="6399" width="28.42578125" style="1" customWidth="1"/>
    <col min="6400" max="6648" width="9.140625" style="1"/>
    <col min="6649" max="6649" width="50.42578125" style="1" customWidth="1"/>
    <col min="6650" max="6650" width="33.42578125" style="1" customWidth="1"/>
    <col min="6651" max="6651" width="31.42578125" style="1" customWidth="1"/>
    <col min="6652" max="6653" width="28.42578125" style="1" customWidth="1"/>
    <col min="6654" max="6654" width="35.140625" style="1" customWidth="1"/>
    <col min="6655" max="6655" width="28.42578125" style="1" customWidth="1"/>
    <col min="6656" max="6904" width="9.140625" style="1"/>
    <col min="6905" max="6905" width="50.42578125" style="1" customWidth="1"/>
    <col min="6906" max="6906" width="33.42578125" style="1" customWidth="1"/>
    <col min="6907" max="6907" width="31.42578125" style="1" customWidth="1"/>
    <col min="6908" max="6909" width="28.42578125" style="1" customWidth="1"/>
    <col min="6910" max="6910" width="35.140625" style="1" customWidth="1"/>
    <col min="6911" max="6911" width="28.42578125" style="1" customWidth="1"/>
    <col min="6912" max="7160" width="9.140625" style="1"/>
    <col min="7161" max="7161" width="50.42578125" style="1" customWidth="1"/>
    <col min="7162" max="7162" width="33.42578125" style="1" customWidth="1"/>
    <col min="7163" max="7163" width="31.42578125" style="1" customWidth="1"/>
    <col min="7164" max="7165" width="28.42578125" style="1" customWidth="1"/>
    <col min="7166" max="7166" width="35.140625" style="1" customWidth="1"/>
    <col min="7167" max="7167" width="28.42578125" style="1" customWidth="1"/>
    <col min="7168" max="7416" width="9.140625" style="1"/>
    <col min="7417" max="7417" width="50.42578125" style="1" customWidth="1"/>
    <col min="7418" max="7418" width="33.42578125" style="1" customWidth="1"/>
    <col min="7419" max="7419" width="31.42578125" style="1" customWidth="1"/>
    <col min="7420" max="7421" width="28.42578125" style="1" customWidth="1"/>
    <col min="7422" max="7422" width="35.140625" style="1" customWidth="1"/>
    <col min="7423" max="7423" width="28.42578125" style="1" customWidth="1"/>
    <col min="7424" max="7672" width="9.140625" style="1"/>
    <col min="7673" max="7673" width="50.42578125" style="1" customWidth="1"/>
    <col min="7674" max="7674" width="33.42578125" style="1" customWidth="1"/>
    <col min="7675" max="7675" width="31.42578125" style="1" customWidth="1"/>
    <col min="7676" max="7677" width="28.42578125" style="1" customWidth="1"/>
    <col min="7678" max="7678" width="35.140625" style="1" customWidth="1"/>
    <col min="7679" max="7679" width="28.42578125" style="1" customWidth="1"/>
    <col min="7680" max="7928" width="9.140625" style="1"/>
    <col min="7929" max="7929" width="50.42578125" style="1" customWidth="1"/>
    <col min="7930" max="7930" width="33.42578125" style="1" customWidth="1"/>
    <col min="7931" max="7931" width="31.42578125" style="1" customWidth="1"/>
    <col min="7932" max="7933" width="28.42578125" style="1" customWidth="1"/>
    <col min="7934" max="7934" width="35.140625" style="1" customWidth="1"/>
    <col min="7935" max="7935" width="28.42578125" style="1" customWidth="1"/>
    <col min="7936" max="8184" width="9.140625" style="1"/>
    <col min="8185" max="8185" width="50.42578125" style="1" customWidth="1"/>
    <col min="8186" max="8186" width="33.42578125" style="1" customWidth="1"/>
    <col min="8187" max="8187" width="31.42578125" style="1" customWidth="1"/>
    <col min="8188" max="8189" width="28.42578125" style="1" customWidth="1"/>
    <col min="8190" max="8190" width="35.140625" style="1" customWidth="1"/>
    <col min="8191" max="8191" width="28.42578125" style="1" customWidth="1"/>
    <col min="8192" max="8440" width="9.140625" style="1"/>
    <col min="8441" max="8441" width="50.42578125" style="1" customWidth="1"/>
    <col min="8442" max="8442" width="33.42578125" style="1" customWidth="1"/>
    <col min="8443" max="8443" width="31.42578125" style="1" customWidth="1"/>
    <col min="8444" max="8445" width="28.42578125" style="1" customWidth="1"/>
    <col min="8446" max="8446" width="35.140625" style="1" customWidth="1"/>
    <col min="8447" max="8447" width="28.42578125" style="1" customWidth="1"/>
    <col min="8448" max="8696" width="9.140625" style="1"/>
    <col min="8697" max="8697" width="50.42578125" style="1" customWidth="1"/>
    <col min="8698" max="8698" width="33.42578125" style="1" customWidth="1"/>
    <col min="8699" max="8699" width="31.42578125" style="1" customWidth="1"/>
    <col min="8700" max="8701" width="28.42578125" style="1" customWidth="1"/>
    <col min="8702" max="8702" width="35.140625" style="1" customWidth="1"/>
    <col min="8703" max="8703" width="28.42578125" style="1" customWidth="1"/>
    <col min="8704" max="8952" width="9.140625" style="1"/>
    <col min="8953" max="8953" width="50.42578125" style="1" customWidth="1"/>
    <col min="8954" max="8954" width="33.42578125" style="1" customWidth="1"/>
    <col min="8955" max="8955" width="31.42578125" style="1" customWidth="1"/>
    <col min="8956" max="8957" width="28.42578125" style="1" customWidth="1"/>
    <col min="8958" max="8958" width="35.140625" style="1" customWidth="1"/>
    <col min="8959" max="8959" width="28.42578125" style="1" customWidth="1"/>
    <col min="8960" max="9208" width="9.140625" style="1"/>
    <col min="9209" max="9209" width="50.42578125" style="1" customWidth="1"/>
    <col min="9210" max="9210" width="33.42578125" style="1" customWidth="1"/>
    <col min="9211" max="9211" width="31.42578125" style="1" customWidth="1"/>
    <col min="9212" max="9213" width="28.42578125" style="1" customWidth="1"/>
    <col min="9214" max="9214" width="35.140625" style="1" customWidth="1"/>
    <col min="9215" max="9215" width="28.42578125" style="1" customWidth="1"/>
    <col min="9216" max="9464" width="9.140625" style="1"/>
    <col min="9465" max="9465" width="50.42578125" style="1" customWidth="1"/>
    <col min="9466" max="9466" width="33.42578125" style="1" customWidth="1"/>
    <col min="9467" max="9467" width="31.42578125" style="1" customWidth="1"/>
    <col min="9468" max="9469" width="28.42578125" style="1" customWidth="1"/>
    <col min="9470" max="9470" width="35.140625" style="1" customWidth="1"/>
    <col min="9471" max="9471" width="28.42578125" style="1" customWidth="1"/>
    <col min="9472" max="9720" width="9.140625" style="1"/>
    <col min="9721" max="9721" width="50.42578125" style="1" customWidth="1"/>
    <col min="9722" max="9722" width="33.42578125" style="1" customWidth="1"/>
    <col min="9723" max="9723" width="31.42578125" style="1" customWidth="1"/>
    <col min="9724" max="9725" width="28.42578125" style="1" customWidth="1"/>
    <col min="9726" max="9726" width="35.140625" style="1" customWidth="1"/>
    <col min="9727" max="9727" width="28.42578125" style="1" customWidth="1"/>
    <col min="9728" max="9976" width="9.140625" style="1"/>
    <col min="9977" max="9977" width="50.42578125" style="1" customWidth="1"/>
    <col min="9978" max="9978" width="33.42578125" style="1" customWidth="1"/>
    <col min="9979" max="9979" width="31.42578125" style="1" customWidth="1"/>
    <col min="9980" max="9981" width="28.42578125" style="1" customWidth="1"/>
    <col min="9982" max="9982" width="35.140625" style="1" customWidth="1"/>
    <col min="9983" max="9983" width="28.42578125" style="1" customWidth="1"/>
    <col min="9984" max="10232" width="9.140625" style="1"/>
    <col min="10233" max="10233" width="50.42578125" style="1" customWidth="1"/>
    <col min="10234" max="10234" width="33.42578125" style="1" customWidth="1"/>
    <col min="10235" max="10235" width="31.42578125" style="1" customWidth="1"/>
    <col min="10236" max="10237" width="28.42578125" style="1" customWidth="1"/>
    <col min="10238" max="10238" width="35.140625" style="1" customWidth="1"/>
    <col min="10239" max="10239" width="28.42578125" style="1" customWidth="1"/>
    <col min="10240" max="10488" width="9.140625" style="1"/>
    <col min="10489" max="10489" width="50.42578125" style="1" customWidth="1"/>
    <col min="10490" max="10490" width="33.42578125" style="1" customWidth="1"/>
    <col min="10491" max="10491" width="31.42578125" style="1" customWidth="1"/>
    <col min="10492" max="10493" width="28.42578125" style="1" customWidth="1"/>
    <col min="10494" max="10494" width="35.140625" style="1" customWidth="1"/>
    <col min="10495" max="10495" width="28.42578125" style="1" customWidth="1"/>
    <col min="10496" max="10744" width="9.140625" style="1"/>
    <col min="10745" max="10745" width="50.42578125" style="1" customWidth="1"/>
    <col min="10746" max="10746" width="33.42578125" style="1" customWidth="1"/>
    <col min="10747" max="10747" width="31.42578125" style="1" customWidth="1"/>
    <col min="10748" max="10749" width="28.42578125" style="1" customWidth="1"/>
    <col min="10750" max="10750" width="35.140625" style="1" customWidth="1"/>
    <col min="10751" max="10751" width="28.42578125" style="1" customWidth="1"/>
    <col min="10752" max="11000" width="9.140625" style="1"/>
    <col min="11001" max="11001" width="50.42578125" style="1" customWidth="1"/>
    <col min="11002" max="11002" width="33.42578125" style="1" customWidth="1"/>
    <col min="11003" max="11003" width="31.42578125" style="1" customWidth="1"/>
    <col min="11004" max="11005" width="28.42578125" style="1" customWidth="1"/>
    <col min="11006" max="11006" width="35.140625" style="1" customWidth="1"/>
    <col min="11007" max="11007" width="28.42578125" style="1" customWidth="1"/>
    <col min="11008" max="11256" width="9.140625" style="1"/>
    <col min="11257" max="11257" width="50.42578125" style="1" customWidth="1"/>
    <col min="11258" max="11258" width="33.42578125" style="1" customWidth="1"/>
    <col min="11259" max="11259" width="31.42578125" style="1" customWidth="1"/>
    <col min="11260" max="11261" width="28.42578125" style="1" customWidth="1"/>
    <col min="11262" max="11262" width="35.140625" style="1" customWidth="1"/>
    <col min="11263" max="11263" width="28.42578125" style="1" customWidth="1"/>
    <col min="11264" max="11512" width="9.140625" style="1"/>
    <col min="11513" max="11513" width="50.42578125" style="1" customWidth="1"/>
    <col min="11514" max="11514" width="33.42578125" style="1" customWidth="1"/>
    <col min="11515" max="11515" width="31.42578125" style="1" customWidth="1"/>
    <col min="11516" max="11517" width="28.42578125" style="1" customWidth="1"/>
    <col min="11518" max="11518" width="35.140625" style="1" customWidth="1"/>
    <col min="11519" max="11519" width="28.42578125" style="1" customWidth="1"/>
    <col min="11520" max="11768" width="9.140625" style="1"/>
    <col min="11769" max="11769" width="50.42578125" style="1" customWidth="1"/>
    <col min="11770" max="11770" width="33.42578125" style="1" customWidth="1"/>
    <col min="11771" max="11771" width="31.42578125" style="1" customWidth="1"/>
    <col min="11772" max="11773" width="28.42578125" style="1" customWidth="1"/>
    <col min="11774" max="11774" width="35.140625" style="1" customWidth="1"/>
    <col min="11775" max="11775" width="28.42578125" style="1" customWidth="1"/>
    <col min="11776" max="12024" width="9.140625" style="1"/>
    <col min="12025" max="12025" width="50.42578125" style="1" customWidth="1"/>
    <col min="12026" max="12026" width="33.42578125" style="1" customWidth="1"/>
    <col min="12027" max="12027" width="31.42578125" style="1" customWidth="1"/>
    <col min="12028" max="12029" width="28.42578125" style="1" customWidth="1"/>
    <col min="12030" max="12030" width="35.140625" style="1" customWidth="1"/>
    <col min="12031" max="12031" width="28.42578125" style="1" customWidth="1"/>
    <col min="12032" max="12280" width="9.140625" style="1"/>
    <col min="12281" max="12281" width="50.42578125" style="1" customWidth="1"/>
    <col min="12282" max="12282" width="33.42578125" style="1" customWidth="1"/>
    <col min="12283" max="12283" width="31.42578125" style="1" customWidth="1"/>
    <col min="12284" max="12285" width="28.42578125" style="1" customWidth="1"/>
    <col min="12286" max="12286" width="35.140625" style="1" customWidth="1"/>
    <col min="12287" max="12287" width="28.42578125" style="1" customWidth="1"/>
    <col min="12288" max="12536" width="9.140625" style="1"/>
    <col min="12537" max="12537" width="50.42578125" style="1" customWidth="1"/>
    <col min="12538" max="12538" width="33.42578125" style="1" customWidth="1"/>
    <col min="12539" max="12539" width="31.42578125" style="1" customWidth="1"/>
    <col min="12540" max="12541" width="28.42578125" style="1" customWidth="1"/>
    <col min="12542" max="12542" width="35.140625" style="1" customWidth="1"/>
    <col min="12543" max="12543" width="28.42578125" style="1" customWidth="1"/>
    <col min="12544" max="12792" width="9.140625" style="1"/>
    <col min="12793" max="12793" width="50.42578125" style="1" customWidth="1"/>
    <col min="12794" max="12794" width="33.42578125" style="1" customWidth="1"/>
    <col min="12795" max="12795" width="31.42578125" style="1" customWidth="1"/>
    <col min="12796" max="12797" width="28.42578125" style="1" customWidth="1"/>
    <col min="12798" max="12798" width="35.140625" style="1" customWidth="1"/>
    <col min="12799" max="12799" width="28.42578125" style="1" customWidth="1"/>
    <col min="12800" max="13048" width="9.140625" style="1"/>
    <col min="13049" max="13049" width="50.42578125" style="1" customWidth="1"/>
    <col min="13050" max="13050" width="33.42578125" style="1" customWidth="1"/>
    <col min="13051" max="13051" width="31.42578125" style="1" customWidth="1"/>
    <col min="13052" max="13053" width="28.42578125" style="1" customWidth="1"/>
    <col min="13054" max="13054" width="35.140625" style="1" customWidth="1"/>
    <col min="13055" max="13055" width="28.42578125" style="1" customWidth="1"/>
    <col min="13056" max="13304" width="9.140625" style="1"/>
    <col min="13305" max="13305" width="50.42578125" style="1" customWidth="1"/>
    <col min="13306" max="13306" width="33.42578125" style="1" customWidth="1"/>
    <col min="13307" max="13307" width="31.42578125" style="1" customWidth="1"/>
    <col min="13308" max="13309" width="28.42578125" style="1" customWidth="1"/>
    <col min="13310" max="13310" width="35.140625" style="1" customWidth="1"/>
    <col min="13311" max="13311" width="28.42578125" style="1" customWidth="1"/>
    <col min="13312" max="13560" width="9.140625" style="1"/>
    <col min="13561" max="13561" width="50.42578125" style="1" customWidth="1"/>
    <col min="13562" max="13562" width="33.42578125" style="1" customWidth="1"/>
    <col min="13563" max="13563" width="31.42578125" style="1" customWidth="1"/>
    <col min="13564" max="13565" width="28.42578125" style="1" customWidth="1"/>
    <col min="13566" max="13566" width="35.140625" style="1" customWidth="1"/>
    <col min="13567" max="13567" width="28.42578125" style="1" customWidth="1"/>
    <col min="13568" max="13816" width="9.140625" style="1"/>
    <col min="13817" max="13817" width="50.42578125" style="1" customWidth="1"/>
    <col min="13818" max="13818" width="33.42578125" style="1" customWidth="1"/>
    <col min="13819" max="13819" width="31.42578125" style="1" customWidth="1"/>
    <col min="13820" max="13821" width="28.42578125" style="1" customWidth="1"/>
    <col min="13822" max="13822" width="35.140625" style="1" customWidth="1"/>
    <col min="13823" max="13823" width="28.42578125" style="1" customWidth="1"/>
    <col min="13824" max="14072" width="9.140625" style="1"/>
    <col min="14073" max="14073" width="50.42578125" style="1" customWidth="1"/>
    <col min="14074" max="14074" width="33.42578125" style="1" customWidth="1"/>
    <col min="14075" max="14075" width="31.42578125" style="1" customWidth="1"/>
    <col min="14076" max="14077" width="28.42578125" style="1" customWidth="1"/>
    <col min="14078" max="14078" width="35.140625" style="1" customWidth="1"/>
    <col min="14079" max="14079" width="28.42578125" style="1" customWidth="1"/>
    <col min="14080" max="14328" width="9.140625" style="1"/>
    <col min="14329" max="14329" width="50.42578125" style="1" customWidth="1"/>
    <col min="14330" max="14330" width="33.42578125" style="1" customWidth="1"/>
    <col min="14331" max="14331" width="31.42578125" style="1" customWidth="1"/>
    <col min="14332" max="14333" width="28.42578125" style="1" customWidth="1"/>
    <col min="14334" max="14334" width="35.140625" style="1" customWidth="1"/>
    <col min="14335" max="14335" width="28.42578125" style="1" customWidth="1"/>
    <col min="14336" max="14584" width="9.140625" style="1"/>
    <col min="14585" max="14585" width="50.42578125" style="1" customWidth="1"/>
    <col min="14586" max="14586" width="33.42578125" style="1" customWidth="1"/>
    <col min="14587" max="14587" width="31.42578125" style="1" customWidth="1"/>
    <col min="14588" max="14589" width="28.42578125" style="1" customWidth="1"/>
    <col min="14590" max="14590" width="35.140625" style="1" customWidth="1"/>
    <col min="14591" max="14591" width="28.42578125" style="1" customWidth="1"/>
    <col min="14592" max="14840" width="9.140625" style="1"/>
    <col min="14841" max="14841" width="50.42578125" style="1" customWidth="1"/>
    <col min="14842" max="14842" width="33.42578125" style="1" customWidth="1"/>
    <col min="14843" max="14843" width="31.42578125" style="1" customWidth="1"/>
    <col min="14844" max="14845" width="28.42578125" style="1" customWidth="1"/>
    <col min="14846" max="14846" width="35.140625" style="1" customWidth="1"/>
    <col min="14847" max="14847" width="28.42578125" style="1" customWidth="1"/>
    <col min="14848" max="15096" width="9.140625" style="1"/>
    <col min="15097" max="15097" width="50.42578125" style="1" customWidth="1"/>
    <col min="15098" max="15098" width="33.42578125" style="1" customWidth="1"/>
    <col min="15099" max="15099" width="31.42578125" style="1" customWidth="1"/>
    <col min="15100" max="15101" width="28.42578125" style="1" customWidth="1"/>
    <col min="15102" max="15102" width="35.140625" style="1" customWidth="1"/>
    <col min="15103" max="15103" width="28.42578125" style="1" customWidth="1"/>
    <col min="15104" max="15352" width="9.140625" style="1"/>
    <col min="15353" max="15353" width="50.42578125" style="1" customWidth="1"/>
    <col min="15354" max="15354" width="33.42578125" style="1" customWidth="1"/>
    <col min="15355" max="15355" width="31.42578125" style="1" customWidth="1"/>
    <col min="15356" max="15357" width="28.42578125" style="1" customWidth="1"/>
    <col min="15358" max="15358" width="35.140625" style="1" customWidth="1"/>
    <col min="15359" max="15359" width="28.42578125" style="1" customWidth="1"/>
    <col min="15360" max="15608" width="9.140625" style="1"/>
    <col min="15609" max="15609" width="50.42578125" style="1" customWidth="1"/>
    <col min="15610" max="15610" width="33.42578125" style="1" customWidth="1"/>
    <col min="15611" max="15611" width="31.42578125" style="1" customWidth="1"/>
    <col min="15612" max="15613" width="28.42578125" style="1" customWidth="1"/>
    <col min="15614" max="15614" width="35.140625" style="1" customWidth="1"/>
    <col min="15615" max="15615" width="28.42578125" style="1" customWidth="1"/>
    <col min="15616" max="15864" width="9.140625" style="1"/>
    <col min="15865" max="15865" width="50.42578125" style="1" customWidth="1"/>
    <col min="15866" max="15866" width="33.42578125" style="1" customWidth="1"/>
    <col min="15867" max="15867" width="31.42578125" style="1" customWidth="1"/>
    <col min="15868" max="15869" width="28.42578125" style="1" customWidth="1"/>
    <col min="15870" max="15870" width="35.140625" style="1" customWidth="1"/>
    <col min="15871" max="15871" width="28.42578125" style="1" customWidth="1"/>
    <col min="15872" max="16120" width="9.140625" style="1"/>
    <col min="16121" max="16121" width="50.42578125" style="1" customWidth="1"/>
    <col min="16122" max="16122" width="33.42578125" style="1" customWidth="1"/>
    <col min="16123" max="16123" width="31.42578125" style="1" customWidth="1"/>
    <col min="16124" max="16125" width="28.42578125" style="1" customWidth="1"/>
    <col min="16126" max="16126" width="35.140625" style="1" customWidth="1"/>
    <col min="16127" max="16127" width="28.42578125" style="1" customWidth="1"/>
    <col min="16128" max="16384" width="9.140625" style="1"/>
  </cols>
  <sheetData>
    <row r="1" spans="2:7" ht="18" x14ac:dyDescent="0.25">
      <c r="D1" s="2"/>
      <c r="E1" s="10"/>
      <c r="F1" s="2"/>
      <c r="G1" s="2"/>
    </row>
    <row r="2" spans="2:7" ht="15.75" x14ac:dyDescent="0.2">
      <c r="B2" s="36"/>
      <c r="C2" s="36"/>
      <c r="D2" s="36"/>
      <c r="E2" s="36"/>
      <c r="F2" s="36"/>
      <c r="G2" s="36"/>
    </row>
    <row r="3" spans="2:7" ht="38.1" customHeight="1" x14ac:dyDescent="0.2">
      <c r="B3" s="37"/>
      <c r="C3" s="37"/>
      <c r="D3" s="38" t="s">
        <v>0</v>
      </c>
      <c r="E3" s="38"/>
      <c r="F3" s="38"/>
      <c r="G3" s="3" t="s">
        <v>1</v>
      </c>
    </row>
    <row r="4" spans="2:7" ht="38.1" customHeight="1" x14ac:dyDescent="0.2">
      <c r="B4" s="37"/>
      <c r="C4" s="37"/>
      <c r="D4" s="3" t="s">
        <v>2</v>
      </c>
      <c r="E4" s="39" t="s">
        <v>3</v>
      </c>
      <c r="F4" s="39"/>
      <c r="G4" s="3" t="s">
        <v>4</v>
      </c>
    </row>
    <row r="5" spans="2:7" ht="38.1" customHeight="1" x14ac:dyDescent="0.2">
      <c r="B5" s="37"/>
      <c r="C5" s="37"/>
      <c r="D5" s="3" t="s">
        <v>5</v>
      </c>
      <c r="E5" s="39" t="s">
        <v>6</v>
      </c>
      <c r="F5" s="39"/>
      <c r="G5" s="3" t="s">
        <v>7</v>
      </c>
    </row>
    <row r="6" spans="2:7" ht="15.75" x14ac:dyDescent="0.2">
      <c r="B6" s="36"/>
      <c r="C6" s="36"/>
      <c r="D6" s="36"/>
      <c r="E6" s="36"/>
      <c r="F6" s="36"/>
      <c r="G6" s="36"/>
    </row>
    <row r="7" spans="2:7" ht="15.75" x14ac:dyDescent="0.25">
      <c r="B7" s="18"/>
      <c r="C7" s="18"/>
      <c r="D7" s="4"/>
      <c r="E7" s="13"/>
      <c r="F7" s="4"/>
      <c r="G7" s="4"/>
    </row>
    <row r="8" spans="2:7" ht="15" customHeight="1" x14ac:dyDescent="0.25">
      <c r="B8" s="15"/>
      <c r="C8" s="15"/>
      <c r="D8" s="5"/>
      <c r="E8" s="14"/>
      <c r="F8" s="6"/>
      <c r="G8" s="7"/>
    </row>
    <row r="9" spans="2:7" ht="15.75" x14ac:dyDescent="0.2">
      <c r="B9" s="40" t="s">
        <v>8</v>
      </c>
      <c r="C9" s="40"/>
      <c r="D9" s="40"/>
      <c r="E9" s="40"/>
      <c r="F9" s="40"/>
      <c r="G9" s="40"/>
    </row>
    <row r="10" spans="2:7" ht="15.75" x14ac:dyDescent="0.25">
      <c r="B10" s="15"/>
      <c r="C10" s="15"/>
      <c r="D10" s="6"/>
      <c r="E10" s="14"/>
      <c r="F10" s="6"/>
      <c r="G10" s="6"/>
    </row>
    <row r="11" spans="2:7" ht="30" customHeight="1" x14ac:dyDescent="0.2">
      <c r="B11" s="15"/>
      <c r="C11" s="41" t="s">
        <v>30</v>
      </c>
      <c r="D11" s="41"/>
      <c r="E11" s="41"/>
      <c r="F11" s="41"/>
      <c r="G11" s="41"/>
    </row>
    <row r="12" spans="2:7" ht="59.45" customHeight="1" x14ac:dyDescent="0.2">
      <c r="B12" s="34" t="s">
        <v>33</v>
      </c>
      <c r="C12" s="34"/>
      <c r="D12" s="34"/>
      <c r="E12" s="34"/>
      <c r="F12" s="34"/>
      <c r="G12" s="34"/>
    </row>
    <row r="13" spans="2:7" ht="15.75" x14ac:dyDescent="0.25">
      <c r="B13" s="19"/>
      <c r="C13" s="19"/>
      <c r="D13" s="7"/>
      <c r="E13" s="11"/>
      <c r="F13" s="7"/>
      <c r="G13" s="7"/>
    </row>
    <row r="14" spans="2:7" ht="81.75" customHeight="1" x14ac:dyDescent="0.2">
      <c r="B14" s="16" t="s">
        <v>9</v>
      </c>
      <c r="C14" s="16" t="s">
        <v>10</v>
      </c>
      <c r="D14" s="8" t="s">
        <v>11</v>
      </c>
      <c r="E14" s="8" t="s">
        <v>12</v>
      </c>
      <c r="F14" s="8" t="s">
        <v>13</v>
      </c>
      <c r="G14" s="8" t="s">
        <v>14</v>
      </c>
    </row>
    <row r="15" spans="2:7" s="12" customFormat="1" ht="375.75" customHeight="1" x14ac:dyDescent="0.2">
      <c r="B15" s="24">
        <v>555</v>
      </c>
      <c r="C15" s="23" t="s">
        <v>35</v>
      </c>
      <c r="D15" s="23" t="s">
        <v>36</v>
      </c>
      <c r="E15" s="23" t="s">
        <v>37</v>
      </c>
      <c r="F15" s="23" t="s">
        <v>38</v>
      </c>
      <c r="G15" s="23" t="s">
        <v>39</v>
      </c>
    </row>
    <row r="16" spans="2:7" s="12" customFormat="1" ht="327" customHeight="1" x14ac:dyDescent="0.2">
      <c r="B16" s="20">
        <v>556</v>
      </c>
      <c r="C16" s="21" t="s">
        <v>35</v>
      </c>
      <c r="D16" s="21" t="s">
        <v>40</v>
      </c>
      <c r="E16" s="21" t="s">
        <v>41</v>
      </c>
      <c r="F16" s="21"/>
      <c r="G16" s="21" t="s">
        <v>39</v>
      </c>
    </row>
    <row r="17" spans="2:7" s="12" customFormat="1" ht="237.75" customHeight="1" x14ac:dyDescent="0.2">
      <c r="B17" s="20">
        <v>557</v>
      </c>
      <c r="C17" s="21" t="s">
        <v>35</v>
      </c>
      <c r="D17" s="21" t="s">
        <v>42</v>
      </c>
      <c r="E17" s="21" t="s">
        <v>43</v>
      </c>
      <c r="F17" s="21" t="s">
        <v>38</v>
      </c>
      <c r="G17" s="21" t="s">
        <v>39</v>
      </c>
    </row>
    <row r="18" spans="2:7" s="12" customFormat="1" ht="371.25" customHeight="1" x14ac:dyDescent="0.2">
      <c r="B18" s="20">
        <v>558</v>
      </c>
      <c r="C18" s="21" t="s">
        <v>35</v>
      </c>
      <c r="D18" s="21" t="s">
        <v>44</v>
      </c>
      <c r="E18" s="21" t="s">
        <v>45</v>
      </c>
      <c r="F18" s="21" t="s">
        <v>38</v>
      </c>
      <c r="G18" s="21" t="s">
        <v>39</v>
      </c>
    </row>
    <row r="19" spans="2:7" s="12" customFormat="1" ht="237.75" customHeight="1" x14ac:dyDescent="0.2">
      <c r="B19" s="53">
        <v>559</v>
      </c>
      <c r="C19" s="44" t="s">
        <v>35</v>
      </c>
      <c r="D19" s="44" t="s">
        <v>46</v>
      </c>
      <c r="E19" s="44" t="s">
        <v>47</v>
      </c>
      <c r="F19" s="44" t="s">
        <v>38</v>
      </c>
      <c r="G19" s="44" t="s">
        <v>39</v>
      </c>
    </row>
    <row r="20" spans="2:7" s="12" customFormat="1" ht="409.5" customHeight="1" x14ac:dyDescent="0.2">
      <c r="B20" s="54"/>
      <c r="C20" s="45"/>
      <c r="D20" s="45"/>
      <c r="E20" s="45"/>
      <c r="F20" s="45"/>
      <c r="G20" s="45"/>
    </row>
    <row r="21" spans="2:7" s="12" customFormat="1" ht="357" customHeight="1" x14ac:dyDescent="0.2">
      <c r="B21" s="20">
        <v>560</v>
      </c>
      <c r="C21" s="21" t="s">
        <v>35</v>
      </c>
      <c r="D21" s="21" t="s">
        <v>48</v>
      </c>
      <c r="E21" s="21" t="s">
        <v>49</v>
      </c>
      <c r="F21" s="21" t="s">
        <v>38</v>
      </c>
      <c r="G21" s="21" t="s">
        <v>39</v>
      </c>
    </row>
    <row r="22" spans="2:7" s="12" customFormat="1" ht="339" customHeight="1" x14ac:dyDescent="0.2">
      <c r="B22" s="20">
        <v>561</v>
      </c>
      <c r="C22" s="21" t="s">
        <v>35</v>
      </c>
      <c r="D22" s="21" t="s">
        <v>50</v>
      </c>
      <c r="E22" s="21" t="s">
        <v>51</v>
      </c>
      <c r="F22" s="21" t="s">
        <v>38</v>
      </c>
      <c r="G22" s="21" t="s">
        <v>39</v>
      </c>
    </row>
    <row r="23" spans="2:7" s="12" customFormat="1" ht="237.75" customHeight="1" x14ac:dyDescent="0.2">
      <c r="B23" s="20">
        <v>563</v>
      </c>
      <c r="C23" s="21" t="s">
        <v>35</v>
      </c>
      <c r="D23" s="21" t="s">
        <v>52</v>
      </c>
      <c r="E23" s="21" t="s">
        <v>53</v>
      </c>
      <c r="F23" s="21"/>
      <c r="G23" s="21" t="s">
        <v>39</v>
      </c>
    </row>
    <row r="24" spans="2:7" s="12" customFormat="1" ht="237.75" customHeight="1" x14ac:dyDescent="0.2">
      <c r="B24" s="20">
        <v>564</v>
      </c>
      <c r="C24" s="21" t="s">
        <v>35</v>
      </c>
      <c r="D24" s="21" t="s">
        <v>54</v>
      </c>
      <c r="E24" s="21" t="s">
        <v>55</v>
      </c>
      <c r="F24" s="21" t="s">
        <v>38</v>
      </c>
      <c r="G24" s="21" t="s">
        <v>39</v>
      </c>
    </row>
    <row r="25" spans="2:7" s="12" customFormat="1" ht="237.75" customHeight="1" x14ac:dyDescent="0.2">
      <c r="B25" s="20">
        <v>565</v>
      </c>
      <c r="C25" s="21" t="s">
        <v>35</v>
      </c>
      <c r="D25" s="21" t="s">
        <v>56</v>
      </c>
      <c r="E25" s="21" t="s">
        <v>57</v>
      </c>
      <c r="F25" s="21" t="s">
        <v>38</v>
      </c>
      <c r="G25" s="21" t="s">
        <v>39</v>
      </c>
    </row>
    <row r="26" spans="2:7" s="12" customFormat="1" ht="237.75" customHeight="1" x14ac:dyDescent="0.2">
      <c r="B26" s="20">
        <v>566</v>
      </c>
      <c r="C26" s="21" t="s">
        <v>35</v>
      </c>
      <c r="D26" s="21" t="s">
        <v>58</v>
      </c>
      <c r="E26" s="21" t="s">
        <v>59</v>
      </c>
      <c r="F26" s="21" t="s">
        <v>38</v>
      </c>
      <c r="G26" s="21" t="s">
        <v>39</v>
      </c>
    </row>
    <row r="27" spans="2:7" s="12" customFormat="1" ht="237.75" customHeight="1" x14ac:dyDescent="0.2">
      <c r="B27" s="20"/>
      <c r="C27" s="44" t="s">
        <v>35</v>
      </c>
      <c r="D27" s="44" t="s">
        <v>60</v>
      </c>
      <c r="E27" s="44" t="s">
        <v>61</v>
      </c>
      <c r="F27" s="44" t="s">
        <v>38</v>
      </c>
      <c r="G27" s="44" t="s">
        <v>39</v>
      </c>
    </row>
    <row r="28" spans="2:7" s="12" customFormat="1" ht="339" customHeight="1" x14ac:dyDescent="0.2">
      <c r="B28" s="20">
        <v>567</v>
      </c>
      <c r="C28" s="45"/>
      <c r="D28" s="45"/>
      <c r="E28" s="45"/>
      <c r="F28" s="45"/>
      <c r="G28" s="45"/>
    </row>
    <row r="29" spans="2:7" s="12" customFormat="1" ht="237.75" customHeight="1" x14ac:dyDescent="0.2">
      <c r="B29" s="20">
        <v>568</v>
      </c>
      <c r="C29" s="21" t="s">
        <v>35</v>
      </c>
      <c r="D29" s="21" t="s">
        <v>62</v>
      </c>
      <c r="E29" s="21" t="s">
        <v>63</v>
      </c>
      <c r="F29" s="21" t="s">
        <v>64</v>
      </c>
      <c r="G29" s="21" t="s">
        <v>39</v>
      </c>
    </row>
    <row r="30" spans="2:7" s="12" customFormat="1" ht="393.75" customHeight="1" x14ac:dyDescent="0.2">
      <c r="B30" s="20">
        <v>569</v>
      </c>
      <c r="C30" s="21" t="s">
        <v>35</v>
      </c>
      <c r="D30" s="21" t="s">
        <v>65</v>
      </c>
      <c r="E30" s="21" t="s">
        <v>66</v>
      </c>
      <c r="F30" s="21" t="s">
        <v>38</v>
      </c>
      <c r="G30" s="21" t="s">
        <v>39</v>
      </c>
    </row>
    <row r="31" spans="2:7" s="12" customFormat="1" ht="399.75" customHeight="1" x14ac:dyDescent="0.2">
      <c r="B31" s="20">
        <v>570</v>
      </c>
      <c r="C31" s="21" t="s">
        <v>67</v>
      </c>
      <c r="D31" s="21" t="s">
        <v>68</v>
      </c>
      <c r="E31" s="21" t="s">
        <v>69</v>
      </c>
      <c r="F31" s="21"/>
      <c r="G31" s="21" t="s">
        <v>39</v>
      </c>
    </row>
    <row r="32" spans="2:7" s="12" customFormat="1" ht="237.75" customHeight="1" x14ac:dyDescent="0.2">
      <c r="B32" s="20">
        <v>572</v>
      </c>
      <c r="C32" s="21" t="s">
        <v>70</v>
      </c>
      <c r="D32" s="21" t="s">
        <v>71</v>
      </c>
      <c r="E32" s="21" t="s">
        <v>72</v>
      </c>
      <c r="F32" s="21" t="s">
        <v>73</v>
      </c>
      <c r="G32" s="21" t="s">
        <v>39</v>
      </c>
    </row>
    <row r="33" spans="2:7" s="12" customFormat="1" ht="237.75" customHeight="1" x14ac:dyDescent="0.2">
      <c r="B33" s="53">
        <v>573</v>
      </c>
      <c r="C33" s="44" t="s">
        <v>70</v>
      </c>
      <c r="D33" s="44" t="s">
        <v>74</v>
      </c>
      <c r="E33" s="44" t="s">
        <v>75</v>
      </c>
      <c r="F33" s="44" t="s">
        <v>73</v>
      </c>
      <c r="G33" s="44" t="s">
        <v>39</v>
      </c>
    </row>
    <row r="34" spans="2:7" s="12" customFormat="1" ht="409.5" customHeight="1" x14ac:dyDescent="0.2">
      <c r="B34" s="54"/>
      <c r="C34" s="45"/>
      <c r="D34" s="45"/>
      <c r="E34" s="45"/>
      <c r="F34" s="45"/>
      <c r="G34" s="45"/>
    </row>
    <row r="35" spans="2:7" s="12" customFormat="1" ht="237.75" customHeight="1" x14ac:dyDescent="0.2">
      <c r="B35" s="20">
        <v>575</v>
      </c>
      <c r="C35" s="21" t="s">
        <v>34</v>
      </c>
      <c r="D35" s="21" t="s">
        <v>76</v>
      </c>
      <c r="E35" s="21" t="s">
        <v>77</v>
      </c>
      <c r="F35" s="21" t="s">
        <v>78</v>
      </c>
      <c r="G35" s="21" t="s">
        <v>39</v>
      </c>
    </row>
    <row r="36" spans="2:7" s="12" customFormat="1" ht="114.75" customHeight="1" x14ac:dyDescent="0.2">
      <c r="B36" s="24">
        <v>576</v>
      </c>
      <c r="C36" s="23" t="s">
        <v>34</v>
      </c>
      <c r="D36" s="22" t="s">
        <v>79</v>
      </c>
      <c r="E36" s="23" t="s">
        <v>80</v>
      </c>
      <c r="F36" s="21" t="s">
        <v>81</v>
      </c>
      <c r="G36" s="23" t="s">
        <v>39</v>
      </c>
    </row>
    <row r="37" spans="2:7" s="12" customFormat="1" ht="395.25" customHeight="1" x14ac:dyDescent="0.2">
      <c r="B37" s="20">
        <v>577</v>
      </c>
      <c r="C37" s="23" t="s">
        <v>82</v>
      </c>
      <c r="D37" s="22" t="s">
        <v>83</v>
      </c>
      <c r="E37" s="21" t="s">
        <v>84</v>
      </c>
      <c r="F37" s="25"/>
      <c r="G37" s="23" t="s">
        <v>39</v>
      </c>
    </row>
    <row r="38" spans="2:7" s="12" customFormat="1" ht="374.25" customHeight="1" x14ac:dyDescent="0.2">
      <c r="B38" s="20">
        <v>584</v>
      </c>
      <c r="C38" s="23" t="s">
        <v>85</v>
      </c>
      <c r="D38" s="22" t="s">
        <v>86</v>
      </c>
      <c r="E38" s="21" t="s">
        <v>87</v>
      </c>
      <c r="F38" s="21" t="s">
        <v>88</v>
      </c>
      <c r="G38" s="23" t="s">
        <v>39</v>
      </c>
    </row>
    <row r="39" spans="2:7" s="12" customFormat="1" ht="237.75" customHeight="1" x14ac:dyDescent="0.2">
      <c r="B39" s="20">
        <v>589</v>
      </c>
      <c r="C39" s="23" t="s">
        <v>85</v>
      </c>
      <c r="D39" s="22" t="s">
        <v>89</v>
      </c>
      <c r="E39" s="21" t="s">
        <v>90</v>
      </c>
      <c r="F39" s="21" t="s">
        <v>91</v>
      </c>
      <c r="G39" s="23" t="s">
        <v>39</v>
      </c>
    </row>
    <row r="40" spans="2:7" s="12" customFormat="1" ht="237.75" customHeight="1" x14ac:dyDescent="0.2">
      <c r="B40" s="53">
        <v>590</v>
      </c>
      <c r="C40" s="44" t="s">
        <v>85</v>
      </c>
      <c r="D40" s="55" t="s">
        <v>92</v>
      </c>
      <c r="E40" s="44" t="s">
        <v>93</v>
      </c>
      <c r="F40" s="44" t="s">
        <v>94</v>
      </c>
      <c r="G40" s="44" t="s">
        <v>39</v>
      </c>
    </row>
    <row r="41" spans="2:7" s="12" customFormat="1" ht="225.75" customHeight="1" x14ac:dyDescent="0.2">
      <c r="B41" s="54"/>
      <c r="C41" s="45"/>
      <c r="D41" s="56"/>
      <c r="E41" s="45"/>
      <c r="F41" s="45"/>
      <c r="G41" s="45"/>
    </row>
    <row r="42" spans="2:7" s="12" customFormat="1" ht="237.75" customHeight="1" x14ac:dyDescent="0.2">
      <c r="B42" s="20">
        <v>591</v>
      </c>
      <c r="C42" s="23" t="s">
        <v>85</v>
      </c>
      <c r="D42" s="22" t="s">
        <v>95</v>
      </c>
      <c r="E42" s="21" t="s">
        <v>96</v>
      </c>
      <c r="F42" s="21" t="s">
        <v>97</v>
      </c>
      <c r="G42" s="23" t="s">
        <v>39</v>
      </c>
    </row>
    <row r="43" spans="2:7" s="12" customFormat="1" ht="237.75" customHeight="1" x14ac:dyDescent="0.2">
      <c r="B43" s="53">
        <v>592</v>
      </c>
      <c r="C43" s="44" t="s">
        <v>85</v>
      </c>
      <c r="D43" s="55" t="s">
        <v>98</v>
      </c>
      <c r="E43" s="44" t="s">
        <v>99</v>
      </c>
      <c r="F43" s="44" t="s">
        <v>97</v>
      </c>
      <c r="G43" s="44" t="s">
        <v>39</v>
      </c>
    </row>
    <row r="44" spans="2:7" s="12" customFormat="1" ht="409.5" customHeight="1" x14ac:dyDescent="0.2">
      <c r="B44" s="54"/>
      <c r="C44" s="45"/>
      <c r="D44" s="56"/>
      <c r="E44" s="45"/>
      <c r="F44" s="45"/>
      <c r="G44" s="45"/>
    </row>
    <row r="45" spans="2:7" s="12" customFormat="1" ht="129" customHeight="1" x14ac:dyDescent="0.2">
      <c r="B45" s="20">
        <v>593</v>
      </c>
      <c r="C45" s="23" t="s">
        <v>85</v>
      </c>
      <c r="D45" s="22" t="s">
        <v>100</v>
      </c>
      <c r="E45" s="21" t="s">
        <v>101</v>
      </c>
      <c r="F45" s="21" t="s">
        <v>97</v>
      </c>
      <c r="G45" s="23" t="s">
        <v>102</v>
      </c>
    </row>
    <row r="46" spans="2:7" s="12" customFormat="1" ht="237.75" customHeight="1" x14ac:dyDescent="0.2">
      <c r="B46" s="20">
        <v>594</v>
      </c>
      <c r="C46" s="21" t="s">
        <v>85</v>
      </c>
      <c r="D46" s="22" t="s">
        <v>103</v>
      </c>
      <c r="E46" s="21" t="s">
        <v>104</v>
      </c>
      <c r="F46" s="21" t="s">
        <v>97</v>
      </c>
      <c r="G46" s="21" t="s">
        <v>105</v>
      </c>
    </row>
    <row r="47" spans="2:7" s="12" customFormat="1" ht="276.75" customHeight="1" x14ac:dyDescent="0.2">
      <c r="B47" s="20">
        <v>595</v>
      </c>
      <c r="C47" s="21" t="s">
        <v>85</v>
      </c>
      <c r="D47" s="22" t="s">
        <v>106</v>
      </c>
      <c r="E47" s="21" t="s">
        <v>107</v>
      </c>
      <c r="F47" s="21" t="s">
        <v>97</v>
      </c>
      <c r="G47" s="21" t="s">
        <v>39</v>
      </c>
    </row>
    <row r="48" spans="2:7" s="12" customFormat="1" ht="237.75" customHeight="1" x14ac:dyDescent="0.2">
      <c r="B48" s="20">
        <v>603</v>
      </c>
      <c r="C48" s="21" t="s">
        <v>31</v>
      </c>
      <c r="D48" s="22" t="s">
        <v>108</v>
      </c>
      <c r="E48" s="21" t="s">
        <v>109</v>
      </c>
      <c r="F48" s="21" t="s">
        <v>110</v>
      </c>
      <c r="G48" s="21" t="s">
        <v>102</v>
      </c>
    </row>
    <row r="49" spans="2:7" s="12" customFormat="1" ht="237.75" customHeight="1" x14ac:dyDescent="0.2">
      <c r="B49" s="20">
        <v>604</v>
      </c>
      <c r="C49" s="21" t="s">
        <v>31</v>
      </c>
      <c r="D49" s="22" t="s">
        <v>111</v>
      </c>
      <c r="E49" s="21" t="s">
        <v>112</v>
      </c>
      <c r="F49" s="21" t="s">
        <v>110</v>
      </c>
      <c r="G49" s="21" t="s">
        <v>102</v>
      </c>
    </row>
    <row r="50" spans="2:7" s="12" customFormat="1" ht="237.75" customHeight="1" x14ac:dyDescent="0.2">
      <c r="B50" s="20">
        <v>605</v>
      </c>
      <c r="C50" s="21" t="s">
        <v>31</v>
      </c>
      <c r="D50" s="22" t="s">
        <v>113</v>
      </c>
      <c r="E50" s="21" t="s">
        <v>114</v>
      </c>
      <c r="F50" s="21" t="s">
        <v>115</v>
      </c>
      <c r="G50" s="21" t="s">
        <v>39</v>
      </c>
    </row>
    <row r="51" spans="2:7" s="12" customFormat="1" ht="409.5" customHeight="1" x14ac:dyDescent="0.2">
      <c r="B51" s="20">
        <v>606</v>
      </c>
      <c r="C51" s="21" t="s">
        <v>31</v>
      </c>
      <c r="D51" s="22" t="s">
        <v>116</v>
      </c>
      <c r="E51" s="21" t="s">
        <v>117</v>
      </c>
      <c r="F51" s="21" t="s">
        <v>115</v>
      </c>
      <c r="G51" s="21" t="s">
        <v>39</v>
      </c>
    </row>
    <row r="52" spans="2:7" s="12" customFormat="1" ht="237.75" customHeight="1" x14ac:dyDescent="0.2">
      <c r="B52" s="20">
        <v>607</v>
      </c>
      <c r="C52" s="21" t="s">
        <v>31</v>
      </c>
      <c r="D52" s="22" t="s">
        <v>118</v>
      </c>
      <c r="E52" s="21" t="s">
        <v>119</v>
      </c>
      <c r="F52" s="21" t="s">
        <v>115</v>
      </c>
      <c r="G52" s="21" t="s">
        <v>120</v>
      </c>
    </row>
    <row r="53" spans="2:7" s="12" customFormat="1" ht="309.75" customHeight="1" x14ac:dyDescent="0.2">
      <c r="B53" s="20">
        <v>608</v>
      </c>
      <c r="C53" s="21" t="s">
        <v>31</v>
      </c>
      <c r="D53" s="22" t="s">
        <v>121</v>
      </c>
      <c r="E53" s="21" t="s">
        <v>122</v>
      </c>
      <c r="F53" s="21" t="s">
        <v>115</v>
      </c>
      <c r="G53" s="21" t="s">
        <v>39</v>
      </c>
    </row>
    <row r="54" spans="2:7" s="12" customFormat="1" ht="237.75" customHeight="1" x14ac:dyDescent="0.2">
      <c r="B54" s="20">
        <v>609</v>
      </c>
      <c r="C54" s="21" t="s">
        <v>31</v>
      </c>
      <c r="D54" s="22" t="s">
        <v>123</v>
      </c>
      <c r="E54" s="21" t="s">
        <v>124</v>
      </c>
      <c r="F54" s="21" t="s">
        <v>125</v>
      </c>
      <c r="G54" s="21" t="s">
        <v>39</v>
      </c>
    </row>
    <row r="55" spans="2:7" s="12" customFormat="1" ht="237.75" customHeight="1" x14ac:dyDescent="0.2">
      <c r="B55" s="20">
        <v>610</v>
      </c>
      <c r="C55" s="21" t="s">
        <v>31</v>
      </c>
      <c r="D55" s="22" t="s">
        <v>126</v>
      </c>
      <c r="E55" s="21" t="s">
        <v>127</v>
      </c>
      <c r="F55" s="21" t="s">
        <v>128</v>
      </c>
      <c r="G55" s="21" t="s">
        <v>39</v>
      </c>
    </row>
    <row r="56" spans="2:7" s="12" customFormat="1" ht="237.75" customHeight="1" x14ac:dyDescent="0.2">
      <c r="B56" s="20">
        <v>611</v>
      </c>
      <c r="C56" s="23" t="s">
        <v>31</v>
      </c>
      <c r="D56" s="22" t="s">
        <v>129</v>
      </c>
      <c r="E56" s="21" t="s">
        <v>130</v>
      </c>
      <c r="F56" s="21" t="s">
        <v>131</v>
      </c>
      <c r="G56" s="23" t="s">
        <v>120</v>
      </c>
    </row>
    <row r="57" spans="2:7" s="12" customFormat="1" ht="237.75" customHeight="1" x14ac:dyDescent="0.2">
      <c r="B57" s="26">
        <v>612</v>
      </c>
      <c r="C57" s="27" t="s">
        <v>31</v>
      </c>
      <c r="D57" s="26" t="s">
        <v>132</v>
      </c>
      <c r="E57" s="26" t="s">
        <v>133</v>
      </c>
      <c r="F57" s="26" t="s">
        <v>131</v>
      </c>
      <c r="G57" s="27" t="s">
        <v>134</v>
      </c>
    </row>
    <row r="58" spans="2:7" s="12" customFormat="1" ht="237.75" customHeight="1" x14ac:dyDescent="0.2">
      <c r="B58" s="26">
        <v>613</v>
      </c>
      <c r="C58" s="27" t="s">
        <v>31</v>
      </c>
      <c r="D58" s="26" t="s">
        <v>135</v>
      </c>
      <c r="E58" s="26" t="s">
        <v>136</v>
      </c>
      <c r="F58" s="26" t="s">
        <v>131</v>
      </c>
      <c r="G58" s="27" t="s">
        <v>39</v>
      </c>
    </row>
    <row r="59" spans="2:7" s="12" customFormat="1" ht="237.75" customHeight="1" x14ac:dyDescent="0.2">
      <c r="B59" s="21">
        <v>614</v>
      </c>
      <c r="C59" s="21" t="s">
        <v>31</v>
      </c>
      <c r="D59" s="21" t="s">
        <v>137</v>
      </c>
      <c r="E59" s="28" t="s">
        <v>138</v>
      </c>
      <c r="F59" s="21" t="s">
        <v>131</v>
      </c>
      <c r="G59" s="29" t="s">
        <v>39</v>
      </c>
    </row>
    <row r="60" spans="2:7" s="12" customFormat="1" ht="259.5" customHeight="1" x14ac:dyDescent="0.2">
      <c r="B60" s="21">
        <v>615</v>
      </c>
      <c r="C60" s="21" t="s">
        <v>31</v>
      </c>
      <c r="D60" s="21" t="s">
        <v>139</v>
      </c>
      <c r="E60" s="28" t="s">
        <v>140</v>
      </c>
      <c r="F60" s="21" t="s">
        <v>131</v>
      </c>
      <c r="G60" s="29" t="s">
        <v>39</v>
      </c>
    </row>
    <row r="61" spans="2:7" s="12" customFormat="1" ht="237.75" customHeight="1" x14ac:dyDescent="0.2">
      <c r="B61" s="21">
        <v>616</v>
      </c>
      <c r="C61" s="21" t="s">
        <v>31</v>
      </c>
      <c r="D61" s="21" t="s">
        <v>141</v>
      </c>
      <c r="E61" s="28" t="s">
        <v>142</v>
      </c>
      <c r="F61" s="21" t="s">
        <v>131</v>
      </c>
      <c r="G61" s="29" t="s">
        <v>39</v>
      </c>
    </row>
    <row r="62" spans="2:7" s="12" customFormat="1" ht="237.75" customHeight="1" x14ac:dyDescent="0.2">
      <c r="B62" s="21">
        <v>617</v>
      </c>
      <c r="C62" s="21" t="s">
        <v>31</v>
      </c>
      <c r="D62" s="21" t="s">
        <v>143</v>
      </c>
      <c r="E62" s="28" t="s">
        <v>144</v>
      </c>
      <c r="F62" s="21" t="s">
        <v>131</v>
      </c>
      <c r="G62" s="29" t="s">
        <v>39</v>
      </c>
    </row>
    <row r="63" spans="2:7" s="12" customFormat="1" ht="237.75" customHeight="1" x14ac:dyDescent="0.2">
      <c r="B63" s="21">
        <v>618</v>
      </c>
      <c r="C63" s="21" t="s">
        <v>31</v>
      </c>
      <c r="D63" s="21" t="s">
        <v>145</v>
      </c>
      <c r="E63" s="28" t="s">
        <v>146</v>
      </c>
      <c r="F63" s="21" t="s">
        <v>147</v>
      </c>
      <c r="G63" s="29" t="s">
        <v>39</v>
      </c>
    </row>
    <row r="64" spans="2:7" s="12" customFormat="1" ht="237.75" customHeight="1" x14ac:dyDescent="0.2">
      <c r="B64" s="21">
        <v>619</v>
      </c>
      <c r="C64" s="21" t="s">
        <v>31</v>
      </c>
      <c r="D64" s="21" t="s">
        <v>148</v>
      </c>
      <c r="E64" s="30" t="s">
        <v>183</v>
      </c>
      <c r="F64" s="21" t="s">
        <v>149</v>
      </c>
      <c r="G64" s="29" t="s">
        <v>39</v>
      </c>
    </row>
    <row r="65" spans="2:7" ht="94.5" x14ac:dyDescent="0.2">
      <c r="B65" s="21">
        <v>621</v>
      </c>
      <c r="C65" s="21" t="s">
        <v>31</v>
      </c>
      <c r="D65" s="21" t="s">
        <v>150</v>
      </c>
      <c r="E65" s="28" t="s">
        <v>151</v>
      </c>
      <c r="F65" s="21" t="s">
        <v>152</v>
      </c>
      <c r="G65" s="29" t="s">
        <v>102</v>
      </c>
    </row>
    <row r="66" spans="2:7" ht="78.75" x14ac:dyDescent="0.2">
      <c r="B66" s="21">
        <v>622</v>
      </c>
      <c r="C66" s="21" t="s">
        <v>31</v>
      </c>
      <c r="D66" s="21" t="s">
        <v>153</v>
      </c>
      <c r="E66" s="28" t="s">
        <v>154</v>
      </c>
      <c r="F66" s="21" t="s">
        <v>155</v>
      </c>
      <c r="G66" s="29" t="s">
        <v>102</v>
      </c>
    </row>
    <row r="67" spans="2:7" ht="143.25" customHeight="1" x14ac:dyDescent="0.2">
      <c r="B67" s="21">
        <v>623</v>
      </c>
      <c r="C67" s="21" t="s">
        <v>31</v>
      </c>
      <c r="D67" s="21" t="s">
        <v>156</v>
      </c>
      <c r="E67" s="28" t="s">
        <v>157</v>
      </c>
      <c r="F67" s="21" t="s">
        <v>158</v>
      </c>
      <c r="G67" s="29" t="s">
        <v>39</v>
      </c>
    </row>
    <row r="68" spans="2:7" ht="150" customHeight="1" x14ac:dyDescent="0.2">
      <c r="B68" s="21">
        <v>624</v>
      </c>
      <c r="C68" s="21" t="s">
        <v>31</v>
      </c>
      <c r="D68" s="21" t="s">
        <v>159</v>
      </c>
      <c r="E68" s="28" t="s">
        <v>144</v>
      </c>
      <c r="F68" s="21" t="s">
        <v>160</v>
      </c>
      <c r="G68" s="29" t="s">
        <v>39</v>
      </c>
    </row>
    <row r="69" spans="2:7" ht="237" customHeight="1" x14ac:dyDescent="0.2">
      <c r="B69" s="44">
        <f>+B68+1</f>
        <v>625</v>
      </c>
      <c r="C69" s="44" t="s">
        <v>31</v>
      </c>
      <c r="D69" s="44" t="s">
        <v>161</v>
      </c>
      <c r="E69" s="51" t="s">
        <v>162</v>
      </c>
      <c r="F69" s="44" t="s">
        <v>163</v>
      </c>
      <c r="G69" s="48" t="s">
        <v>39</v>
      </c>
    </row>
    <row r="70" spans="2:7" ht="375" customHeight="1" x14ac:dyDescent="0.2">
      <c r="B70" s="45"/>
      <c r="C70" s="45"/>
      <c r="D70" s="45"/>
      <c r="E70" s="52"/>
      <c r="F70" s="45"/>
      <c r="G70" s="49"/>
    </row>
    <row r="71" spans="2:7" ht="71.25" x14ac:dyDescent="0.2">
      <c r="B71" s="21">
        <f>+B69+1</f>
        <v>626</v>
      </c>
      <c r="C71" s="21" t="s">
        <v>31</v>
      </c>
      <c r="D71" s="21" t="s">
        <v>164</v>
      </c>
      <c r="E71" s="28" t="s">
        <v>165</v>
      </c>
      <c r="F71" s="21" t="s">
        <v>163</v>
      </c>
      <c r="G71" s="29" t="s">
        <v>102</v>
      </c>
    </row>
    <row r="72" spans="2:7" ht="99.75" x14ac:dyDescent="0.2">
      <c r="B72" s="21">
        <f t="shared" ref="B72:B77" si="0">+B71+1</f>
        <v>627</v>
      </c>
      <c r="C72" s="21" t="s">
        <v>31</v>
      </c>
      <c r="D72" s="21" t="s">
        <v>166</v>
      </c>
      <c r="E72" s="28" t="s">
        <v>167</v>
      </c>
      <c r="F72" s="21" t="s">
        <v>163</v>
      </c>
      <c r="G72" s="29" t="s">
        <v>102</v>
      </c>
    </row>
    <row r="73" spans="2:7" ht="128.25" x14ac:dyDescent="0.2">
      <c r="B73" s="21">
        <f t="shared" si="0"/>
        <v>628</v>
      </c>
      <c r="C73" s="21" t="s">
        <v>31</v>
      </c>
      <c r="D73" s="21" t="s">
        <v>168</v>
      </c>
      <c r="E73" s="28" t="s">
        <v>169</v>
      </c>
      <c r="F73" s="21" t="s">
        <v>163</v>
      </c>
      <c r="G73" s="29" t="s">
        <v>102</v>
      </c>
    </row>
    <row r="74" spans="2:7" ht="141.75" x14ac:dyDescent="0.2">
      <c r="B74" s="21">
        <f t="shared" si="0"/>
        <v>629</v>
      </c>
      <c r="C74" s="21" t="s">
        <v>31</v>
      </c>
      <c r="D74" s="21" t="s">
        <v>170</v>
      </c>
      <c r="E74" s="28" t="s">
        <v>171</v>
      </c>
      <c r="F74" s="21" t="s">
        <v>160</v>
      </c>
      <c r="G74" s="29" t="s">
        <v>39</v>
      </c>
    </row>
    <row r="75" spans="2:7" ht="105.75" customHeight="1" x14ac:dyDescent="0.2">
      <c r="B75" s="21">
        <f t="shared" si="0"/>
        <v>630</v>
      </c>
      <c r="C75" s="21" t="s">
        <v>31</v>
      </c>
      <c r="D75" s="21" t="s">
        <v>172</v>
      </c>
      <c r="E75" s="28" t="s">
        <v>173</v>
      </c>
      <c r="F75" s="21" t="s">
        <v>174</v>
      </c>
      <c r="G75" s="29" t="s">
        <v>39</v>
      </c>
    </row>
    <row r="76" spans="2:7" ht="150" customHeight="1" x14ac:dyDescent="0.2">
      <c r="B76" s="21">
        <f t="shared" si="0"/>
        <v>631</v>
      </c>
      <c r="C76" s="21" t="s">
        <v>31</v>
      </c>
      <c r="D76" s="21" t="s">
        <v>175</v>
      </c>
      <c r="E76" s="28" t="s">
        <v>176</v>
      </c>
      <c r="F76" s="21" t="s">
        <v>160</v>
      </c>
      <c r="G76" s="29" t="s">
        <v>39</v>
      </c>
    </row>
    <row r="77" spans="2:7" ht="128.25" x14ac:dyDescent="0.2">
      <c r="B77" s="21">
        <f t="shared" si="0"/>
        <v>632</v>
      </c>
      <c r="C77" s="21" t="s">
        <v>31</v>
      </c>
      <c r="D77" s="21" t="s">
        <v>177</v>
      </c>
      <c r="E77" s="28" t="s">
        <v>130</v>
      </c>
      <c r="F77" s="21" t="s">
        <v>178</v>
      </c>
      <c r="G77" s="29" t="s">
        <v>39</v>
      </c>
    </row>
    <row r="78" spans="2:7" ht="235.5" customHeight="1" x14ac:dyDescent="0.2">
      <c r="B78" s="44">
        <v>635</v>
      </c>
      <c r="C78" s="46" t="s">
        <v>179</v>
      </c>
      <c r="D78" s="44" t="s">
        <v>180</v>
      </c>
      <c r="E78" s="46" t="s">
        <v>181</v>
      </c>
      <c r="F78" s="46" t="s">
        <v>182</v>
      </c>
      <c r="G78" s="48" t="s">
        <v>39</v>
      </c>
    </row>
    <row r="79" spans="2:7" ht="206.25" customHeight="1" x14ac:dyDescent="0.2">
      <c r="B79" s="45"/>
      <c r="C79" s="47"/>
      <c r="D79" s="45"/>
      <c r="E79" s="47"/>
      <c r="F79" s="47"/>
      <c r="G79" s="49"/>
    </row>
    <row r="80" spans="2:7" x14ac:dyDescent="0.2">
      <c r="B80" s="42" t="s">
        <v>32</v>
      </c>
      <c r="C80" s="42"/>
      <c r="D80" s="42"/>
      <c r="E80" s="42"/>
      <c r="F80" s="42"/>
      <c r="G80" s="42"/>
    </row>
    <row r="81" spans="2:7" x14ac:dyDescent="0.2">
      <c r="B81" s="43"/>
      <c r="C81" s="43"/>
      <c r="D81" s="43"/>
      <c r="E81" s="43"/>
      <c r="F81" s="43"/>
      <c r="G81" s="43"/>
    </row>
    <row r="82" spans="2:7" x14ac:dyDescent="0.2">
      <c r="B82" s="43"/>
      <c r="C82" s="43"/>
      <c r="D82" s="43"/>
      <c r="E82" s="43"/>
      <c r="F82" s="43"/>
      <c r="G82" s="43"/>
    </row>
    <row r="83" spans="2:7" x14ac:dyDescent="0.2">
      <c r="B83" s="32"/>
      <c r="C83" s="33"/>
      <c r="D83" s="34"/>
      <c r="E83" s="35"/>
      <c r="F83" s="31"/>
      <c r="G83" s="31"/>
    </row>
    <row r="84" spans="2:7" x14ac:dyDescent="0.2">
      <c r="B84" s="32"/>
      <c r="C84" s="33"/>
      <c r="D84" s="34"/>
      <c r="E84" s="35"/>
      <c r="F84" s="31"/>
      <c r="G84" s="31"/>
    </row>
    <row r="85" spans="2:7" x14ac:dyDescent="0.2">
      <c r="B85" s="32"/>
      <c r="C85" s="33"/>
      <c r="D85" s="34"/>
      <c r="E85" s="35"/>
      <c r="F85" s="31"/>
      <c r="G85" s="31"/>
    </row>
    <row r="86" spans="2:7" x14ac:dyDescent="0.2">
      <c r="B86" s="32"/>
      <c r="C86" s="33"/>
      <c r="D86" s="34"/>
      <c r="E86" s="35"/>
      <c r="F86" s="31"/>
      <c r="G86" s="31"/>
    </row>
    <row r="87" spans="2:7" x14ac:dyDescent="0.2">
      <c r="B87" s="32"/>
      <c r="C87" s="33"/>
      <c r="D87" s="34"/>
      <c r="E87" s="35"/>
      <c r="F87" s="31"/>
      <c r="G87" s="31"/>
    </row>
    <row r="88" spans="2:7" x14ac:dyDescent="0.2">
      <c r="B88" s="32"/>
      <c r="C88" s="33"/>
      <c r="D88" s="34"/>
      <c r="E88" s="35"/>
      <c r="F88" s="31"/>
      <c r="G88" s="31"/>
    </row>
    <row r="89" spans="2:7" x14ac:dyDescent="0.2">
      <c r="B89" s="32"/>
      <c r="C89" s="33"/>
      <c r="D89" s="34"/>
      <c r="E89" s="35"/>
      <c r="F89" s="31"/>
      <c r="G89" s="31"/>
    </row>
    <row r="90" spans="2:7" x14ac:dyDescent="0.2">
      <c r="B90" s="32"/>
      <c r="C90" s="33"/>
      <c r="D90" s="34"/>
      <c r="E90" s="35"/>
      <c r="F90" s="31"/>
      <c r="G90" s="31"/>
    </row>
    <row r="91" spans="2:7" x14ac:dyDescent="0.2">
      <c r="B91" s="32"/>
      <c r="C91" s="33"/>
      <c r="D91" s="34"/>
      <c r="E91" s="35"/>
      <c r="F91" s="31"/>
      <c r="G91" s="31"/>
    </row>
    <row r="92" spans="2:7" x14ac:dyDescent="0.2">
      <c r="B92" s="32"/>
      <c r="C92" s="33"/>
      <c r="D92" s="34"/>
      <c r="E92" s="35"/>
      <c r="F92" s="31"/>
      <c r="G92" s="31"/>
    </row>
    <row r="93" spans="2:7" x14ac:dyDescent="0.2">
      <c r="B93" s="32"/>
      <c r="C93" s="33"/>
      <c r="D93" s="34"/>
      <c r="E93" s="35"/>
      <c r="F93" s="31"/>
      <c r="G93" s="31"/>
    </row>
    <row r="94" spans="2:7" x14ac:dyDescent="0.2">
      <c r="B94" s="32"/>
      <c r="C94" s="33"/>
      <c r="D94" s="34"/>
      <c r="E94" s="35"/>
      <c r="F94" s="31"/>
      <c r="G94" s="31"/>
    </row>
    <row r="95" spans="2:7" x14ac:dyDescent="0.2">
      <c r="B95" s="32"/>
      <c r="C95" s="33"/>
      <c r="D95" s="34"/>
      <c r="E95" s="35"/>
      <c r="F95" s="31"/>
      <c r="G95" s="31"/>
    </row>
    <row r="96" spans="2:7" x14ac:dyDescent="0.2">
      <c r="B96" s="32"/>
      <c r="C96" s="33"/>
      <c r="D96" s="34"/>
      <c r="E96" s="35"/>
      <c r="F96" s="31"/>
      <c r="G96" s="31"/>
    </row>
    <row r="97" spans="2:7" x14ac:dyDescent="0.2">
      <c r="B97" s="32"/>
      <c r="C97" s="33"/>
      <c r="D97" s="34"/>
      <c r="E97" s="35"/>
      <c r="F97" s="31"/>
      <c r="G97" s="31"/>
    </row>
    <row r="98" spans="2:7" x14ac:dyDescent="0.2">
      <c r="B98" s="32"/>
      <c r="C98" s="33"/>
      <c r="D98" s="34"/>
      <c r="E98" s="35"/>
      <c r="F98" s="31"/>
      <c r="G98" s="31"/>
    </row>
    <row r="99" spans="2:7" x14ac:dyDescent="0.2">
      <c r="B99" s="32"/>
      <c r="C99" s="33"/>
      <c r="D99" s="34"/>
      <c r="E99" s="35"/>
      <c r="F99" s="31"/>
      <c r="G99" s="31"/>
    </row>
    <row r="100" spans="2:7" x14ac:dyDescent="0.2">
      <c r="B100" s="32"/>
      <c r="C100" s="33"/>
      <c r="D100" s="34"/>
      <c r="E100" s="35"/>
      <c r="F100" s="31"/>
      <c r="G100" s="31"/>
    </row>
    <row r="101" spans="2:7" x14ac:dyDescent="0.2">
      <c r="B101" s="32"/>
      <c r="C101" s="33"/>
      <c r="D101" s="34"/>
      <c r="E101" s="35"/>
      <c r="F101" s="31"/>
      <c r="G101" s="31"/>
    </row>
    <row r="102" spans="2:7" x14ac:dyDescent="0.2">
      <c r="B102" s="32"/>
      <c r="C102" s="33"/>
      <c r="D102" s="34"/>
      <c r="E102" s="35"/>
      <c r="F102" s="31"/>
      <c r="G102" s="31"/>
    </row>
    <row r="103" spans="2:7" x14ac:dyDescent="0.2">
      <c r="B103" s="32"/>
      <c r="C103" s="33"/>
      <c r="D103" s="34"/>
      <c r="E103" s="35"/>
      <c r="F103" s="31"/>
      <c r="G103" s="31"/>
    </row>
    <row r="104" spans="2:7" x14ac:dyDescent="0.2">
      <c r="B104" s="32"/>
      <c r="C104" s="33"/>
      <c r="D104" s="34"/>
      <c r="E104" s="35"/>
      <c r="F104" s="31"/>
      <c r="G104" s="31"/>
    </row>
    <row r="105" spans="2:7" x14ac:dyDescent="0.2">
      <c r="B105" s="32"/>
      <c r="C105" s="33"/>
      <c r="D105" s="34"/>
      <c r="E105" s="35"/>
      <c r="F105" s="31"/>
      <c r="G105" s="31"/>
    </row>
    <row r="106" spans="2:7" x14ac:dyDescent="0.2">
      <c r="B106" s="32"/>
      <c r="C106" s="33"/>
      <c r="D106" s="34"/>
      <c r="E106" s="35"/>
      <c r="F106" s="31"/>
      <c r="G106" s="31"/>
    </row>
    <row r="107" spans="2:7" x14ac:dyDescent="0.2">
      <c r="B107" s="32"/>
      <c r="C107" s="33"/>
      <c r="D107" s="34"/>
      <c r="E107" s="35"/>
      <c r="F107" s="31"/>
      <c r="G107" s="31"/>
    </row>
    <row r="108" spans="2:7" x14ac:dyDescent="0.2">
      <c r="B108" s="32"/>
      <c r="C108" s="33"/>
      <c r="D108" s="34"/>
      <c r="E108" s="35"/>
      <c r="F108" s="31"/>
      <c r="G108" s="31"/>
    </row>
    <row r="109" spans="2:7" x14ac:dyDescent="0.2">
      <c r="B109" s="32"/>
      <c r="C109" s="33"/>
      <c r="D109" s="34"/>
      <c r="E109" s="35"/>
      <c r="F109" s="31"/>
      <c r="G109" s="31"/>
    </row>
    <row r="110" spans="2:7" x14ac:dyDescent="0.2">
      <c r="B110" s="32"/>
      <c r="C110" s="33"/>
      <c r="D110" s="34"/>
      <c r="E110" s="35"/>
      <c r="F110" s="31"/>
      <c r="G110" s="31"/>
    </row>
    <row r="111" spans="2:7" x14ac:dyDescent="0.2">
      <c r="B111" s="32"/>
      <c r="C111" s="33"/>
      <c r="D111" s="34"/>
      <c r="E111" s="35"/>
      <c r="F111" s="31"/>
      <c r="G111" s="31"/>
    </row>
    <row r="112" spans="2:7" x14ac:dyDescent="0.2">
      <c r="B112" s="32"/>
      <c r="C112" s="33"/>
      <c r="D112" s="34"/>
      <c r="E112" s="35"/>
      <c r="F112" s="31"/>
      <c r="G112" s="31"/>
    </row>
    <row r="113" spans="2:7" x14ac:dyDescent="0.2">
      <c r="B113" s="32"/>
      <c r="C113" s="33"/>
      <c r="D113" s="34"/>
      <c r="E113" s="35"/>
      <c r="F113" s="31"/>
      <c r="G113" s="31"/>
    </row>
    <row r="114" spans="2:7" x14ac:dyDescent="0.2">
      <c r="B114" s="32"/>
      <c r="C114" s="33"/>
      <c r="D114" s="34"/>
      <c r="E114" s="35"/>
      <c r="F114" s="31"/>
      <c r="G114" s="31"/>
    </row>
    <row r="115" spans="2:7" x14ac:dyDescent="0.2">
      <c r="B115" s="32"/>
      <c r="C115" s="33"/>
      <c r="D115" s="34"/>
      <c r="E115" s="35"/>
      <c r="F115" s="31"/>
      <c r="G115" s="31"/>
    </row>
    <row r="116" spans="2:7" x14ac:dyDescent="0.2">
      <c r="B116" s="32"/>
      <c r="C116" s="33"/>
      <c r="D116" s="34"/>
      <c r="E116" s="35"/>
      <c r="F116" s="31"/>
      <c r="G116" s="31"/>
    </row>
    <row r="117" spans="2:7" x14ac:dyDescent="0.2">
      <c r="B117" s="32"/>
      <c r="C117" s="33"/>
      <c r="D117" s="34"/>
      <c r="E117" s="35"/>
      <c r="F117" s="31"/>
      <c r="G117" s="31"/>
    </row>
    <row r="118" spans="2:7" x14ac:dyDescent="0.2">
      <c r="B118" s="32"/>
      <c r="C118" s="33"/>
      <c r="D118" s="34"/>
      <c r="E118" s="35"/>
      <c r="F118" s="31"/>
      <c r="G118" s="31"/>
    </row>
    <row r="119" spans="2:7" x14ac:dyDescent="0.2">
      <c r="B119" s="32"/>
      <c r="C119" s="33"/>
      <c r="D119" s="34"/>
      <c r="E119" s="35"/>
      <c r="F119" s="31"/>
      <c r="G119" s="31"/>
    </row>
    <row r="120" spans="2:7" x14ac:dyDescent="0.2">
      <c r="B120" s="32"/>
      <c r="C120" s="33"/>
      <c r="D120" s="34"/>
      <c r="E120" s="35"/>
      <c r="F120" s="31"/>
      <c r="G120" s="31"/>
    </row>
    <row r="121" spans="2:7" x14ac:dyDescent="0.2">
      <c r="B121" s="32"/>
      <c r="C121" s="33"/>
      <c r="D121" s="34"/>
      <c r="E121" s="35"/>
      <c r="F121" s="31"/>
      <c r="G121" s="31"/>
    </row>
    <row r="122" spans="2:7" x14ac:dyDescent="0.2">
      <c r="B122" s="32"/>
      <c r="C122" s="33"/>
      <c r="D122" s="34"/>
      <c r="E122" s="35"/>
      <c r="F122" s="31"/>
      <c r="G122" s="31"/>
    </row>
    <row r="123" spans="2:7" x14ac:dyDescent="0.2">
      <c r="B123" s="32"/>
      <c r="C123" s="33"/>
      <c r="D123" s="34"/>
      <c r="E123" s="35"/>
      <c r="F123" s="31"/>
      <c r="G123" s="31"/>
    </row>
    <row r="124" spans="2:7" x14ac:dyDescent="0.2">
      <c r="B124" s="32"/>
      <c r="C124" s="33"/>
      <c r="D124" s="34"/>
      <c r="E124" s="35"/>
      <c r="F124" s="31"/>
      <c r="G124" s="31"/>
    </row>
    <row r="125" spans="2:7" x14ac:dyDescent="0.2">
      <c r="B125" s="32"/>
      <c r="C125" s="33"/>
      <c r="D125" s="34"/>
      <c r="E125" s="35"/>
      <c r="F125" s="31"/>
      <c r="G125" s="31"/>
    </row>
    <row r="126" spans="2:7" x14ac:dyDescent="0.2">
      <c r="B126" s="32"/>
      <c r="C126" s="33"/>
      <c r="D126" s="34"/>
      <c r="E126" s="35"/>
      <c r="F126" s="31"/>
      <c r="G126" s="31"/>
    </row>
    <row r="127" spans="2:7" x14ac:dyDescent="0.2">
      <c r="B127" s="32"/>
      <c r="C127" s="33"/>
      <c r="D127" s="34"/>
      <c r="E127" s="35"/>
      <c r="F127" s="31"/>
      <c r="G127" s="31"/>
    </row>
    <row r="128" spans="2:7" x14ac:dyDescent="0.2">
      <c r="B128" s="32"/>
      <c r="C128" s="33"/>
      <c r="D128" s="34"/>
      <c r="E128" s="35"/>
      <c r="F128" s="31"/>
      <c r="G128" s="31"/>
    </row>
    <row r="129" spans="2:7" x14ac:dyDescent="0.2">
      <c r="B129" s="32"/>
      <c r="C129" s="33"/>
      <c r="D129" s="34"/>
      <c r="E129" s="35"/>
      <c r="F129" s="31"/>
      <c r="G129" s="31"/>
    </row>
    <row r="130" spans="2:7" x14ac:dyDescent="0.2">
      <c r="B130" s="32"/>
      <c r="C130" s="33"/>
      <c r="D130" s="34"/>
      <c r="E130" s="35"/>
      <c r="F130" s="31"/>
      <c r="G130" s="31"/>
    </row>
    <row r="131" spans="2:7" x14ac:dyDescent="0.2">
      <c r="B131" s="32"/>
      <c r="C131" s="33"/>
      <c r="D131" s="34"/>
      <c r="E131" s="35"/>
      <c r="F131" s="31"/>
      <c r="G131" s="31"/>
    </row>
    <row r="132" spans="2:7" x14ac:dyDescent="0.2">
      <c r="B132" s="32"/>
      <c r="C132" s="33"/>
      <c r="D132" s="34"/>
      <c r="E132" s="35"/>
      <c r="F132" s="31"/>
      <c r="G132" s="31"/>
    </row>
    <row r="133" spans="2:7" x14ac:dyDescent="0.2">
      <c r="B133" s="32"/>
      <c r="C133" s="33"/>
      <c r="D133" s="34"/>
      <c r="E133" s="35"/>
      <c r="F133" s="31"/>
      <c r="G133" s="31"/>
    </row>
    <row r="134" spans="2:7" x14ac:dyDescent="0.2">
      <c r="B134" s="32"/>
      <c r="C134" s="33"/>
      <c r="D134" s="34"/>
      <c r="E134" s="35"/>
      <c r="F134" s="31"/>
      <c r="G134" s="31"/>
    </row>
    <row r="135" spans="2:7" x14ac:dyDescent="0.2">
      <c r="B135" s="32"/>
      <c r="C135" s="33"/>
      <c r="D135" s="34"/>
      <c r="E135" s="35"/>
      <c r="F135" s="31"/>
      <c r="G135" s="31"/>
    </row>
    <row r="136" spans="2:7" x14ac:dyDescent="0.2">
      <c r="B136" s="32"/>
      <c r="C136" s="33"/>
      <c r="D136" s="34"/>
      <c r="E136" s="35"/>
      <c r="F136" s="31"/>
      <c r="G136" s="31"/>
    </row>
    <row r="137" spans="2:7" x14ac:dyDescent="0.2">
      <c r="B137" s="32"/>
      <c r="C137" s="33"/>
      <c r="D137" s="34"/>
      <c r="E137" s="35"/>
      <c r="F137" s="31"/>
      <c r="G137" s="31"/>
    </row>
    <row r="138" spans="2:7" x14ac:dyDescent="0.2">
      <c r="B138" s="32"/>
      <c r="C138" s="33"/>
      <c r="D138" s="34"/>
      <c r="E138" s="35"/>
      <c r="F138" s="31"/>
      <c r="G138" s="31"/>
    </row>
    <row r="139" spans="2:7" x14ac:dyDescent="0.2">
      <c r="B139" s="32"/>
      <c r="C139" s="33"/>
      <c r="D139" s="34"/>
      <c r="E139" s="35"/>
      <c r="F139" s="31"/>
      <c r="G139" s="31"/>
    </row>
    <row r="140" spans="2:7" x14ac:dyDescent="0.2">
      <c r="B140" s="32"/>
      <c r="C140" s="33"/>
      <c r="D140" s="34"/>
      <c r="E140" s="35"/>
      <c r="F140" s="31"/>
      <c r="G140" s="31"/>
    </row>
    <row r="141" spans="2:7" x14ac:dyDescent="0.2">
      <c r="B141" s="32"/>
      <c r="C141" s="33"/>
      <c r="D141" s="34"/>
      <c r="E141" s="35"/>
      <c r="F141" s="31"/>
      <c r="G141" s="31"/>
    </row>
    <row r="142" spans="2:7" x14ac:dyDescent="0.2">
      <c r="B142" s="32"/>
      <c r="C142" s="33"/>
      <c r="D142" s="34"/>
      <c r="E142" s="35"/>
      <c r="F142" s="31"/>
      <c r="G142" s="31"/>
    </row>
    <row r="143" spans="2:7" x14ac:dyDescent="0.2">
      <c r="B143" s="32"/>
      <c r="C143" s="33"/>
      <c r="D143" s="34"/>
      <c r="E143" s="35"/>
      <c r="F143" s="31"/>
      <c r="G143" s="31"/>
    </row>
    <row r="144" spans="2:7" x14ac:dyDescent="0.2">
      <c r="B144" s="32"/>
      <c r="C144" s="33"/>
      <c r="D144" s="34"/>
      <c r="E144" s="35"/>
      <c r="F144" s="31"/>
      <c r="G144" s="31"/>
    </row>
    <row r="145" spans="2:7" x14ac:dyDescent="0.2">
      <c r="B145" s="32"/>
      <c r="C145" s="33"/>
      <c r="D145" s="34"/>
      <c r="E145" s="35"/>
      <c r="F145" s="31"/>
      <c r="G145" s="31"/>
    </row>
    <row r="146" spans="2:7" x14ac:dyDescent="0.2">
      <c r="B146" s="32"/>
      <c r="C146" s="33"/>
      <c r="D146" s="34"/>
      <c r="E146" s="35"/>
      <c r="F146" s="31"/>
      <c r="G146" s="31"/>
    </row>
    <row r="147" spans="2:7" x14ac:dyDescent="0.2">
      <c r="B147" s="32"/>
      <c r="C147" s="33"/>
      <c r="D147" s="34"/>
      <c r="E147" s="35"/>
      <c r="F147" s="31"/>
      <c r="G147" s="31"/>
    </row>
    <row r="148" spans="2:7" x14ac:dyDescent="0.2">
      <c r="B148" s="32"/>
      <c r="C148" s="33"/>
      <c r="D148" s="34"/>
      <c r="E148" s="35"/>
      <c r="F148" s="31"/>
      <c r="G148" s="31"/>
    </row>
    <row r="149" spans="2:7" x14ac:dyDescent="0.2">
      <c r="B149" s="32"/>
      <c r="C149" s="33"/>
      <c r="D149" s="34"/>
      <c r="E149" s="35"/>
      <c r="F149" s="31"/>
      <c r="G149" s="31"/>
    </row>
    <row r="150" spans="2:7" x14ac:dyDescent="0.2">
      <c r="B150" s="32"/>
      <c r="C150" s="33"/>
      <c r="D150" s="34"/>
      <c r="E150" s="35"/>
      <c r="F150" s="31"/>
      <c r="G150" s="31"/>
    </row>
    <row r="151" spans="2:7" ht="14.25" customHeight="1" x14ac:dyDescent="0.2">
      <c r="B151" s="32"/>
      <c r="C151" s="33"/>
      <c r="D151" s="34"/>
      <c r="E151" s="35"/>
      <c r="F151" s="31"/>
      <c r="G151" s="31"/>
    </row>
    <row r="152" spans="2:7" ht="14.25" customHeight="1" x14ac:dyDescent="0.2">
      <c r="B152" s="32"/>
      <c r="C152" s="33"/>
      <c r="D152" s="34"/>
      <c r="E152" s="35"/>
      <c r="F152" s="31"/>
      <c r="G152" s="31"/>
    </row>
    <row r="153" spans="2:7" ht="14.25" customHeight="1" x14ac:dyDescent="0.2">
      <c r="B153" s="32"/>
      <c r="C153" s="33"/>
      <c r="D153" s="34"/>
      <c r="E153" s="35"/>
      <c r="F153" s="31"/>
      <c r="G153" s="31"/>
    </row>
    <row r="154" spans="2:7" ht="14.25" customHeight="1" x14ac:dyDescent="0.2">
      <c r="B154" s="32"/>
      <c r="C154" s="33"/>
      <c r="D154" s="34"/>
      <c r="E154" s="35"/>
      <c r="F154" s="31"/>
      <c r="G154" s="31"/>
    </row>
    <row r="155" spans="2:7" x14ac:dyDescent="0.2">
      <c r="B155" s="32"/>
      <c r="C155" s="33"/>
      <c r="D155" s="34"/>
      <c r="E155" s="35"/>
      <c r="F155" s="31"/>
      <c r="G155" s="31"/>
    </row>
    <row r="156" spans="2:7" x14ac:dyDescent="0.2">
      <c r="B156" s="32"/>
      <c r="C156" s="33"/>
      <c r="D156" s="34"/>
      <c r="E156" s="35"/>
      <c r="F156" s="31"/>
      <c r="G156" s="31"/>
    </row>
    <row r="157" spans="2:7" x14ac:dyDescent="0.2">
      <c r="B157" s="32"/>
      <c r="C157" s="33"/>
      <c r="D157" s="34"/>
      <c r="E157" s="35"/>
      <c r="F157" s="31"/>
      <c r="G157" s="31"/>
    </row>
    <row r="158" spans="2:7" x14ac:dyDescent="0.2">
      <c r="B158" s="32"/>
      <c r="C158" s="33"/>
      <c r="D158" s="34"/>
      <c r="E158" s="35"/>
      <c r="F158" s="31"/>
      <c r="G158" s="31"/>
    </row>
    <row r="159" spans="2:7" x14ac:dyDescent="0.2">
      <c r="B159" s="32"/>
      <c r="C159" s="33"/>
      <c r="D159" s="34"/>
      <c r="E159" s="35"/>
      <c r="F159" s="31"/>
      <c r="G159" s="31"/>
    </row>
    <row r="160" spans="2:7" x14ac:dyDescent="0.2">
      <c r="B160" s="32"/>
      <c r="C160" s="33"/>
      <c r="D160" s="34"/>
      <c r="E160" s="35"/>
      <c r="F160" s="31"/>
      <c r="G160" s="31"/>
    </row>
    <row r="161" spans="2:7" x14ac:dyDescent="0.2">
      <c r="B161" s="32"/>
      <c r="C161" s="33"/>
      <c r="D161" s="34"/>
      <c r="E161" s="35"/>
      <c r="F161" s="31"/>
      <c r="G161" s="31"/>
    </row>
    <row r="162" spans="2:7" x14ac:dyDescent="0.2">
      <c r="B162" s="32"/>
      <c r="C162" s="33"/>
      <c r="D162" s="34"/>
      <c r="E162" s="35"/>
      <c r="F162" s="31"/>
      <c r="G162" s="31"/>
    </row>
    <row r="163" spans="2:7" x14ac:dyDescent="0.2">
      <c r="B163" s="32"/>
      <c r="C163" s="33"/>
      <c r="D163" s="34"/>
      <c r="E163" s="35"/>
      <c r="F163" s="31"/>
      <c r="G163" s="31"/>
    </row>
    <row r="164" spans="2:7" x14ac:dyDescent="0.2">
      <c r="B164" s="32"/>
      <c r="C164" s="33"/>
      <c r="D164" s="34"/>
      <c r="E164" s="35"/>
      <c r="F164" s="31"/>
      <c r="G164" s="31"/>
    </row>
    <row r="165" spans="2:7" x14ac:dyDescent="0.2">
      <c r="B165" s="32"/>
      <c r="C165" s="33"/>
      <c r="D165" s="34"/>
      <c r="E165" s="35"/>
      <c r="F165" s="31"/>
      <c r="G165" s="31"/>
    </row>
    <row r="166" spans="2:7" x14ac:dyDescent="0.2">
      <c r="B166" s="32"/>
      <c r="C166" s="33"/>
      <c r="D166" s="34"/>
      <c r="E166" s="35"/>
      <c r="F166" s="31"/>
      <c r="G166" s="31"/>
    </row>
    <row r="167" spans="2:7" x14ac:dyDescent="0.2">
      <c r="B167" s="32"/>
      <c r="C167" s="33"/>
      <c r="D167" s="34"/>
      <c r="E167" s="35"/>
      <c r="F167" s="31"/>
      <c r="G167" s="31"/>
    </row>
    <row r="168" spans="2:7" x14ac:dyDescent="0.2">
      <c r="B168" s="32"/>
      <c r="C168" s="33"/>
      <c r="D168" s="34"/>
      <c r="E168" s="35"/>
      <c r="F168" s="31"/>
      <c r="G168" s="31"/>
    </row>
    <row r="169" spans="2:7" x14ac:dyDescent="0.2">
      <c r="B169" s="32"/>
      <c r="C169" s="33"/>
      <c r="D169" s="34"/>
      <c r="E169" s="35"/>
      <c r="F169" s="31"/>
      <c r="G169" s="31"/>
    </row>
    <row r="170" spans="2:7" x14ac:dyDescent="0.2">
      <c r="B170" s="32"/>
      <c r="C170" s="33"/>
      <c r="D170" s="34"/>
      <c r="E170" s="35"/>
      <c r="F170" s="31"/>
      <c r="G170" s="31"/>
    </row>
    <row r="171" spans="2:7" x14ac:dyDescent="0.2">
      <c r="B171" s="32"/>
      <c r="C171" s="33"/>
      <c r="D171" s="34"/>
      <c r="E171" s="35"/>
      <c r="F171" s="31"/>
      <c r="G171" s="31"/>
    </row>
    <row r="172" spans="2:7" x14ac:dyDescent="0.2">
      <c r="B172" s="32"/>
      <c r="C172" s="33"/>
      <c r="D172" s="34"/>
      <c r="E172" s="35"/>
      <c r="F172" s="31"/>
      <c r="G172" s="31"/>
    </row>
    <row r="173" spans="2:7" x14ac:dyDescent="0.2">
      <c r="B173" s="32"/>
      <c r="C173" s="33"/>
      <c r="D173" s="34"/>
      <c r="E173" s="35"/>
      <c r="F173" s="31"/>
      <c r="G173" s="31"/>
    </row>
    <row r="174" spans="2:7" x14ac:dyDescent="0.2">
      <c r="B174" s="32"/>
      <c r="C174" s="33"/>
      <c r="D174" s="34"/>
      <c r="E174" s="35"/>
      <c r="F174" s="31"/>
      <c r="G174" s="31"/>
    </row>
    <row r="175" spans="2:7" x14ac:dyDescent="0.2">
      <c r="B175" s="50"/>
      <c r="C175" s="50"/>
      <c r="D175" s="50"/>
      <c r="E175" s="50"/>
      <c r="F175" s="50"/>
      <c r="G175" s="50"/>
    </row>
    <row r="176" spans="2:7" x14ac:dyDescent="0.2">
      <c r="B176" s="50"/>
      <c r="C176" s="50"/>
      <c r="D176" s="50"/>
      <c r="E176" s="50"/>
      <c r="F176" s="50"/>
      <c r="G176" s="50"/>
    </row>
    <row r="177" spans="2:7" x14ac:dyDescent="0.2">
      <c r="B177" s="50"/>
      <c r="C177" s="50"/>
      <c r="D177" s="50"/>
      <c r="E177" s="50"/>
      <c r="F177" s="50"/>
      <c r="G177" s="50"/>
    </row>
    <row r="178" spans="2:7" x14ac:dyDescent="0.2">
      <c r="B178" s="50"/>
      <c r="C178" s="50"/>
      <c r="D178" s="50"/>
      <c r="E178" s="50"/>
      <c r="F178" s="50"/>
      <c r="G178" s="50"/>
    </row>
    <row r="179" spans="2:7" x14ac:dyDescent="0.2">
      <c r="B179" s="32"/>
      <c r="C179" s="33"/>
      <c r="D179" s="34"/>
      <c r="E179" s="35"/>
      <c r="F179" s="31"/>
      <c r="G179" s="31"/>
    </row>
    <row r="180" spans="2:7" x14ac:dyDescent="0.2">
      <c r="B180" s="32"/>
      <c r="C180" s="33"/>
      <c r="D180" s="34"/>
      <c r="E180" s="35"/>
      <c r="F180" s="31"/>
      <c r="G180" s="31"/>
    </row>
    <row r="181" spans="2:7" x14ac:dyDescent="0.2">
      <c r="B181" s="32"/>
      <c r="C181" s="33"/>
      <c r="D181" s="34"/>
      <c r="E181" s="35"/>
      <c r="F181" s="31"/>
      <c r="G181" s="31"/>
    </row>
    <row r="182" spans="2:7" x14ac:dyDescent="0.2">
      <c r="B182" s="32"/>
      <c r="C182" s="33"/>
      <c r="D182" s="34"/>
      <c r="E182" s="35"/>
      <c r="F182" s="31"/>
      <c r="G182" s="31"/>
    </row>
    <row r="183" spans="2:7" x14ac:dyDescent="0.2">
      <c r="B183" s="32"/>
      <c r="C183" s="33"/>
      <c r="D183" s="34"/>
      <c r="E183" s="35"/>
      <c r="F183" s="31"/>
      <c r="G183" s="31"/>
    </row>
    <row r="184" spans="2:7" x14ac:dyDescent="0.2">
      <c r="B184" s="32"/>
      <c r="C184" s="33"/>
      <c r="D184" s="34"/>
      <c r="E184" s="35"/>
      <c r="F184" s="31"/>
      <c r="G184" s="31"/>
    </row>
    <row r="185" spans="2:7" x14ac:dyDescent="0.2">
      <c r="B185" s="32"/>
      <c r="C185" s="33"/>
      <c r="D185" s="34"/>
      <c r="E185" s="35"/>
      <c r="F185" s="31"/>
      <c r="G185" s="31"/>
    </row>
    <row r="186" spans="2:7" x14ac:dyDescent="0.2">
      <c r="B186" s="32"/>
      <c r="C186" s="33"/>
      <c r="D186" s="34"/>
      <c r="E186" s="35"/>
      <c r="F186" s="31"/>
      <c r="G186" s="31"/>
    </row>
    <row r="187" spans="2:7" x14ac:dyDescent="0.2">
      <c r="B187" s="32"/>
      <c r="C187" s="33"/>
      <c r="D187" s="34"/>
      <c r="E187" s="35"/>
      <c r="F187" s="31"/>
      <c r="G187" s="31"/>
    </row>
    <row r="188" spans="2:7" x14ac:dyDescent="0.2">
      <c r="B188" s="32"/>
      <c r="C188" s="33"/>
      <c r="D188" s="34"/>
      <c r="E188" s="35"/>
      <c r="F188" s="31"/>
      <c r="G188" s="31"/>
    </row>
    <row r="189" spans="2:7" x14ac:dyDescent="0.2">
      <c r="B189" s="32"/>
      <c r="C189" s="33"/>
      <c r="D189" s="34"/>
      <c r="E189" s="35"/>
      <c r="F189" s="31"/>
      <c r="G189" s="31"/>
    </row>
    <row r="190" spans="2:7" x14ac:dyDescent="0.2">
      <c r="B190" s="32"/>
      <c r="C190" s="33"/>
      <c r="D190" s="34"/>
      <c r="E190" s="35"/>
      <c r="F190" s="31"/>
      <c r="G190" s="31"/>
    </row>
    <row r="191" spans="2:7" x14ac:dyDescent="0.2">
      <c r="B191" s="32"/>
      <c r="C191" s="33"/>
      <c r="D191" s="34"/>
      <c r="E191" s="35"/>
      <c r="F191" s="31"/>
      <c r="G191" s="31"/>
    </row>
    <row r="192" spans="2:7" x14ac:dyDescent="0.2">
      <c r="B192" s="32"/>
      <c r="C192" s="33"/>
      <c r="D192" s="34"/>
      <c r="E192" s="35"/>
      <c r="F192" s="31"/>
      <c r="G192" s="31"/>
    </row>
    <row r="193" spans="2:7" x14ac:dyDescent="0.2">
      <c r="B193" s="32"/>
      <c r="C193" s="33"/>
      <c r="D193" s="34"/>
      <c r="E193" s="35"/>
      <c r="F193" s="31"/>
      <c r="G193" s="31"/>
    </row>
    <row r="194" spans="2:7" x14ac:dyDescent="0.2">
      <c r="B194" s="32"/>
      <c r="C194" s="33"/>
      <c r="D194" s="34"/>
      <c r="E194" s="35"/>
      <c r="F194" s="31"/>
      <c r="G194" s="31"/>
    </row>
    <row r="195" spans="2:7" x14ac:dyDescent="0.2">
      <c r="B195" s="32"/>
      <c r="C195" s="33"/>
      <c r="D195" s="34"/>
      <c r="E195" s="35"/>
      <c r="F195" s="31"/>
      <c r="G195" s="31"/>
    </row>
    <row r="196" spans="2:7" x14ac:dyDescent="0.2">
      <c r="B196" s="32"/>
      <c r="C196" s="33"/>
      <c r="D196" s="34"/>
      <c r="E196" s="35"/>
      <c r="F196" s="31"/>
      <c r="G196" s="31"/>
    </row>
    <row r="197" spans="2:7" x14ac:dyDescent="0.2">
      <c r="B197" s="32"/>
      <c r="C197" s="33"/>
      <c r="D197" s="34"/>
      <c r="E197" s="35"/>
      <c r="F197" s="31"/>
      <c r="G197" s="31"/>
    </row>
    <row r="198" spans="2:7" x14ac:dyDescent="0.2">
      <c r="B198" s="32"/>
      <c r="C198" s="33"/>
      <c r="D198" s="34"/>
      <c r="E198" s="35"/>
      <c r="F198" s="31"/>
      <c r="G198" s="31"/>
    </row>
    <row r="199" spans="2:7" x14ac:dyDescent="0.2">
      <c r="B199" s="32"/>
      <c r="C199" s="33"/>
      <c r="D199" s="34"/>
      <c r="E199" s="35"/>
      <c r="F199" s="31"/>
      <c r="G199" s="31"/>
    </row>
    <row r="200" spans="2:7" x14ac:dyDescent="0.2">
      <c r="B200" s="32"/>
      <c r="C200" s="33"/>
      <c r="D200" s="34"/>
      <c r="E200" s="35"/>
      <c r="F200" s="31"/>
      <c r="G200" s="31"/>
    </row>
    <row r="201" spans="2:7" x14ac:dyDescent="0.2">
      <c r="B201" s="32"/>
      <c r="C201" s="33"/>
      <c r="D201" s="34"/>
      <c r="E201" s="35"/>
      <c r="F201" s="31"/>
      <c r="G201" s="31"/>
    </row>
    <row r="202" spans="2:7" x14ac:dyDescent="0.2">
      <c r="B202" s="32"/>
      <c r="C202" s="33"/>
      <c r="D202" s="34"/>
      <c r="E202" s="35"/>
      <c r="F202" s="31"/>
      <c r="G202" s="31"/>
    </row>
    <row r="203" spans="2:7" x14ac:dyDescent="0.2">
      <c r="B203" s="32"/>
      <c r="C203" s="33"/>
      <c r="D203" s="34"/>
      <c r="E203" s="35"/>
      <c r="F203" s="31"/>
      <c r="G203" s="31"/>
    </row>
    <row r="204" spans="2:7" x14ac:dyDescent="0.2">
      <c r="B204" s="32"/>
      <c r="C204" s="33"/>
      <c r="D204" s="34"/>
      <c r="E204" s="35"/>
      <c r="F204" s="31"/>
      <c r="G204" s="31"/>
    </row>
    <row r="205" spans="2:7" x14ac:dyDescent="0.2">
      <c r="B205" s="32"/>
      <c r="C205" s="33"/>
      <c r="D205" s="34"/>
      <c r="E205" s="35"/>
      <c r="F205" s="31"/>
      <c r="G205" s="31"/>
    </row>
    <row r="206" spans="2:7" x14ac:dyDescent="0.2">
      <c r="B206" s="32"/>
      <c r="C206" s="33"/>
      <c r="D206" s="34"/>
      <c r="E206" s="35"/>
      <c r="F206" s="31"/>
      <c r="G206" s="31"/>
    </row>
    <row r="207" spans="2:7" x14ac:dyDescent="0.2">
      <c r="B207" s="32"/>
      <c r="C207" s="33"/>
      <c r="D207" s="34"/>
      <c r="E207" s="35"/>
      <c r="F207" s="31"/>
      <c r="G207" s="31"/>
    </row>
    <row r="208" spans="2:7" x14ac:dyDescent="0.2">
      <c r="B208" s="32"/>
      <c r="C208" s="33"/>
      <c r="D208" s="34"/>
      <c r="E208" s="35"/>
      <c r="F208" s="31"/>
      <c r="G208" s="31"/>
    </row>
    <row r="209" spans="2:7" x14ac:dyDescent="0.2">
      <c r="B209" s="32"/>
      <c r="C209" s="33"/>
      <c r="D209" s="34"/>
      <c r="E209" s="35"/>
      <c r="F209" s="31"/>
      <c r="G209" s="31"/>
    </row>
    <row r="210" spans="2:7" x14ac:dyDescent="0.2">
      <c r="B210" s="32"/>
      <c r="C210" s="33"/>
      <c r="D210" s="34"/>
      <c r="E210" s="35"/>
      <c r="F210" s="31"/>
      <c r="G210" s="31"/>
    </row>
    <row r="211" spans="2:7" x14ac:dyDescent="0.2">
      <c r="B211" s="32"/>
      <c r="C211" s="33"/>
      <c r="D211" s="34"/>
      <c r="E211" s="35"/>
      <c r="F211" s="31"/>
      <c r="G211" s="31"/>
    </row>
    <row r="212" spans="2:7" x14ac:dyDescent="0.2">
      <c r="B212" s="32"/>
      <c r="C212" s="33"/>
      <c r="D212" s="34"/>
      <c r="E212" s="35"/>
      <c r="F212" s="31"/>
      <c r="G212" s="31"/>
    </row>
    <row r="213" spans="2:7" x14ac:dyDescent="0.2">
      <c r="B213" s="32"/>
      <c r="C213" s="33"/>
      <c r="D213" s="34"/>
      <c r="E213" s="35"/>
      <c r="F213" s="31"/>
      <c r="G213" s="31"/>
    </row>
    <row r="214" spans="2:7" x14ac:dyDescent="0.2">
      <c r="B214" s="32"/>
      <c r="C214" s="33"/>
      <c r="D214" s="34"/>
      <c r="E214" s="35"/>
      <c r="F214" s="31"/>
      <c r="G214" s="31"/>
    </row>
    <row r="215" spans="2:7" x14ac:dyDescent="0.2">
      <c r="B215" s="32"/>
      <c r="C215" s="33"/>
      <c r="D215" s="34"/>
      <c r="E215" s="35"/>
      <c r="F215" s="31"/>
      <c r="G215" s="31"/>
    </row>
    <row r="216" spans="2:7" x14ac:dyDescent="0.2">
      <c r="B216" s="32"/>
      <c r="C216" s="33"/>
      <c r="D216" s="34"/>
      <c r="E216" s="35"/>
      <c r="F216" s="31"/>
      <c r="G216" s="31"/>
    </row>
    <row r="217" spans="2:7" x14ac:dyDescent="0.2">
      <c r="B217" s="32"/>
      <c r="C217" s="33"/>
      <c r="D217" s="34"/>
      <c r="E217" s="35"/>
      <c r="F217" s="31"/>
      <c r="G217" s="31"/>
    </row>
    <row r="218" spans="2:7" x14ac:dyDescent="0.2">
      <c r="B218" s="32"/>
      <c r="C218" s="33"/>
      <c r="D218" s="34"/>
      <c r="E218" s="35"/>
      <c r="F218" s="31"/>
      <c r="G218" s="31"/>
    </row>
    <row r="219" spans="2:7" x14ac:dyDescent="0.2">
      <c r="B219" s="32"/>
      <c r="C219" s="33"/>
      <c r="D219" s="34"/>
      <c r="E219" s="35"/>
      <c r="F219" s="31"/>
      <c r="G219" s="31"/>
    </row>
    <row r="220" spans="2:7" x14ac:dyDescent="0.2">
      <c r="B220" s="32"/>
      <c r="C220" s="33"/>
      <c r="D220" s="34"/>
      <c r="E220" s="35"/>
      <c r="F220" s="31"/>
      <c r="G220" s="31"/>
    </row>
    <row r="221" spans="2:7" x14ac:dyDescent="0.2">
      <c r="B221" s="32"/>
      <c r="C221" s="33"/>
      <c r="D221" s="34"/>
      <c r="E221" s="35"/>
      <c r="F221" s="31"/>
      <c r="G221" s="31"/>
    </row>
    <row r="222" spans="2:7" x14ac:dyDescent="0.2">
      <c r="B222" s="32"/>
      <c r="C222" s="33"/>
      <c r="D222" s="34"/>
      <c r="E222" s="35"/>
      <c r="F222" s="31"/>
      <c r="G222" s="31"/>
    </row>
    <row r="223" spans="2:7" x14ac:dyDescent="0.2">
      <c r="B223" s="32"/>
      <c r="C223" s="33"/>
      <c r="D223" s="34"/>
      <c r="E223" s="35"/>
      <c r="F223" s="31"/>
      <c r="G223" s="31"/>
    </row>
    <row r="224" spans="2:7" x14ac:dyDescent="0.2">
      <c r="B224" s="32"/>
      <c r="C224" s="33"/>
      <c r="D224" s="34"/>
      <c r="E224" s="35"/>
      <c r="F224" s="31"/>
      <c r="G224" s="31"/>
    </row>
    <row r="225" spans="2:7" x14ac:dyDescent="0.2">
      <c r="B225" s="32"/>
      <c r="C225" s="33"/>
      <c r="D225" s="34"/>
      <c r="E225" s="35"/>
      <c r="F225" s="31"/>
      <c r="G225" s="31"/>
    </row>
    <row r="226" spans="2:7" x14ac:dyDescent="0.2">
      <c r="B226" s="32"/>
      <c r="C226" s="33"/>
      <c r="D226" s="34"/>
      <c r="E226" s="35"/>
      <c r="F226" s="31"/>
      <c r="G226" s="31"/>
    </row>
    <row r="227" spans="2:7" x14ac:dyDescent="0.2">
      <c r="B227" s="32"/>
      <c r="C227" s="33"/>
      <c r="D227" s="34"/>
      <c r="E227" s="35"/>
      <c r="F227" s="31"/>
      <c r="G227" s="31"/>
    </row>
    <row r="228" spans="2:7" x14ac:dyDescent="0.2">
      <c r="B228" s="32"/>
      <c r="C228" s="33"/>
      <c r="D228" s="34"/>
      <c r="E228" s="35"/>
      <c r="F228" s="31"/>
      <c r="G228" s="31"/>
    </row>
    <row r="229" spans="2:7" x14ac:dyDescent="0.2">
      <c r="B229" s="32"/>
      <c r="C229" s="33"/>
      <c r="D229" s="34"/>
      <c r="E229" s="35"/>
      <c r="F229" s="31"/>
      <c r="G229" s="31"/>
    </row>
    <row r="230" spans="2:7" x14ac:dyDescent="0.2">
      <c r="B230" s="32"/>
      <c r="C230" s="33"/>
      <c r="D230" s="34"/>
      <c r="E230" s="35"/>
      <c r="F230" s="31"/>
      <c r="G230" s="31"/>
    </row>
    <row r="231" spans="2:7" x14ac:dyDescent="0.2">
      <c r="B231" s="32"/>
      <c r="C231" s="33"/>
      <c r="D231" s="34"/>
      <c r="E231" s="35"/>
      <c r="F231" s="31"/>
      <c r="G231" s="31"/>
    </row>
    <row r="232" spans="2:7" x14ac:dyDescent="0.2">
      <c r="B232" s="32"/>
      <c r="C232" s="33"/>
      <c r="D232" s="34"/>
      <c r="E232" s="35"/>
      <c r="F232" s="31"/>
      <c r="G232" s="31"/>
    </row>
    <row r="233" spans="2:7" x14ac:dyDescent="0.2">
      <c r="B233" s="32"/>
      <c r="C233" s="33"/>
      <c r="D233" s="34"/>
      <c r="E233" s="35"/>
      <c r="F233" s="31"/>
      <c r="G233" s="31"/>
    </row>
    <row r="234" spans="2:7" x14ac:dyDescent="0.2">
      <c r="B234" s="32"/>
      <c r="C234" s="33"/>
      <c r="D234" s="34"/>
      <c r="E234" s="35"/>
      <c r="F234" s="31"/>
      <c r="G234" s="31"/>
    </row>
    <row r="235" spans="2:7" x14ac:dyDescent="0.2">
      <c r="B235" s="32"/>
      <c r="C235" s="33"/>
      <c r="D235" s="34"/>
      <c r="E235" s="35"/>
      <c r="F235" s="31"/>
      <c r="G235" s="31"/>
    </row>
    <row r="236" spans="2:7" x14ac:dyDescent="0.2">
      <c r="B236" s="32"/>
      <c r="C236" s="33"/>
      <c r="D236" s="34"/>
      <c r="E236" s="35"/>
      <c r="F236" s="31"/>
      <c r="G236" s="31"/>
    </row>
    <row r="237" spans="2:7" x14ac:dyDescent="0.2">
      <c r="B237" s="32"/>
      <c r="C237" s="33"/>
      <c r="D237" s="34"/>
      <c r="E237" s="35"/>
      <c r="F237" s="31"/>
      <c r="G237" s="31"/>
    </row>
    <row r="238" spans="2:7" x14ac:dyDescent="0.2">
      <c r="B238" s="32"/>
      <c r="C238" s="33"/>
      <c r="D238" s="34"/>
      <c r="E238" s="35"/>
      <c r="F238" s="31"/>
      <c r="G238" s="31"/>
    </row>
    <row r="239" spans="2:7" x14ac:dyDescent="0.2">
      <c r="B239" s="32"/>
      <c r="C239" s="33"/>
      <c r="D239" s="34"/>
      <c r="E239" s="35"/>
      <c r="F239" s="31"/>
      <c r="G239" s="31"/>
    </row>
    <row r="240" spans="2:7" x14ac:dyDescent="0.2">
      <c r="B240" s="32"/>
      <c r="C240" s="33"/>
      <c r="D240" s="34"/>
      <c r="E240" s="35"/>
      <c r="F240" s="31"/>
      <c r="G240" s="31"/>
    </row>
    <row r="241" spans="2:7" x14ac:dyDescent="0.2">
      <c r="B241" s="32"/>
      <c r="C241" s="33"/>
      <c r="D241" s="34"/>
      <c r="E241" s="35"/>
      <c r="F241" s="31"/>
      <c r="G241" s="31"/>
    </row>
    <row r="242" spans="2:7" x14ac:dyDescent="0.2">
      <c r="B242" s="32"/>
      <c r="C242" s="33"/>
      <c r="D242" s="34"/>
      <c r="E242" s="35"/>
      <c r="F242" s="31"/>
      <c r="G242" s="31"/>
    </row>
    <row r="243" spans="2:7" x14ac:dyDescent="0.2">
      <c r="B243" s="32"/>
      <c r="C243" s="33"/>
      <c r="D243" s="34"/>
      <c r="E243" s="35"/>
      <c r="F243" s="31"/>
      <c r="G243" s="31"/>
    </row>
    <row r="244" spans="2:7" x14ac:dyDescent="0.2">
      <c r="B244" s="32"/>
      <c r="C244" s="33"/>
      <c r="D244" s="34"/>
      <c r="E244" s="35"/>
      <c r="F244" s="31"/>
      <c r="G244" s="31"/>
    </row>
    <row r="245" spans="2:7" x14ac:dyDescent="0.2">
      <c r="B245" s="32"/>
      <c r="C245" s="33"/>
      <c r="D245" s="34"/>
      <c r="E245" s="35"/>
      <c r="F245" s="31"/>
      <c r="G245" s="31"/>
    </row>
    <row r="246" spans="2:7" x14ac:dyDescent="0.2">
      <c r="B246" s="32"/>
      <c r="C246" s="33"/>
      <c r="D246" s="34"/>
      <c r="E246" s="35"/>
      <c r="F246" s="31"/>
      <c r="G246" s="31"/>
    </row>
    <row r="247" spans="2:7" x14ac:dyDescent="0.2">
      <c r="B247" s="32"/>
      <c r="C247" s="33"/>
      <c r="D247" s="34"/>
      <c r="E247" s="35"/>
      <c r="F247" s="31"/>
      <c r="G247" s="31"/>
    </row>
    <row r="248" spans="2:7" x14ac:dyDescent="0.2">
      <c r="B248" s="32"/>
      <c r="C248" s="33"/>
      <c r="D248" s="34"/>
      <c r="E248" s="35"/>
      <c r="F248" s="31"/>
      <c r="G248" s="31"/>
    </row>
    <row r="249" spans="2:7" x14ac:dyDescent="0.2">
      <c r="B249" s="32"/>
      <c r="C249" s="33"/>
      <c r="D249" s="34"/>
      <c r="E249" s="35"/>
      <c r="F249" s="31"/>
      <c r="G249" s="31"/>
    </row>
    <row r="250" spans="2:7" x14ac:dyDescent="0.2">
      <c r="B250" s="32"/>
      <c r="C250" s="33"/>
      <c r="D250" s="34"/>
      <c r="E250" s="35"/>
      <c r="F250" s="31"/>
      <c r="G250" s="31"/>
    </row>
    <row r="251" spans="2:7" x14ac:dyDescent="0.2">
      <c r="B251" s="32"/>
      <c r="C251" s="33"/>
      <c r="D251" s="34"/>
      <c r="E251" s="35"/>
      <c r="F251" s="31"/>
      <c r="G251" s="31"/>
    </row>
    <row r="252" spans="2:7" x14ac:dyDescent="0.2">
      <c r="B252" s="32"/>
      <c r="C252" s="33"/>
      <c r="D252" s="34"/>
      <c r="E252" s="35"/>
      <c r="F252" s="31"/>
      <c r="G252" s="31"/>
    </row>
    <row r="253" spans="2:7" x14ac:dyDescent="0.2">
      <c r="B253" s="32"/>
      <c r="C253" s="33"/>
      <c r="D253" s="34"/>
      <c r="E253" s="35"/>
      <c r="F253" s="31"/>
      <c r="G253" s="31"/>
    </row>
    <row r="254" spans="2:7" x14ac:dyDescent="0.2">
      <c r="B254" s="32"/>
      <c r="C254" s="33"/>
      <c r="D254" s="34"/>
      <c r="E254" s="35"/>
      <c r="F254" s="31"/>
      <c r="G254" s="31"/>
    </row>
    <row r="255" spans="2:7" x14ac:dyDescent="0.2">
      <c r="B255" s="32"/>
      <c r="C255" s="33"/>
      <c r="D255" s="34"/>
      <c r="E255" s="35"/>
      <c r="F255" s="31"/>
      <c r="G255" s="31"/>
    </row>
    <row r="256" spans="2:7" x14ac:dyDescent="0.2">
      <c r="B256" s="32"/>
      <c r="C256" s="33"/>
      <c r="D256" s="34"/>
      <c r="E256" s="35"/>
      <c r="F256" s="31"/>
      <c r="G256" s="31"/>
    </row>
    <row r="257" spans="2:7" x14ac:dyDescent="0.2">
      <c r="B257" s="32"/>
      <c r="C257" s="33"/>
      <c r="D257" s="34"/>
      <c r="E257" s="35"/>
      <c r="F257" s="31"/>
      <c r="G257" s="31"/>
    </row>
    <row r="258" spans="2:7" x14ac:dyDescent="0.2">
      <c r="B258" s="32"/>
      <c r="C258" s="33"/>
      <c r="D258" s="34"/>
      <c r="E258" s="35"/>
      <c r="F258" s="31"/>
      <c r="G258" s="31"/>
    </row>
    <row r="259" spans="2:7" x14ac:dyDescent="0.2">
      <c r="B259" s="32"/>
      <c r="C259" s="33"/>
      <c r="D259" s="34"/>
      <c r="E259" s="35"/>
      <c r="F259" s="31"/>
      <c r="G259" s="31"/>
    </row>
    <row r="260" spans="2:7" x14ac:dyDescent="0.2">
      <c r="B260" s="32"/>
      <c r="C260" s="33"/>
      <c r="D260" s="34"/>
      <c r="E260" s="35"/>
      <c r="F260" s="31"/>
      <c r="G260" s="31"/>
    </row>
    <row r="261" spans="2:7" x14ac:dyDescent="0.2">
      <c r="B261" s="32"/>
      <c r="C261" s="33"/>
      <c r="D261" s="34"/>
      <c r="E261" s="35"/>
      <c r="F261" s="31"/>
      <c r="G261" s="31"/>
    </row>
    <row r="262" spans="2:7" x14ac:dyDescent="0.2">
      <c r="B262" s="32"/>
      <c r="C262" s="33"/>
      <c r="D262" s="34"/>
      <c r="E262" s="35"/>
      <c r="F262" s="31"/>
      <c r="G262" s="31"/>
    </row>
  </sheetData>
  <autoFilter ref="B14:G14" xr:uid="{FDB6EFE6-F0DD-4CD8-B64D-A23573AD0A54}"/>
  <mergeCells count="316">
    <mergeCell ref="B19:B20"/>
    <mergeCell ref="D19:D20"/>
    <mergeCell ref="E19:E20"/>
    <mergeCell ref="F19:F20"/>
    <mergeCell ref="G19:G20"/>
    <mergeCell ref="C19:C20"/>
    <mergeCell ref="C27:C28"/>
    <mergeCell ref="D27:D28"/>
    <mergeCell ref="E27:E28"/>
    <mergeCell ref="F27:F28"/>
    <mergeCell ref="G27:G28"/>
    <mergeCell ref="B40:B41"/>
    <mergeCell ref="C40:C41"/>
    <mergeCell ref="D40:D41"/>
    <mergeCell ref="E40:E41"/>
    <mergeCell ref="F40:F41"/>
    <mergeCell ref="G40:G41"/>
    <mergeCell ref="B33:B34"/>
    <mergeCell ref="C33:C34"/>
    <mergeCell ref="D33:D34"/>
    <mergeCell ref="E33:E34"/>
    <mergeCell ref="F33:F34"/>
    <mergeCell ref="G33:G34"/>
    <mergeCell ref="D69:D70"/>
    <mergeCell ref="E69:E70"/>
    <mergeCell ref="F69:F70"/>
    <mergeCell ref="G69:G70"/>
    <mergeCell ref="B43:B44"/>
    <mergeCell ref="C43:C44"/>
    <mergeCell ref="D43:D44"/>
    <mergeCell ref="E43:E44"/>
    <mergeCell ref="F43:F44"/>
    <mergeCell ref="G43:G44"/>
    <mergeCell ref="G231:G234"/>
    <mergeCell ref="B231:B234"/>
    <mergeCell ref="C231:C234"/>
    <mergeCell ref="D231:D234"/>
    <mergeCell ref="E231:E234"/>
    <mergeCell ref="F231:F234"/>
    <mergeCell ref="F243:F246"/>
    <mergeCell ref="G223:G226"/>
    <mergeCell ref="B223:B226"/>
    <mergeCell ref="C223:C226"/>
    <mergeCell ref="D223:D226"/>
    <mergeCell ref="E223:E226"/>
    <mergeCell ref="F223:F226"/>
    <mergeCell ref="G227:G230"/>
    <mergeCell ref="B227:B230"/>
    <mergeCell ref="C227:C230"/>
    <mergeCell ref="D227:D230"/>
    <mergeCell ref="E227:E230"/>
    <mergeCell ref="F227:F230"/>
    <mergeCell ref="G259:G262"/>
    <mergeCell ref="B259:B262"/>
    <mergeCell ref="C259:C262"/>
    <mergeCell ref="D259:D262"/>
    <mergeCell ref="E259:E262"/>
    <mergeCell ref="F259:F262"/>
    <mergeCell ref="G251:G254"/>
    <mergeCell ref="B251:B254"/>
    <mergeCell ref="C251:C254"/>
    <mergeCell ref="D251:D254"/>
    <mergeCell ref="E251:E254"/>
    <mergeCell ref="F251:F254"/>
    <mergeCell ref="G255:G258"/>
    <mergeCell ref="B255:B258"/>
    <mergeCell ref="C255:C258"/>
    <mergeCell ref="D255:D258"/>
    <mergeCell ref="E255:E258"/>
    <mergeCell ref="F255:F258"/>
    <mergeCell ref="G247:G250"/>
    <mergeCell ref="B247:B250"/>
    <mergeCell ref="C247:C250"/>
    <mergeCell ref="D247:D250"/>
    <mergeCell ref="E247:E250"/>
    <mergeCell ref="F247:F250"/>
    <mergeCell ref="G235:G238"/>
    <mergeCell ref="B235:B238"/>
    <mergeCell ref="C235:C238"/>
    <mergeCell ref="D235:D238"/>
    <mergeCell ref="E235:E238"/>
    <mergeCell ref="F235:F238"/>
    <mergeCell ref="G239:G242"/>
    <mergeCell ref="B239:B242"/>
    <mergeCell ref="C239:C242"/>
    <mergeCell ref="D239:D242"/>
    <mergeCell ref="E239:E242"/>
    <mergeCell ref="E243:E246"/>
    <mergeCell ref="F239:F242"/>
    <mergeCell ref="G243:G246"/>
    <mergeCell ref="B243:B246"/>
    <mergeCell ref="C243:C246"/>
    <mergeCell ref="D243:D246"/>
    <mergeCell ref="E215:E218"/>
    <mergeCell ref="F215:F218"/>
    <mergeCell ref="G219:G222"/>
    <mergeCell ref="B219:B222"/>
    <mergeCell ref="C219:C222"/>
    <mergeCell ref="D219:D222"/>
    <mergeCell ref="E219:E222"/>
    <mergeCell ref="F219:F222"/>
    <mergeCell ref="G207:G210"/>
    <mergeCell ref="B207:B210"/>
    <mergeCell ref="C207:C210"/>
    <mergeCell ref="D207:D210"/>
    <mergeCell ref="E207:E210"/>
    <mergeCell ref="F207:F210"/>
    <mergeCell ref="G211:G214"/>
    <mergeCell ref="B211:B214"/>
    <mergeCell ref="C211:C214"/>
    <mergeCell ref="D211:D214"/>
    <mergeCell ref="E211:E214"/>
    <mergeCell ref="F211:F214"/>
    <mergeCell ref="G215:G218"/>
    <mergeCell ref="B215:B218"/>
    <mergeCell ref="C215:C218"/>
    <mergeCell ref="D215:D218"/>
    <mergeCell ref="G199:G202"/>
    <mergeCell ref="B199:B202"/>
    <mergeCell ref="C199:C202"/>
    <mergeCell ref="D199:D202"/>
    <mergeCell ref="E199:E202"/>
    <mergeCell ref="F199:F202"/>
    <mergeCell ref="G203:G206"/>
    <mergeCell ref="B203:B206"/>
    <mergeCell ref="C203:C206"/>
    <mergeCell ref="D203:D206"/>
    <mergeCell ref="E203:E206"/>
    <mergeCell ref="F203:F206"/>
    <mergeCell ref="G191:G194"/>
    <mergeCell ref="B191:B194"/>
    <mergeCell ref="C191:C194"/>
    <mergeCell ref="D191:D194"/>
    <mergeCell ref="E191:E194"/>
    <mergeCell ref="F191:F194"/>
    <mergeCell ref="G195:G198"/>
    <mergeCell ref="B195:B198"/>
    <mergeCell ref="C195:C198"/>
    <mergeCell ref="D195:D198"/>
    <mergeCell ref="E195:E198"/>
    <mergeCell ref="F195:F198"/>
    <mergeCell ref="G183:G186"/>
    <mergeCell ref="B183:B186"/>
    <mergeCell ref="C183:C186"/>
    <mergeCell ref="D183:D186"/>
    <mergeCell ref="E183:E186"/>
    <mergeCell ref="F183:F186"/>
    <mergeCell ref="G187:G190"/>
    <mergeCell ref="B187:B190"/>
    <mergeCell ref="C187:C190"/>
    <mergeCell ref="D187:D190"/>
    <mergeCell ref="E187:E190"/>
    <mergeCell ref="F187:F190"/>
    <mergeCell ref="G179:G182"/>
    <mergeCell ref="B179:B182"/>
    <mergeCell ref="C179:C182"/>
    <mergeCell ref="D179:D182"/>
    <mergeCell ref="E179:E182"/>
    <mergeCell ref="F179:F182"/>
    <mergeCell ref="B175:G178"/>
    <mergeCell ref="G167:G170"/>
    <mergeCell ref="B167:B170"/>
    <mergeCell ref="C167:C170"/>
    <mergeCell ref="D167:D170"/>
    <mergeCell ref="E167:E170"/>
    <mergeCell ref="F167:F170"/>
    <mergeCell ref="G171:G174"/>
    <mergeCell ref="B171:B174"/>
    <mergeCell ref="C171:C174"/>
    <mergeCell ref="D171:D174"/>
    <mergeCell ref="E171:E174"/>
    <mergeCell ref="F171:F174"/>
    <mergeCell ref="G159:G162"/>
    <mergeCell ref="B159:B162"/>
    <mergeCell ref="C159:C162"/>
    <mergeCell ref="D159:D162"/>
    <mergeCell ref="E159:E162"/>
    <mergeCell ref="F159:F162"/>
    <mergeCell ref="G163:G166"/>
    <mergeCell ref="B163:B166"/>
    <mergeCell ref="C163:C166"/>
    <mergeCell ref="D163:D166"/>
    <mergeCell ref="E163:E166"/>
    <mergeCell ref="F163:F166"/>
    <mergeCell ref="G151:G154"/>
    <mergeCell ref="B151:B154"/>
    <mergeCell ref="C151:C154"/>
    <mergeCell ref="D151:D154"/>
    <mergeCell ref="E151:E154"/>
    <mergeCell ref="F151:F154"/>
    <mergeCell ref="G155:G158"/>
    <mergeCell ref="B155:B158"/>
    <mergeCell ref="C155:C158"/>
    <mergeCell ref="D155:D158"/>
    <mergeCell ref="E155:E158"/>
    <mergeCell ref="F155:F158"/>
    <mergeCell ref="G143:G146"/>
    <mergeCell ref="B143:B146"/>
    <mergeCell ref="C143:C146"/>
    <mergeCell ref="D143:D146"/>
    <mergeCell ref="E143:E146"/>
    <mergeCell ref="F143:F146"/>
    <mergeCell ref="G147:G150"/>
    <mergeCell ref="B147:B150"/>
    <mergeCell ref="C147:C150"/>
    <mergeCell ref="D147:D150"/>
    <mergeCell ref="E147:E150"/>
    <mergeCell ref="F147:F150"/>
    <mergeCell ref="G135:G138"/>
    <mergeCell ref="B135:B138"/>
    <mergeCell ref="C135:C138"/>
    <mergeCell ref="D135:D138"/>
    <mergeCell ref="E135:E138"/>
    <mergeCell ref="F135:F138"/>
    <mergeCell ref="G139:G142"/>
    <mergeCell ref="B139:B142"/>
    <mergeCell ref="C139:C142"/>
    <mergeCell ref="D139:D142"/>
    <mergeCell ref="E139:E142"/>
    <mergeCell ref="F139:F142"/>
    <mergeCell ref="G127:G130"/>
    <mergeCell ref="B127:B130"/>
    <mergeCell ref="C127:C130"/>
    <mergeCell ref="D127:D130"/>
    <mergeCell ref="E127:E130"/>
    <mergeCell ref="F127:F130"/>
    <mergeCell ref="G131:G134"/>
    <mergeCell ref="B131:B134"/>
    <mergeCell ref="C131:C134"/>
    <mergeCell ref="D131:D134"/>
    <mergeCell ref="E131:E134"/>
    <mergeCell ref="F131:F134"/>
    <mergeCell ref="G119:G122"/>
    <mergeCell ref="B119:B122"/>
    <mergeCell ref="C119:C122"/>
    <mergeCell ref="D119:D122"/>
    <mergeCell ref="E119:E122"/>
    <mergeCell ref="F119:F122"/>
    <mergeCell ref="G123:G126"/>
    <mergeCell ref="B123:B126"/>
    <mergeCell ref="C123:C126"/>
    <mergeCell ref="D123:D126"/>
    <mergeCell ref="E123:E126"/>
    <mergeCell ref="F123:F126"/>
    <mergeCell ref="G111:G114"/>
    <mergeCell ref="B111:B114"/>
    <mergeCell ref="C111:C114"/>
    <mergeCell ref="D111:D114"/>
    <mergeCell ref="E111:E114"/>
    <mergeCell ref="F111:F114"/>
    <mergeCell ref="G115:G118"/>
    <mergeCell ref="B115:B118"/>
    <mergeCell ref="C115:C118"/>
    <mergeCell ref="D115:D118"/>
    <mergeCell ref="E115:E118"/>
    <mergeCell ref="F115:F118"/>
    <mergeCell ref="G103:G106"/>
    <mergeCell ref="B103:B106"/>
    <mergeCell ref="C103:C106"/>
    <mergeCell ref="D103:D106"/>
    <mergeCell ref="E103:E106"/>
    <mergeCell ref="F103:F106"/>
    <mergeCell ref="G107:G110"/>
    <mergeCell ref="B107:B110"/>
    <mergeCell ref="C107:C110"/>
    <mergeCell ref="D107:D110"/>
    <mergeCell ref="E107:E110"/>
    <mergeCell ref="F107:F110"/>
    <mergeCell ref="G95:G98"/>
    <mergeCell ref="B95:B98"/>
    <mergeCell ref="C95:C98"/>
    <mergeCell ref="D95:D98"/>
    <mergeCell ref="E95:E98"/>
    <mergeCell ref="F95:F98"/>
    <mergeCell ref="G99:G102"/>
    <mergeCell ref="B99:B102"/>
    <mergeCell ref="C99:C102"/>
    <mergeCell ref="D99:D102"/>
    <mergeCell ref="E99:E102"/>
    <mergeCell ref="F99:F102"/>
    <mergeCell ref="G87:G90"/>
    <mergeCell ref="B87:B90"/>
    <mergeCell ref="C87:C90"/>
    <mergeCell ref="D87:D90"/>
    <mergeCell ref="E87:E90"/>
    <mergeCell ref="F87:F90"/>
    <mergeCell ref="G91:G94"/>
    <mergeCell ref="B91:B94"/>
    <mergeCell ref="C91:C94"/>
    <mergeCell ref="D91:D94"/>
    <mergeCell ref="E91:E94"/>
    <mergeCell ref="F91:F94"/>
    <mergeCell ref="G83:G86"/>
    <mergeCell ref="B83:B86"/>
    <mergeCell ref="C83:C86"/>
    <mergeCell ref="D83:D86"/>
    <mergeCell ref="E83:E86"/>
    <mergeCell ref="F83:F86"/>
    <mergeCell ref="B2:G2"/>
    <mergeCell ref="B3:C5"/>
    <mergeCell ref="D3:F3"/>
    <mergeCell ref="E4:F4"/>
    <mergeCell ref="E5:F5"/>
    <mergeCell ref="B6:G6"/>
    <mergeCell ref="B9:G9"/>
    <mergeCell ref="C11:G11"/>
    <mergeCell ref="B12:G12"/>
    <mergeCell ref="B80:G82"/>
    <mergeCell ref="B78:B79"/>
    <mergeCell ref="C78:C79"/>
    <mergeCell ref="D78:D79"/>
    <mergeCell ref="E78:E79"/>
    <mergeCell ref="F78:F79"/>
    <mergeCell ref="G78:G79"/>
    <mergeCell ref="B69:B70"/>
    <mergeCell ref="C69:C70"/>
  </mergeCells>
  <printOptions horizontalCentered="1" verticalCentered="1"/>
  <pageMargins left="0.19685039370078741" right="0.19685039370078741" top="0.19685039370078741" bottom="0.19685039370078741" header="0.11811023622047245" footer="0.11811023622047245"/>
  <pageSetup scale="10" fitToWidth="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Desplegables!$B$2:$B$16</xm:f>
          </x14:formula1>
          <xm:sqref>G255 G259 G83 G87 G91 G95 G99 G103 G107 G111 G115 G119 G123 G127 G131 G135 G139 G143 G147 G151 G155 G159 G163 G167 G171 G251 G179 G183 G187 G191 G195 G199 G203 G207 G211 G215 G219 G223 G227 G231 G235 G239 G243 G247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16"/>
  <sheetViews>
    <sheetView workbookViewId="0">
      <selection activeCell="D8" sqref="D8"/>
    </sheetView>
  </sheetViews>
  <sheetFormatPr baseColWidth="10" defaultColWidth="10.85546875" defaultRowHeight="12.75" x14ac:dyDescent="0.2"/>
  <cols>
    <col min="2" max="2" width="50.85546875" customWidth="1"/>
  </cols>
  <sheetData>
    <row r="2" spans="2:2" ht="15" customHeight="1" x14ac:dyDescent="0.2">
      <c r="B2" s="9" t="s">
        <v>15</v>
      </c>
    </row>
    <row r="3" spans="2:2" ht="15" customHeight="1" x14ac:dyDescent="0.2">
      <c r="B3" s="9" t="s">
        <v>16</v>
      </c>
    </row>
    <row r="4" spans="2:2" ht="15" customHeight="1" x14ac:dyDescent="0.2">
      <c r="B4" s="9" t="s">
        <v>17</v>
      </c>
    </row>
    <row r="5" spans="2:2" ht="15" customHeight="1" x14ac:dyDescent="0.2">
      <c r="B5" s="9" t="s">
        <v>18</v>
      </c>
    </row>
    <row r="6" spans="2:2" ht="15" customHeight="1" x14ac:dyDescent="0.2">
      <c r="B6" s="9" t="s">
        <v>19</v>
      </c>
    </row>
    <row r="7" spans="2:2" ht="15" customHeight="1" x14ac:dyDescent="0.2">
      <c r="B7" s="9" t="s">
        <v>20</v>
      </c>
    </row>
    <row r="8" spans="2:2" ht="15" customHeight="1" x14ac:dyDescent="0.2">
      <c r="B8" s="9" t="s">
        <v>21</v>
      </c>
    </row>
    <row r="9" spans="2:2" ht="15" customHeight="1" x14ac:dyDescent="0.2">
      <c r="B9" s="9" t="s">
        <v>22</v>
      </c>
    </row>
    <row r="10" spans="2:2" ht="15" customHeight="1" x14ac:dyDescent="0.2">
      <c r="B10" s="9" t="s">
        <v>23</v>
      </c>
    </row>
    <row r="11" spans="2:2" ht="15" customHeight="1" x14ac:dyDescent="0.2">
      <c r="B11" s="9" t="s">
        <v>24</v>
      </c>
    </row>
    <row r="12" spans="2:2" ht="15" customHeight="1" x14ac:dyDescent="0.2">
      <c r="B12" s="9" t="s">
        <v>25</v>
      </c>
    </row>
    <row r="13" spans="2:2" ht="15" customHeight="1" x14ac:dyDescent="0.2">
      <c r="B13" s="9" t="s">
        <v>26</v>
      </c>
    </row>
    <row r="14" spans="2:2" ht="15" customHeight="1" x14ac:dyDescent="0.2">
      <c r="B14" s="9" t="s">
        <v>27</v>
      </c>
    </row>
    <row r="15" spans="2:2" ht="15" customHeight="1" x14ac:dyDescent="0.2">
      <c r="B15" s="9" t="s">
        <v>28</v>
      </c>
    </row>
    <row r="16" spans="2:2" ht="15" customHeight="1" x14ac:dyDescent="0.2">
      <c r="B16" s="9" t="s">
        <v>29</v>
      </c>
    </row>
  </sheetData>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7e71935-807c-470c-8ce6-515e1eb16fcb" xsi:nil="true"/>
    <lcf76f155ced4ddcb4097134ff3c332f xmlns="f5a94e90-6ecb-4cd8-80b0-5dd4ce6e4dc3">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p r o p e r t i e s   x m l n s = " h t t p : / / w w w . i m a n a g e . c o m / w o r k / x m l s c h e m a " >  
     < d o c u m e n t i d > L A _ D M S ! 4 0 1 0 9 3 3 0 3 . 1 < / d o c u m e n t i d >  
     < s e n d e r i d > B O G P M G < / s e n d e r i d >  
     < s e n d e r e m a i l > P A U L A . M E L E N D R O @ B A K E R M C K E N Z I E . C O M < / s e n d e r e m a i l >  
     < l a s t m o d i f i e d > 2 0 2 1 - 0 7 - 2 2 T 1 5 : 5 5 : 1 4 . 0 0 0 0 0 0 0 - 0 5 : 0 0 < / l a s t m o d i f i e d >  
     < d a t a b a s e > L A _ D M S < / d a t a b a s e >  
 < / 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C44E6392176A7408B14C36B7775D5EA" ma:contentTypeVersion="17" ma:contentTypeDescription="Create a new document." ma:contentTypeScope="" ma:versionID="6ff5a86c94b28f8cb67213097f50ce63">
  <xsd:schema xmlns:xsd="http://www.w3.org/2001/XMLSchema" xmlns:xs="http://www.w3.org/2001/XMLSchema" xmlns:p="http://schemas.microsoft.com/office/2006/metadata/properties" xmlns:ns1="http://schemas.microsoft.com/sharepoint/v3" xmlns:ns2="f5a94e90-6ecb-4cd8-80b0-5dd4ce6e4dc3" xmlns:ns3="97e71935-807c-470c-8ce6-515e1eb16fcb" targetNamespace="http://schemas.microsoft.com/office/2006/metadata/properties" ma:root="true" ma:fieldsID="fa52dd8c55f57060a89ddae12bcbc633" ns1:_="" ns2:_="" ns3:_="">
    <xsd:import namespace="http://schemas.microsoft.com/sharepoint/v3"/>
    <xsd:import namespace="f5a94e90-6ecb-4cd8-80b0-5dd4ce6e4dc3"/>
    <xsd:import namespace="97e71935-807c-470c-8ce6-515e1eb16fc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a94e90-6ecb-4cd8-80b0-5dd4ce6e4d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e5d509d-97ca-41e2-ae05-ef8d2d270568"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7e71935-807c-470c-8ce6-515e1eb16fc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3d0bcf1-0a33-42fe-a0f5-18315480c943}" ma:internalName="TaxCatchAll" ma:showField="CatchAllData" ma:web="97e71935-807c-470c-8ce6-515e1eb16fcb">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1B9641-FFBD-484A-92D4-DECEF56D8A4D}">
  <ds:schemaRefs>
    <ds:schemaRef ds:uri="http://schemas.microsoft.com/office/2006/documentManagement/types"/>
    <ds:schemaRef ds:uri="http://schemas.microsoft.com/office/infopath/2007/PartnerControls"/>
    <ds:schemaRef ds:uri="http://purl.org/dc/dcmitype/"/>
    <ds:schemaRef ds:uri="http://purl.org/dc/terms/"/>
    <ds:schemaRef ds:uri="http://purl.org/dc/elements/1.1/"/>
    <ds:schemaRef ds:uri="http://www.w3.org/XML/1998/namespace"/>
    <ds:schemaRef ds:uri="c68494ea-2542-41b7-a882-a8afa59477cc"/>
    <ds:schemaRef ds:uri="http://schemas.openxmlformats.org/package/2006/metadata/core-properties"/>
    <ds:schemaRef ds:uri="4939ccc2-0032-464c-81ce-419ecc54f213"/>
    <ds:schemaRef ds:uri="http://schemas.microsoft.com/office/2006/metadata/properties"/>
    <ds:schemaRef ds:uri="97e71935-807c-470c-8ce6-515e1eb16fcb"/>
    <ds:schemaRef ds:uri="f5a94e90-6ecb-4cd8-80b0-5dd4ce6e4dc3"/>
    <ds:schemaRef ds:uri="http://schemas.microsoft.com/sharepoint/v3"/>
  </ds:schemaRefs>
</ds:datastoreItem>
</file>

<file path=customXml/itemProps2.xml><?xml version="1.0" encoding="utf-8"?>
<ds:datastoreItem xmlns:ds="http://schemas.openxmlformats.org/officeDocument/2006/customXml" ds:itemID="{5CC3EF89-A367-4494-8D1A-7C4783D154F3}">
  <ds:schemaRefs>
    <ds:schemaRef ds:uri="http://schemas.microsoft.com/sharepoint/v3/contenttype/forms"/>
  </ds:schemaRefs>
</ds:datastoreItem>
</file>

<file path=customXml/itemProps3.xml><?xml version="1.0" encoding="utf-8"?>
<ds:datastoreItem xmlns:ds="http://schemas.openxmlformats.org/officeDocument/2006/customXml" ds:itemID="{1A18F358-FB0A-43DE-B894-7C9099DEA326}">
  <ds:schemaRefs>
    <ds:schemaRef ds:uri="http://www.imanage.com/work/xmlschema"/>
  </ds:schemaRefs>
</ds:datastoreItem>
</file>

<file path=customXml/itemProps4.xml><?xml version="1.0" encoding="utf-8"?>
<ds:datastoreItem xmlns:ds="http://schemas.openxmlformats.org/officeDocument/2006/customXml" ds:itemID="{7F9E89C0-4660-4F24-B8E6-151566000A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5a94e90-6ecb-4cd8-80b0-5dd4ce6e4dc3"/>
    <ds:schemaRef ds:uri="97e71935-807c-470c-8ce6-515e1eb16f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MODELO MATRIZ </vt:lpstr>
      <vt:lpstr>Desplegables</vt:lpstr>
      <vt:lpstr>'MODELO MATRIZ '!Área_de_impresión</vt:lpstr>
      <vt:lpstr>'MODELO MATRIZ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Home</dc:creator>
  <cp:keywords/>
  <dc:description/>
  <cp:lastModifiedBy>Brenda Viviana Jimenez Diaz</cp:lastModifiedBy>
  <cp:revision/>
  <cp:lastPrinted>2024-11-09T01:16:43Z</cp:lastPrinted>
  <dcterms:created xsi:type="dcterms:W3CDTF">2020-06-26T16:49:16Z</dcterms:created>
  <dcterms:modified xsi:type="dcterms:W3CDTF">2024-11-22T01:02:05Z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0x010100BC44E6392176A7408B14C36B7775D5EA</vt:lpwstr>
  </property>
  <property fmtid="{D5CDD505-2E9C-101B-9397-08002B2CF9AE}" pid="3" name="MediaServiceImageTags">
    <vt:lpwstr/>
  </property>
</Properties>
</file>