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febrero 2025/"/>
    </mc:Choice>
  </mc:AlternateContent>
  <xr:revisionPtr revIDLastSave="222" documentId="8_{E4C776A0-E993-46F3-BC07-D993CE1E69B2}" xr6:coauthVersionLast="47" xr6:coauthVersionMax="47" xr10:uidLastSave="{184789A8-38F4-40BC-B17B-D6B22BBE4D75}"/>
  <bookViews>
    <workbookView xWindow="-120" yWindow="-120" windowWidth="20730" windowHeight="11160" activeTab="1" xr2:uid="{A344002F-5775-4E79-BB83-CB11726C43CF}"/>
  </bookViews>
  <sheets>
    <sheet name="GASTOS VIGENCIA ENERO 2025" sheetId="4" r:id="rId1"/>
    <sheet name="GASTOS VIGENCIA FEBRERO 2025" sheetId="8" r:id="rId2"/>
    <sheet name="RESERVAS ENERO 2025 " sheetId="7" r:id="rId3"/>
    <sheet name="RESERVAS FEBRERO 2025 " sheetId="9" r:id="rId4"/>
    <sheet name="CXP ENERO 2025" sheetId="6" r:id="rId5"/>
    <sheet name="CXP FEBRERO 2025" sheetId="10" r:id="rId6"/>
  </sheets>
  <definedNames>
    <definedName name="_xlnm._FilterDatabase" localSheetId="4" hidden="1">'CXP ENERO 2025'!$A$7:$G$116</definedName>
    <definedName name="_xlnm._FilterDatabase" localSheetId="0" hidden="1">'GASTOS VIGENCIA ENERO 2025'!#REF!</definedName>
    <definedName name="_xlnm.Print_Area" localSheetId="4">'CXP ENERO 2025'!$A$1:$K$119</definedName>
    <definedName name="_xlnm.Print_Area" localSheetId="5">'CXP FEBRERO 2025'!$A$1:$K$119</definedName>
    <definedName name="_xlnm.Print_Titles" localSheetId="4">'CXP ENERO 2025'!$6:$7</definedName>
    <definedName name="_xlnm.Print_Titles" localSheetId="5">'CXP FEBRERO 2025'!$6:$7</definedName>
    <definedName name="_xlnm.Print_Titles" localSheetId="0">'GASTOS VIGENCIA ENERO 2025'!$1:$8</definedName>
    <definedName name="_xlnm.Print_Titles" localSheetId="1">'GASTOS VIGENCIA FEBRERO 2025'!$1:$8</definedName>
    <definedName name="_xlnm.Print_Titles" localSheetId="2">'RESERVAS ENERO 2025 '!$1:$8</definedName>
    <definedName name="_xlnm.Print_Titles" localSheetId="3">'RESERVAS FEBRERO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 i="10" l="1"/>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H12" i="10" l="1"/>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H109" i="10" l="1"/>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K72" i="10" l="1"/>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K24" i="10" l="1"/>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H82" i="10" l="1"/>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K93" i="10" l="1"/>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K63" i="10" l="1"/>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I106" i="10" l="1"/>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I115" i="10" l="1"/>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<sst xmlns="http://schemas.openxmlformats.org/spreadsheetml/2006/main" count="5746" uniqueCount="560">
  <si>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</si>
  <si>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</si>
  <si>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</si>
  <si>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</si>
  <si>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</si>
  <si>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</si>
  <si>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</si>
  <si>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</si>
  <si>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</si>
  <si>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</si>
  <si>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</si>
  <si>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</si>
  <si>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</si>
  <si>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</si>
  <si>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</si>
  <si>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</si>
  <si>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</si>
  <si>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</si>
  <si>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</si>
  <si>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</si>
  <si>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</si>
  <si>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</si>
  <si>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</si>
  <si>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</si>
  <si>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</si>
  <si>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</si>
  <si>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</si>
  <si>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</si>
  <si>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</si>
  <si>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</si>
  <si>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</si>
  <si>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</si>
  <si>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</si>
  <si>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</si>
  <si>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</si>
  <si>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</si>
  <si>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</si>
  <si>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</si>
  <si>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</si>
  <si>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</si>
  <si>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</si>
  <si>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</si>
  <si>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</si>
  <si>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</si>
  <si>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</si>
  <si>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</si>
  <si>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</si>
  <si>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</si>
  <si>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</si>
  <si>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</si>
  <si>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</si>
  <si>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</si>
  <si>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</si>
  <si>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</si>
  <si>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</si>
  <si>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</si>
  <si>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</si>
  <si>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</si>
  <si>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</si>
  <si>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</si>
  <si>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</si>
  <si>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</si>
  <si>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</si>
  <si>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</si>
  <si>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</si>
  <si>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</si>
  <si>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</si>
  <si>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</si>
  <si>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</si>
  <si>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</si>
  <si>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</si>
  <si>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</si>
  <si>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</si>
  <si>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</si>
  <si>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</si>
  <si>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</si>
  <si>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</si>
  <si>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</si>
  <si>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</si>
  <si>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</si>
  <si>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</si>
  <si>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</si>
  <si>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</si>
  <si>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</si>
  <si>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</si>
  <si>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</si>
  <si>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</si>
  <si>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</si>
  <si>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</si>
  <si>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</si>
  <si>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</si>
  <si>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</si>
  <si>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</si>
  <si>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</si>
  <si>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</si>
  <si>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</si>
  <si>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</si>
  <si>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</si>
  <si>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</si>
  <si>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</si>
  <si>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</si>
  <si>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</si>
  <si>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</si>
  <si>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</si>
  <si>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</si>
  <si>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</si>
  <si>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</si>
  <si>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</si>
  <si>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</si>
  <si>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</si>
  <si>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</si>
  <si>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</si>
  <si>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</si>
  <si>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</si>
  <si>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</si>
  <si>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</si>
  <si>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</si>
  <si>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</si>
  <si>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</si>
  <si>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</si>
  <si>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</si>
  <si>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</si>
  <si>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</si>
  <si>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</si>
  <si>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</si>
  <si>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</si>
  <si>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</si>
  <si>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</si>
  <si>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</si>
  <si>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</si>
  <si>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</si>
  <si>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</si>
  <si>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</si>
  <si>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</si>
  <si>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</si>
  <si>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</si>
  <si>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</si>
  <si>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</si>
  <si>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</si>
  <si>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</si>
  <si>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</si>
  <si>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</si>
  <si>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</si>
  <si>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</si>
  <si>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</si>
  <si>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</si>
  <si>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</si>
  <si>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</si>
  <si>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</si>
  <si>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</si>
  <si>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</si>
  <si>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</si>
  <si>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</si>
  <si>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</si>
  <si>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</si>
  <si>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</si>
  <si>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</si>
  <si>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</si>
  <si>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</si>
  <si>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</si>
  <si>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</si>
  <si>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</si>
  <si>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</si>
  <si>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</si>
  <si>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</si>
  <si>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</si>
  <si>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</si>
  <si>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</si>
  <si>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</si>
  <si>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</si>
  <si>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</si>
  <si>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</si>
  <si>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</si>
  <si>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</si>
  <si>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</si>
  <si>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</si>
  <si>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</si>
  <si>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</si>
  <si>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</si>
  <si>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</si>
  <si>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</si>
  <si>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</si>
  <si>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</si>
  <si>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</si>
  <si>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</si>
  <si>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</si>
  <si>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</si>
  <si>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</si>
  <si>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</si>
  <si>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</si>
  <si>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</si>
  <si>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</si>
  <si>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</si>
  <si>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</si>
  <si>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</si>
  <si>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</si>
  <si>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</si>
  <si>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</si>
  <si>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</si>
  <si>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</si>
  <si>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</si>
  <si>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</si>
  <si>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</si>
  <si>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</si>
  <si>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</si>
  <si>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</si>
  <si>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</si>
  <si>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</si>
  <si>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</si>
  <si>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</si>
  <si>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</si>
  <si>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</si>
  <si>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</si>
  <si>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</si>
  <si>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</si>
  <si>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</si>
  <si>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</si>
  <si>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</si>
  <si>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</si>
  <si>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</si>
  <si>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</si>
  <si>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</si>
  <si>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</si>
  <si>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</si>
  <si>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</si>
  <si>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</si>
  <si>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</si>
  <si>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</si>
  <si>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</si>
  <si>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</si>
  <si>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</si>
  <si>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</si>
  <si>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</si>
  <si>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</si>
  <si>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</si>
  <si>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</si>
  <si>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</si>
  <si>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</si>
  <si>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</si>
  <si>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</si>
  <si>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</si>
  <si>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</si>
  <si>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</si>
  <si>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</si>
  <si>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</si>
  <si>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</si>
  <si>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</si>
  <si>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</si>
  <si>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</si>
  <si>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</si>
  <si>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</si>
  <si>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</si>
  <si>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</si>
  <si>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</si>
  <si>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</si>
  <si>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</si>
  <si>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</si>
  <si>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</si>
  <si>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</si>
  <si>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</si>
  <si>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</si>
  <si>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</si>
  <si>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</si>
  <si>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</si>
  <si>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</si>
  <si>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</si>
  <si>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</si>
  <si>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</si>
  <si>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</si>
  <si>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</si>
  <si>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</si>
  <si>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</si>
  <si>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</si>
  <si>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</si>
  <si>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</si>
  <si>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</si>
  <si>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</si>
  <si>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</si>
  <si>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</si>
  <si>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</si>
  <si>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</si>
  <si>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</si>
  <si>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</si>
  <si>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</si>
  <si>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</si>
  <si>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</si>
  <si>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</si>
  <si>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</si>
  <si>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</si>
  <si>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</si>
  <si>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</si>
  <si>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</si>
  <si>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</si>
  <si>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</si>
  <si>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</si>
  <si>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</si>
  <si>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</si>
  <si>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</si>
  <si>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</si>
  <si>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</si>
  <si>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</si>
  <si>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</si>
  <si>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</si>
  <si>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</si>
  <si>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</si>
  <si>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</si>
  <si>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</si>
  <si>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</si>
  <si>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</si>
  <si>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</si>
  <si>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</si>
  <si>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</si>
  <si>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</si>
  <si>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</si>
  <si>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</si>
  <si>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</si>
  <si>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</si>
  <si>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</si>
  <si>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</si>
  <si>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</si>
  <si>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</si>
  <si>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</si>
  <si>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</si>
  <si>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</si>
  <si>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</si>
  <si>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</si>
  <si>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</si>
  <si>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</si>
  <si>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</si>
  <si>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</si>
  <si>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</si>
  <si>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</si>
  <si>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</si>
  <si>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</si>
  <si>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</si>
  <si>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</si>
  <si>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</si>
  <si>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</si>
  <si>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</si>
  <si>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</si>
  <si>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</si>
  <si>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</si>
  <si>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</si>
  <si>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</si>
  <si>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</si>
  <si>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</si>
  <si>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</si>
  <si>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</si>
  <si>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</si>
  <si>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</si>
  <si>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</si>
  <si>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</si>
  <si>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</si>
  <si>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</si>
  <si>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</si>
  <si>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</si>
  <si>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</si>
  <si>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</si>
  <si>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</si>
  <si>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</si>
  <si>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</si>
  <si>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</si>
  <si>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</si>
  <si>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</si>
  <si>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</si>
  <si>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</si>
  <si>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</si>
  <si>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</si>
  <si>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</si>
  <si>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</si>
  <si>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</si>
  <si>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</si>
  <si>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</si>
  <si>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</si>
  <si>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</si>
  <si>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</si>
  <si>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</si>
  <si>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</si>
  <si>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</si>
  <si>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</si>
  <si>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</si>
  <si>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</si>
  <si>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</si>
  <si>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</si>
  <si>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</si>
  <si>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</si>
  <si>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</si>
  <si>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</si>
  <si>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</si>
  <si>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</si>
  <si>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</si>
  <si>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</si>
  <si>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</si>
  <si>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</si>
  <si>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</si>
  <si>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</si>
  <si>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</si>
  <si>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</si>
  <si>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</si>
  <si>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</si>
  <si>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</si>
  <si>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</si>
  <si>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</si>
  <si>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</si>
  <si>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</si>
  <si>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</si>
  <si>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</si>
  <si>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</si>
  <si>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</si>
  <si>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</si>
  <si>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</si>
  <si>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</si>
  <si>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</si>
  <si>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</si>
  <si>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</si>
  <si>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</si>
  <si>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</si>
  <si>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</si>
  <si>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</si>
  <si>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</si>
  <si>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</si>
  <si>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</si>
  <si>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</si>
  <si>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</si>
  <si>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</si>
  <si>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</si>
  <si>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</si>
  <si>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</si>
  <si>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</si>
  <si>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</si>
  <si>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</si>
  <si>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</si>
  <si>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</si>
  <si>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</si>
  <si>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</si>
  <si>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</si>
  <si>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</si>
  <si>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</si>
  <si>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</si>
  <si>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</si>
  <si>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</si>
  <si>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</si>
  <si>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</si>
  <si>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</si>
  <si>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</si>
  <si>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</si>
  <si>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</si>
  <si>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</si>
  <si>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</si>
  <si>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</si>
  <si>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</si>
  <si>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</si>
  <si>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</si>
  <si>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</si>
  <si>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</si>
  <si>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</si>
  <si>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</si>
  <si>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</si>
  <si>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</si>
  <si>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</si>
  <si>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</si>
  <si>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</si>
  <si>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</si>
  <si>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</si>
  <si>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</si>
  <si>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</si>
  <si>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</si>
  <si>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</si>
  <si>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</si>
  <si>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</si>
  <si>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</si>
  <si>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</si>
  <si>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</si>
  <si>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</si>
  <si>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</si>
  <si>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</si>
  <si>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</si>
  <si>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</si>
  <si>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</si>
  <si>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</si>
  <si>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</si>
  <si>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</si>
  <si>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</si>
  <si>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</si>
  <si>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</si>
  <si>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</si>
  <si>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</si>
  <si>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</si>
  <si>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</si>
  <si>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</si>
  <si>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</si>
  <si>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</si>
  <si>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</si>
  <si>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</si>
  <si>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</si>
  <si>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</si>
  <si>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</si>
  <si>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</si>
  <si>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</si>
  <si>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</si>
  <si>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</si>
  <si>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</si>
  <si>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</si>
  <si>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</si>
  <si>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</si>
  <si>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</si>
  <si>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</si>
  <si>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</si>
  <si>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</si>
  <si>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</si>
  <si>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</si>
  <si>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</si>
  <si>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</si>
  <si>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</si>
  <si>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</si>
  <si>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</si>
  <si>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</si>
  <si>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</si>
  <si>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</si>
  <si>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</si>
  <si>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</si>
  <si>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</si>
  <si>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</si>
  <si>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</si>
  <si>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</si>
  <si>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</si>
  <si>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</si>
  <si>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</si>
  <si>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</si>
  <si>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</si>
  <si>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</si>
  <si>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</si>
  <si>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</si>
  <si>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</si>
  <si>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</si>
  <si>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</si>
  <si>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</si>
  <si>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</si>
  <si>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</si>
  <si>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</si>
  <si>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</si>
  <si>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</si>
  <si>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</si>
  <si>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</si>
  <si>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</si>
  <si>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</si>
  <si>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</si>
  <si>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</si>
  <si>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</si>
  <si>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</si>
  <si>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</si>
  <si>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</si>
  <si>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</si>
  <si>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</si>
  <si>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</si>
  <si>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</si>
  <si>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</si>
  <si>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t>PERIODO: 01/01/2024 AL 28/02/2025</t>
  </si>
  <si>
    <r>
      <t xml:space="preserve">Fuente: </t>
    </r>
    <r>
      <rPr>
        <sz val="9"/>
        <rFont val="Aptos Narrow"/>
        <family val="2"/>
        <scheme val="minor"/>
      </rPr>
      <t>Información del SIIF Nación al 28 de febrero  2025.</t>
    </r>
  </si>
  <si>
    <t xml:space="preserve">                             TOTAL ACUMULADO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</si>
</sst>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6">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84">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6" xfId="4"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0" fontId="6" fillId="2" borderId="13" xfId="6" applyFont="1" applyFill="1" applyBorder="1" applyAlignment="1">
      <alignment horizontal="center" vertical="center"/>
    </xf>
    <xf numFmtId="0" fontId="6" fillId="2" borderId="13"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cellXfs>
  <cellStyles count="16">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100263</xdr:colOff>
      <xdr:row>6</xdr:row>
      <xdr:rowOff>156575</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1508267" cy="1426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29" ht="24" x14ac:dyDescent="0.25">
      <c r="A2" s="274" t="s">
        <v>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row>
    <row r="3" spans="1:29" ht="21" x14ac:dyDescent="0.25">
      <c r="A3" s="275" t="s">
        <v>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row>
    <row r="4" spans="1:29" ht="27" customHeight="1" x14ac:dyDescent="0.25">
      <c r="A4" s="276" t="s">
        <v>2</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77" t="s">
        <v>6</v>
      </c>
      <c r="B7" s="279" t="s">
        <v>7</v>
      </c>
      <c r="C7" s="279" t="s">
        <v>8</v>
      </c>
      <c r="D7" s="279" t="s">
        <v>9</v>
      </c>
      <c r="E7" s="279" t="s">
        <v>10</v>
      </c>
      <c r="F7" s="279" t="s">
        <v>11</v>
      </c>
      <c r="G7" s="279" t="s">
        <v>12</v>
      </c>
      <c r="H7" s="279"/>
      <c r="I7" s="279"/>
      <c r="J7" s="279"/>
      <c r="K7" s="279"/>
      <c r="L7" s="293"/>
      <c r="M7" s="294" t="s">
        <v>13</v>
      </c>
      <c r="N7" s="294" t="s">
        <v>14</v>
      </c>
      <c r="O7" s="294" t="s">
        <v>15</v>
      </c>
      <c r="P7" s="291" t="s">
        <v>16</v>
      </c>
      <c r="Q7" s="291" t="s">
        <v>17</v>
      </c>
      <c r="R7" s="291" t="s">
        <v>18</v>
      </c>
      <c r="S7" s="281" t="s">
        <v>19</v>
      </c>
      <c r="T7" s="281" t="s">
        <v>20</v>
      </c>
      <c r="U7" s="281" t="s">
        <v>21</v>
      </c>
      <c r="V7" s="281" t="s">
        <v>22</v>
      </c>
      <c r="W7" s="281" t="s">
        <v>23</v>
      </c>
      <c r="X7" s="281" t="s">
        <v>24</v>
      </c>
      <c r="Y7" s="283" t="s">
        <v>25</v>
      </c>
      <c r="Z7" s="283"/>
      <c r="AA7" s="283"/>
      <c r="AB7" s="283"/>
      <c r="AC7" s="284"/>
    </row>
    <row r="8" spans="1:29" ht="84.75" customHeight="1" thickBot="1" x14ac:dyDescent="0.3">
      <c r="A8" s="278"/>
      <c r="B8" s="280"/>
      <c r="C8" s="280"/>
      <c r="D8" s="280"/>
      <c r="E8" s="280"/>
      <c r="F8" s="280"/>
      <c r="G8" s="209" t="s">
        <v>26</v>
      </c>
      <c r="H8" s="209" t="s">
        <v>27</v>
      </c>
      <c r="I8" s="209" t="s">
        <v>28</v>
      </c>
      <c r="J8" s="209" t="s">
        <v>29</v>
      </c>
      <c r="K8" s="209" t="s">
        <v>30</v>
      </c>
      <c r="L8" s="210" t="s">
        <v>31</v>
      </c>
      <c r="M8" s="295"/>
      <c r="N8" s="295"/>
      <c r="O8" s="295"/>
      <c r="P8" s="292"/>
      <c r="Q8" s="292"/>
      <c r="R8" s="292"/>
      <c r="S8" s="282"/>
      <c r="T8" s="282"/>
      <c r="U8" s="282"/>
      <c r="V8" s="282"/>
      <c r="W8" s="282"/>
      <c r="X8" s="282"/>
      <c r="Y8" s="211" t="s">
        <v>32</v>
      </c>
      <c r="Z8" s="211" t="s">
        <v>33</v>
      </c>
      <c r="AA8" s="211" t="s">
        <v>34</v>
      </c>
      <c r="AB8" s="211" t="s">
        <v>35</v>
      </c>
      <c r="AC8" s="212" t="s">
        <v>36</v>
      </c>
    </row>
    <row r="9" spans="1:29" s="2" customFormat="1" ht="21.75" customHeight="1" thickBot="1" x14ac:dyDescent="0.3">
      <c r="A9" s="296" t="s">
        <v>37</v>
      </c>
      <c r="B9" s="213" t="s">
        <v>38</v>
      </c>
      <c r="C9" s="213">
        <v>10</v>
      </c>
      <c r="D9" s="298" t="s">
        <v>39</v>
      </c>
      <c r="E9" s="300"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297"/>
      <c r="B10" s="213" t="s">
        <v>41</v>
      </c>
      <c r="C10" s="213">
        <v>20</v>
      </c>
      <c r="D10" s="299"/>
      <c r="E10" s="301"/>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85" t="s">
        <v>192</v>
      </c>
      <c r="B87" s="52" t="s">
        <v>38</v>
      </c>
      <c r="C87" s="52">
        <v>10</v>
      </c>
      <c r="D87" s="287" t="s">
        <v>39</v>
      </c>
      <c r="E87" s="289"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86"/>
      <c r="B88" s="30" t="s">
        <v>41</v>
      </c>
      <c r="C88" s="30">
        <v>20</v>
      </c>
      <c r="D88" s="288"/>
      <c r="E88" s="290"/>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296" t="s">
        <v>224</v>
      </c>
      <c r="B104" s="302" t="s">
        <v>38</v>
      </c>
      <c r="C104" s="304">
        <v>11</v>
      </c>
      <c r="D104" s="221" t="s">
        <v>225</v>
      </c>
      <c r="E104" s="300"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297"/>
      <c r="B105" s="303"/>
      <c r="C105" s="305"/>
      <c r="D105" s="221" t="s">
        <v>39</v>
      </c>
      <c r="E105" s="301"/>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06" t="s">
        <v>227</v>
      </c>
      <c r="B106" s="307" t="s">
        <v>38</v>
      </c>
      <c r="C106" s="307">
        <v>11</v>
      </c>
      <c r="D106" s="22" t="s">
        <v>225</v>
      </c>
      <c r="E106" s="308"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67"/>
      <c r="B107" s="271"/>
      <c r="C107" s="271"/>
      <c r="D107" s="30" t="s">
        <v>39</v>
      </c>
      <c r="E107" s="273"/>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309" t="s">
        <v>238</v>
      </c>
      <c r="B113" s="298" t="s">
        <v>38</v>
      </c>
      <c r="C113" s="222">
        <v>10</v>
      </c>
      <c r="D113" s="312" t="s">
        <v>39</v>
      </c>
      <c r="E113" s="315"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310"/>
      <c r="B114" s="299"/>
      <c r="C114" s="222">
        <v>11</v>
      </c>
      <c r="D114" s="313"/>
      <c r="E114" s="316"/>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311"/>
      <c r="B115" s="213" t="s">
        <v>41</v>
      </c>
      <c r="C115" s="222">
        <v>20</v>
      </c>
      <c r="D115" s="314"/>
      <c r="E115" s="317"/>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06" t="s">
        <v>240</v>
      </c>
      <c r="B116" s="307" t="s">
        <v>38</v>
      </c>
      <c r="C116" s="22">
        <v>10</v>
      </c>
      <c r="D116" s="307" t="s">
        <v>39</v>
      </c>
      <c r="E116" s="308"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67"/>
      <c r="B117" s="271"/>
      <c r="C117" s="30">
        <v>11</v>
      </c>
      <c r="D117" s="271"/>
      <c r="E117" s="273"/>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66" t="s">
        <v>242</v>
      </c>
      <c r="B118" s="270" t="s">
        <v>38</v>
      </c>
      <c r="C118" s="30">
        <v>10</v>
      </c>
      <c r="D118" s="270" t="s">
        <v>39</v>
      </c>
      <c r="E118" s="272"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67"/>
      <c r="B119" s="271"/>
      <c r="C119" s="30">
        <v>11</v>
      </c>
      <c r="D119" s="271"/>
      <c r="E119" s="273"/>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66" t="s">
        <v>257</v>
      </c>
      <c r="B128" s="270" t="s">
        <v>38</v>
      </c>
      <c r="C128" s="30">
        <v>10</v>
      </c>
      <c r="D128" s="270" t="s">
        <v>39</v>
      </c>
      <c r="E128" s="272"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67"/>
      <c r="B129" s="271"/>
      <c r="C129" s="30">
        <v>11</v>
      </c>
      <c r="D129" s="271"/>
      <c r="E129" s="273"/>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66" t="s">
        <v>259</v>
      </c>
      <c r="B130" s="268" t="s">
        <v>38</v>
      </c>
      <c r="C130" s="30">
        <v>10</v>
      </c>
      <c r="D130" s="270" t="s">
        <v>39</v>
      </c>
      <c r="E130" s="272"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67"/>
      <c r="B131" s="269"/>
      <c r="C131" s="30">
        <v>11</v>
      </c>
      <c r="D131" s="271"/>
      <c r="E131" s="273"/>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66" t="s">
        <v>409</v>
      </c>
      <c r="B248" s="30" t="s">
        <v>38</v>
      </c>
      <c r="C248" s="30">
        <v>10</v>
      </c>
      <c r="D248" s="270" t="s">
        <v>39</v>
      </c>
      <c r="E248" s="272"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67"/>
      <c r="B249" s="52" t="s">
        <v>41</v>
      </c>
      <c r="C249" s="52">
        <v>20</v>
      </c>
      <c r="D249" s="271"/>
      <c r="E249" s="273"/>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66" t="s">
        <v>411</v>
      </c>
      <c r="B250" s="30" t="s">
        <v>38</v>
      </c>
      <c r="C250" s="30">
        <v>10</v>
      </c>
      <c r="D250" s="270" t="s">
        <v>39</v>
      </c>
      <c r="E250" s="272"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67"/>
      <c r="B251" s="30" t="s">
        <v>41</v>
      </c>
      <c r="C251" s="30">
        <v>20</v>
      </c>
      <c r="D251" s="271"/>
      <c r="E251" s="273"/>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66" t="s">
        <v>412</v>
      </c>
      <c r="B252" s="30" t="s">
        <v>38</v>
      </c>
      <c r="C252" s="30">
        <v>10</v>
      </c>
      <c r="D252" s="270" t="s">
        <v>39</v>
      </c>
      <c r="E252" s="272"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67"/>
      <c r="B253" s="30" t="s">
        <v>41</v>
      </c>
      <c r="C253" s="30">
        <v>20</v>
      </c>
      <c r="D253" s="271"/>
      <c r="E253" s="273"/>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66" t="s">
        <v>414</v>
      </c>
      <c r="B254" s="30" t="s">
        <v>38</v>
      </c>
      <c r="C254" s="30">
        <v>10</v>
      </c>
      <c r="D254" s="270" t="s">
        <v>39</v>
      </c>
      <c r="E254" s="272"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67"/>
      <c r="B255" s="30" t="s">
        <v>41</v>
      </c>
      <c r="C255" s="30">
        <v>20</v>
      </c>
      <c r="D255" s="271"/>
      <c r="E255" s="273"/>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66" t="s">
        <v>441</v>
      </c>
      <c r="B276" s="270" t="s">
        <v>38</v>
      </c>
      <c r="C276" s="30">
        <v>10</v>
      </c>
      <c r="D276" s="270" t="s">
        <v>39</v>
      </c>
      <c r="E276" s="272"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67"/>
      <c r="B277" s="271"/>
      <c r="C277" s="30">
        <v>11</v>
      </c>
      <c r="D277" s="271"/>
      <c r="E277" s="273"/>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66" t="s">
        <v>443</v>
      </c>
      <c r="B278" s="270" t="s">
        <v>38</v>
      </c>
      <c r="C278" s="30">
        <v>10</v>
      </c>
      <c r="D278" s="30" t="s">
        <v>39</v>
      </c>
      <c r="E278" s="289"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67"/>
      <c r="B279" s="271"/>
      <c r="C279" s="30">
        <v>11</v>
      </c>
      <c r="D279" s="30" t="s">
        <v>39</v>
      </c>
      <c r="E279" s="290"/>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318" t="s">
        <v>457</v>
      </c>
      <c r="B288" s="102" t="s">
        <v>38</v>
      </c>
      <c r="C288" s="30">
        <v>10</v>
      </c>
      <c r="D288" s="270" t="s">
        <v>39</v>
      </c>
      <c r="E288" s="289"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319"/>
      <c r="B289" s="102" t="s">
        <v>41</v>
      </c>
      <c r="C289" s="30">
        <v>20</v>
      </c>
      <c r="D289" s="271"/>
      <c r="E289" s="290"/>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318" t="s">
        <v>459</v>
      </c>
      <c r="B290" s="102" t="s">
        <v>38</v>
      </c>
      <c r="C290" s="30">
        <v>10</v>
      </c>
      <c r="D290" s="270" t="s">
        <v>39</v>
      </c>
      <c r="E290" s="289"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319"/>
      <c r="B291" s="102" t="s">
        <v>41</v>
      </c>
      <c r="C291" s="30">
        <v>20</v>
      </c>
      <c r="D291" s="271"/>
      <c r="E291" s="290"/>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85" t="s">
        <v>466</v>
      </c>
      <c r="B296" s="52" t="s">
        <v>38</v>
      </c>
      <c r="C296" s="30">
        <v>10</v>
      </c>
      <c r="D296" s="270" t="s">
        <v>39</v>
      </c>
      <c r="E296" s="289"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86"/>
      <c r="B297" s="102" t="s">
        <v>41</v>
      </c>
      <c r="C297" s="30">
        <v>20</v>
      </c>
      <c r="D297" s="271"/>
      <c r="E297" s="290"/>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85" t="s">
        <v>468</v>
      </c>
      <c r="B298" s="52" t="s">
        <v>38</v>
      </c>
      <c r="C298" s="30">
        <v>10</v>
      </c>
      <c r="D298" s="270" t="s">
        <v>39</v>
      </c>
      <c r="E298" s="272"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86"/>
      <c r="B299" s="52" t="s">
        <v>41</v>
      </c>
      <c r="C299" s="30">
        <v>20</v>
      </c>
      <c r="D299" s="271"/>
      <c r="E299" s="273"/>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320" t="s">
        <v>497</v>
      </c>
      <c r="B322" s="321"/>
      <c r="C322" s="321"/>
      <c r="D322" s="321"/>
      <c r="E322" s="322"/>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323" t="s">
        <v>499</v>
      </c>
      <c r="B324" s="324"/>
      <c r="C324" s="324"/>
      <c r="D324" s="324"/>
      <c r="E324" s="324"/>
      <c r="F324" s="324"/>
      <c r="G324" s="324"/>
      <c r="H324" s="324"/>
      <c r="I324" s="324"/>
      <c r="J324" s="324"/>
      <c r="K324" s="324"/>
      <c r="L324" s="324"/>
      <c r="M324" s="324"/>
      <c r="N324" s="324"/>
      <c r="O324" s="325"/>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322:E322"/>
    <mergeCell ref="A324:O324"/>
    <mergeCell ref="A296:A297"/>
    <mergeCell ref="D296:D297"/>
    <mergeCell ref="E296:E297"/>
    <mergeCell ref="A298:A299"/>
    <mergeCell ref="D298:D299"/>
    <mergeCell ref="E298:E299"/>
    <mergeCell ref="A288:A289"/>
    <mergeCell ref="D288:D289"/>
    <mergeCell ref="E288:E289"/>
    <mergeCell ref="A290:A291"/>
    <mergeCell ref="D290:D291"/>
    <mergeCell ref="E290:E291"/>
    <mergeCell ref="A276:A277"/>
    <mergeCell ref="B276:B277"/>
    <mergeCell ref="D276:D277"/>
    <mergeCell ref="E276:E277"/>
    <mergeCell ref="A278:A279"/>
    <mergeCell ref="B278:B279"/>
    <mergeCell ref="E278:E27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tabSelected="1" zoomScale="68" zoomScaleNormal="68" workbookViewId="0">
      <selection activeCell="F5" sqref="F5"/>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29" ht="24" x14ac:dyDescent="0.25">
      <c r="A2" s="274" t="s">
        <v>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row>
    <row r="3" spans="1:29" ht="21" x14ac:dyDescent="0.25">
      <c r="A3" s="275" t="s">
        <v>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row>
    <row r="4" spans="1:29" ht="27" customHeight="1" x14ac:dyDescent="0.25">
      <c r="A4" s="276" t="s">
        <v>551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77" t="s">
        <v>6</v>
      </c>
      <c r="B7" s="279" t="s">
        <v>7</v>
      </c>
      <c r="C7" s="279" t="s">
        <v>8</v>
      </c>
      <c r="D7" s="279" t="s">
        <v>9</v>
      </c>
      <c r="E7" s="279" t="s">
        <v>10</v>
      </c>
      <c r="F7" s="279" t="s">
        <v>11</v>
      </c>
      <c r="G7" s="279" t="s">
        <v>12</v>
      </c>
      <c r="H7" s="279"/>
      <c r="I7" s="279"/>
      <c r="J7" s="279"/>
      <c r="K7" s="279"/>
      <c r="L7" s="293"/>
      <c r="M7" s="294" t="s">
        <v>13</v>
      </c>
      <c r="N7" s="294" t="s">
        <v>14</v>
      </c>
      <c r="O7" s="294" t="s">
        <v>15</v>
      </c>
      <c r="P7" s="291" t="s">
        <v>16</v>
      </c>
      <c r="Q7" s="291" t="s">
        <v>17</v>
      </c>
      <c r="R7" s="291" t="s">
        <v>18</v>
      </c>
      <c r="S7" s="281" t="s">
        <v>19</v>
      </c>
      <c r="T7" s="281" t="s">
        <v>20</v>
      </c>
      <c r="U7" s="281" t="s">
        <v>21</v>
      </c>
      <c r="V7" s="281" t="s">
        <v>22</v>
      </c>
      <c r="W7" s="281" t="s">
        <v>23</v>
      </c>
      <c r="X7" s="281" t="s">
        <v>24</v>
      </c>
      <c r="Y7" s="283" t="s">
        <v>25</v>
      </c>
      <c r="Z7" s="283"/>
      <c r="AA7" s="283"/>
      <c r="AB7" s="283"/>
      <c r="AC7" s="284"/>
    </row>
    <row r="8" spans="1:29" ht="84.75" customHeight="1" thickBot="1" x14ac:dyDescent="0.3">
      <c r="A8" s="345"/>
      <c r="B8" s="346"/>
      <c r="C8" s="346"/>
      <c r="D8" s="346"/>
      <c r="E8" s="346"/>
      <c r="F8" s="346"/>
      <c r="G8" s="231" t="s">
        <v>26</v>
      </c>
      <c r="H8" s="231" t="s">
        <v>27</v>
      </c>
      <c r="I8" s="231" t="s">
        <v>28</v>
      </c>
      <c r="J8" s="231" t="s">
        <v>29</v>
      </c>
      <c r="K8" s="231" t="s">
        <v>30</v>
      </c>
      <c r="L8" s="232" t="s">
        <v>31</v>
      </c>
      <c r="M8" s="348"/>
      <c r="N8" s="348"/>
      <c r="O8" s="348"/>
      <c r="P8" s="340"/>
      <c r="Q8" s="340"/>
      <c r="R8" s="340"/>
      <c r="S8" s="347"/>
      <c r="T8" s="347"/>
      <c r="U8" s="347"/>
      <c r="V8" s="347"/>
      <c r="W8" s="347"/>
      <c r="X8" s="347"/>
      <c r="Y8" s="233" t="s">
        <v>32</v>
      </c>
      <c r="Z8" s="233" t="s">
        <v>33</v>
      </c>
      <c r="AA8" s="233" t="s">
        <v>34</v>
      </c>
      <c r="AB8" s="233" t="s">
        <v>35</v>
      </c>
      <c r="AC8" s="234" t="s">
        <v>36</v>
      </c>
    </row>
    <row r="9" spans="1:29" s="2" customFormat="1" ht="32.25" customHeight="1" thickBot="1" x14ac:dyDescent="0.3">
      <c r="A9" s="338" t="s">
        <v>37</v>
      </c>
      <c r="B9" s="19" t="s">
        <v>38</v>
      </c>
      <c r="C9" s="19">
        <v>10</v>
      </c>
      <c r="D9" s="341" t="s">
        <v>39</v>
      </c>
      <c r="E9" s="343"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39"/>
      <c r="B10" s="230" t="s">
        <v>41</v>
      </c>
      <c r="C10" s="230">
        <v>20</v>
      </c>
      <c r="D10" s="342"/>
      <c r="E10" s="344"/>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85" t="s">
        <v>192</v>
      </c>
      <c r="B87" s="52" t="s">
        <v>38</v>
      </c>
      <c r="C87" s="52">
        <v>10</v>
      </c>
      <c r="D87" s="330" t="s">
        <v>39</v>
      </c>
      <c r="E87" s="331"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86"/>
      <c r="B88" s="30" t="s">
        <v>41</v>
      </c>
      <c r="C88" s="30">
        <v>20</v>
      </c>
      <c r="D88" s="330"/>
      <c r="E88" s="331"/>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38" t="s">
        <v>224</v>
      </c>
      <c r="B104" s="332" t="s">
        <v>38</v>
      </c>
      <c r="C104" s="334">
        <v>11</v>
      </c>
      <c r="D104" s="238" t="s">
        <v>39</v>
      </c>
      <c r="E104" s="336"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39"/>
      <c r="B105" s="333"/>
      <c r="C105" s="335"/>
      <c r="D105" s="240" t="s">
        <v>225</v>
      </c>
      <c r="E105" s="337"/>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06" t="s">
        <v>227</v>
      </c>
      <c r="B106" s="271" t="s">
        <v>38</v>
      </c>
      <c r="C106" s="271">
        <v>11</v>
      </c>
      <c r="D106" s="22" t="s">
        <v>39</v>
      </c>
      <c r="E106" s="273"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67"/>
      <c r="B107" s="326"/>
      <c r="C107" s="326"/>
      <c r="D107" s="30" t="s">
        <v>225</v>
      </c>
      <c r="E107" s="327"/>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55" t="s">
        <v>238</v>
      </c>
      <c r="B113" s="328" t="s">
        <v>38</v>
      </c>
      <c r="C113" s="246">
        <v>10</v>
      </c>
      <c r="D113" s="349" t="s">
        <v>39</v>
      </c>
      <c r="E113" s="352"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56"/>
      <c r="B114" s="329"/>
      <c r="C114" s="250">
        <v>11</v>
      </c>
      <c r="D114" s="350"/>
      <c r="E114" s="353"/>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57"/>
      <c r="B115" s="230" t="s">
        <v>41</v>
      </c>
      <c r="C115" s="250">
        <v>20</v>
      </c>
      <c r="D115" s="351"/>
      <c r="E115" s="354"/>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06" t="s">
        <v>240</v>
      </c>
      <c r="B116" s="271" t="s">
        <v>38</v>
      </c>
      <c r="C116" s="22">
        <v>10</v>
      </c>
      <c r="D116" s="271" t="s">
        <v>39</v>
      </c>
      <c r="E116" s="273"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67"/>
      <c r="B117" s="326"/>
      <c r="C117" s="30">
        <v>11</v>
      </c>
      <c r="D117" s="326"/>
      <c r="E117" s="327"/>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66" t="s">
        <v>242</v>
      </c>
      <c r="B118" s="326" t="s">
        <v>38</v>
      </c>
      <c r="C118" s="30">
        <v>10</v>
      </c>
      <c r="D118" s="326" t="s">
        <v>39</v>
      </c>
      <c r="E118" s="327"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67"/>
      <c r="B119" s="326"/>
      <c r="C119" s="30">
        <v>11</v>
      </c>
      <c r="D119" s="326"/>
      <c r="E119" s="327"/>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66" t="s">
        <v>257</v>
      </c>
      <c r="B128" s="326" t="s">
        <v>38</v>
      </c>
      <c r="C128" s="30">
        <v>10</v>
      </c>
      <c r="D128" s="326" t="s">
        <v>39</v>
      </c>
      <c r="E128" s="327"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67"/>
      <c r="B129" s="326"/>
      <c r="C129" s="30">
        <v>11</v>
      </c>
      <c r="D129" s="326"/>
      <c r="E129" s="327"/>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66" t="s">
        <v>259</v>
      </c>
      <c r="B130" s="326" t="s">
        <v>38</v>
      </c>
      <c r="C130" s="30">
        <v>10</v>
      </c>
      <c r="D130" s="326" t="s">
        <v>39</v>
      </c>
      <c r="E130" s="327"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67"/>
      <c r="B131" s="326"/>
      <c r="C131" s="30">
        <v>11</v>
      </c>
      <c r="D131" s="326"/>
      <c r="E131" s="327"/>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66" t="s">
        <v>409</v>
      </c>
      <c r="B248" s="30" t="s">
        <v>38</v>
      </c>
      <c r="C248" s="30">
        <v>10</v>
      </c>
      <c r="D248" s="326" t="s">
        <v>39</v>
      </c>
      <c r="E248" s="327"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67"/>
      <c r="B249" s="52" t="s">
        <v>41</v>
      </c>
      <c r="C249" s="52">
        <v>20</v>
      </c>
      <c r="D249" s="326"/>
      <c r="E249" s="327"/>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66" t="s">
        <v>411</v>
      </c>
      <c r="B250" s="30" t="s">
        <v>38</v>
      </c>
      <c r="C250" s="30">
        <v>10</v>
      </c>
      <c r="D250" s="326" t="s">
        <v>39</v>
      </c>
      <c r="E250" s="327"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67"/>
      <c r="B251" s="30" t="s">
        <v>41</v>
      </c>
      <c r="C251" s="30">
        <v>20</v>
      </c>
      <c r="D251" s="326"/>
      <c r="E251" s="327"/>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66" t="s">
        <v>412</v>
      </c>
      <c r="B252" s="30" t="s">
        <v>38</v>
      </c>
      <c r="C252" s="30">
        <v>10</v>
      </c>
      <c r="D252" s="326" t="s">
        <v>39</v>
      </c>
      <c r="E252" s="327"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67"/>
      <c r="B253" s="30" t="s">
        <v>41</v>
      </c>
      <c r="C253" s="30">
        <v>20</v>
      </c>
      <c r="D253" s="326"/>
      <c r="E253" s="327"/>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66" t="s">
        <v>414</v>
      </c>
      <c r="B254" s="30" t="s">
        <v>38</v>
      </c>
      <c r="C254" s="30">
        <v>10</v>
      </c>
      <c r="D254" s="326" t="s">
        <v>39</v>
      </c>
      <c r="E254" s="327"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67"/>
      <c r="B255" s="30" t="s">
        <v>41</v>
      </c>
      <c r="C255" s="30">
        <v>20</v>
      </c>
      <c r="D255" s="326"/>
      <c r="E255" s="327"/>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66" t="s">
        <v>441</v>
      </c>
      <c r="B276" s="326" t="s">
        <v>38</v>
      </c>
      <c r="C276" s="30">
        <v>10</v>
      </c>
      <c r="D276" s="326" t="s">
        <v>39</v>
      </c>
      <c r="E276" s="327"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67"/>
      <c r="B277" s="326"/>
      <c r="C277" s="30">
        <v>11</v>
      </c>
      <c r="D277" s="326"/>
      <c r="E277" s="327"/>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66" t="s">
        <v>443</v>
      </c>
      <c r="B278" s="326" t="s">
        <v>38</v>
      </c>
      <c r="C278" s="30">
        <v>10</v>
      </c>
      <c r="D278" s="270" t="s">
        <v>39</v>
      </c>
      <c r="E278" s="331"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67"/>
      <c r="B279" s="326"/>
      <c r="C279" s="30">
        <v>11</v>
      </c>
      <c r="D279" s="271"/>
      <c r="E279" s="331"/>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18" t="s">
        <v>457</v>
      </c>
      <c r="B288" s="102" t="s">
        <v>38</v>
      </c>
      <c r="C288" s="30">
        <v>10</v>
      </c>
      <c r="D288" s="326" t="s">
        <v>39</v>
      </c>
      <c r="E288" s="331"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319"/>
      <c r="B289" s="102" t="s">
        <v>41</v>
      </c>
      <c r="C289" s="30">
        <v>20</v>
      </c>
      <c r="D289" s="326"/>
      <c r="E289" s="331"/>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318" t="s">
        <v>459</v>
      </c>
      <c r="B290" s="102" t="s">
        <v>38</v>
      </c>
      <c r="C290" s="30">
        <v>10</v>
      </c>
      <c r="D290" s="326" t="s">
        <v>39</v>
      </c>
      <c r="E290" s="331"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319"/>
      <c r="B291" s="102" t="s">
        <v>41</v>
      </c>
      <c r="C291" s="30">
        <v>20</v>
      </c>
      <c r="D291" s="326"/>
      <c r="E291" s="331"/>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85" t="s">
        <v>466</v>
      </c>
      <c r="B296" s="52" t="s">
        <v>38</v>
      </c>
      <c r="C296" s="30">
        <v>10</v>
      </c>
      <c r="D296" s="326" t="s">
        <v>39</v>
      </c>
      <c r="E296" s="331"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86"/>
      <c r="B297" s="102" t="s">
        <v>41</v>
      </c>
      <c r="C297" s="30">
        <v>20</v>
      </c>
      <c r="D297" s="326"/>
      <c r="E297" s="331"/>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85" t="s">
        <v>468</v>
      </c>
      <c r="B298" s="52" t="s">
        <v>38</v>
      </c>
      <c r="C298" s="30">
        <v>10</v>
      </c>
      <c r="D298" s="326" t="s">
        <v>39</v>
      </c>
      <c r="E298" s="327"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86"/>
      <c r="B299" s="52" t="s">
        <v>41</v>
      </c>
      <c r="C299" s="30">
        <v>20</v>
      </c>
      <c r="D299" s="326"/>
      <c r="E299" s="327"/>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320" t="s">
        <v>497</v>
      </c>
      <c r="B322" s="321"/>
      <c r="C322" s="321"/>
      <c r="D322" s="321"/>
      <c r="E322" s="322"/>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23" t="s">
        <v>499</v>
      </c>
      <c r="B324" s="324"/>
      <c r="C324" s="324"/>
      <c r="D324" s="324"/>
      <c r="E324" s="324"/>
      <c r="F324" s="324"/>
      <c r="G324" s="324"/>
      <c r="H324" s="324"/>
      <c r="I324" s="324"/>
      <c r="J324" s="324"/>
      <c r="K324" s="324"/>
      <c r="L324" s="324"/>
      <c r="M324" s="324"/>
      <c r="N324" s="324"/>
      <c r="O324" s="325"/>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76:A277"/>
    <mergeCell ref="A278:A279"/>
    <mergeCell ref="A288:A289"/>
    <mergeCell ref="A290:A291"/>
    <mergeCell ref="A296:A297"/>
    <mergeCell ref="A130:A131"/>
    <mergeCell ref="A248:A249"/>
    <mergeCell ref="A250:A251"/>
    <mergeCell ref="A252:A253"/>
    <mergeCell ref="A254:A255"/>
    <mergeCell ref="A87:A88"/>
    <mergeCell ref="A106:A107"/>
    <mergeCell ref="A116:A117"/>
    <mergeCell ref="A118:A119"/>
    <mergeCell ref="A128:A129"/>
    <mergeCell ref="A113:A115"/>
    <mergeCell ref="A104:A105"/>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D252:D253"/>
    <mergeCell ref="E252:E253"/>
    <mergeCell ref="D254:D255"/>
    <mergeCell ref="E254:E255"/>
    <mergeCell ref="B276:B277"/>
    <mergeCell ref="D276:D277"/>
    <mergeCell ref="E276:E277"/>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V7:V8"/>
    <mergeCell ref="W7:W8"/>
    <mergeCell ref="G7:L7"/>
    <mergeCell ref="M7:M8"/>
    <mergeCell ref="N7:N8"/>
    <mergeCell ref="O7:O8"/>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A9:A10"/>
    <mergeCell ref="P7:P8"/>
    <mergeCell ref="Q7:Q8"/>
    <mergeCell ref="D9:D10"/>
    <mergeCell ref="E9:E10"/>
    <mergeCell ref="B106:B107"/>
    <mergeCell ref="C106:C107"/>
    <mergeCell ref="E106:E107"/>
    <mergeCell ref="B113:B114"/>
    <mergeCell ref="D87:D88"/>
    <mergeCell ref="E87:E88"/>
    <mergeCell ref="B104:B105"/>
    <mergeCell ref="C104:C105"/>
    <mergeCell ref="E104:E105"/>
    <mergeCell ref="D113:D115"/>
    <mergeCell ref="E113:E115"/>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0" t="s">
        <v>0</v>
      </c>
      <c r="B3" s="360"/>
      <c r="C3" s="360"/>
      <c r="D3" s="360"/>
      <c r="E3" s="360"/>
      <c r="F3" s="360"/>
      <c r="G3" s="360"/>
      <c r="H3" s="360"/>
      <c r="I3" s="360"/>
      <c r="J3" s="360"/>
      <c r="K3" s="175"/>
      <c r="L3" s="175"/>
      <c r="M3" s="175"/>
      <c r="N3" s="175"/>
      <c r="O3" s="175"/>
    </row>
    <row r="4" spans="1:15" ht="21" x14ac:dyDescent="0.25">
      <c r="A4" s="361" t="s">
        <v>534</v>
      </c>
      <c r="B4" s="361"/>
      <c r="C4" s="361"/>
      <c r="D4" s="361"/>
      <c r="E4" s="361"/>
      <c r="F4" s="361"/>
      <c r="G4" s="361"/>
      <c r="H4" s="361"/>
      <c r="I4" s="361"/>
      <c r="J4" s="361"/>
      <c r="K4" s="179"/>
      <c r="L4" s="175"/>
      <c r="M4" s="175"/>
      <c r="N4" s="175"/>
      <c r="O4" s="175"/>
    </row>
    <row r="5" spans="1:15" x14ac:dyDescent="0.25">
      <c r="A5" s="362" t="s">
        <v>533</v>
      </c>
      <c r="B5" s="362"/>
      <c r="C5" s="362"/>
      <c r="D5" s="362"/>
      <c r="E5" s="362"/>
      <c r="F5" s="362"/>
      <c r="G5" s="362"/>
      <c r="H5" s="362"/>
      <c r="I5" s="362"/>
      <c r="J5" s="362"/>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79" t="s">
        <v>6</v>
      </c>
      <c r="B7" s="279" t="s">
        <v>7</v>
      </c>
      <c r="C7" s="279" t="s">
        <v>8</v>
      </c>
      <c r="D7" s="279" t="s">
        <v>9</v>
      </c>
      <c r="E7" s="279" t="s">
        <v>10</v>
      </c>
      <c r="F7" s="363" t="s">
        <v>532</v>
      </c>
      <c r="G7" s="365" t="s">
        <v>531</v>
      </c>
      <c r="H7" s="363" t="s">
        <v>530</v>
      </c>
      <c r="I7" s="367" t="s">
        <v>14</v>
      </c>
      <c r="J7" s="363" t="s">
        <v>529</v>
      </c>
      <c r="K7" s="363" t="s">
        <v>528</v>
      </c>
      <c r="L7" s="363" t="s">
        <v>527</v>
      </c>
      <c r="M7" s="358" t="s">
        <v>526</v>
      </c>
      <c r="N7" s="358"/>
      <c r="O7" s="359"/>
    </row>
    <row r="8" spans="1:15" ht="84.75" customHeight="1" thickBot="1" x14ac:dyDescent="0.3">
      <c r="A8" s="280"/>
      <c r="B8" s="346"/>
      <c r="C8" s="346"/>
      <c r="D8" s="346"/>
      <c r="E8" s="346"/>
      <c r="F8" s="364"/>
      <c r="G8" s="366"/>
      <c r="H8" s="364"/>
      <c r="I8" s="368"/>
      <c r="J8" s="364"/>
      <c r="K8" s="364"/>
      <c r="L8" s="364"/>
      <c r="M8" s="228" t="s">
        <v>525</v>
      </c>
      <c r="N8" s="228" t="s">
        <v>524</v>
      </c>
      <c r="O8" s="229" t="s">
        <v>523</v>
      </c>
    </row>
    <row r="9" spans="1:15" s="2" customFormat="1" ht="28.5" customHeight="1" thickBot="1" x14ac:dyDescent="0.3">
      <c r="A9" s="338" t="s">
        <v>37</v>
      </c>
      <c r="B9" s="19" t="s">
        <v>38</v>
      </c>
      <c r="C9" s="19">
        <v>10</v>
      </c>
      <c r="D9" s="341" t="s">
        <v>39</v>
      </c>
      <c r="E9" s="369"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39"/>
      <c r="B10" s="19" t="s">
        <v>41</v>
      </c>
      <c r="C10" s="19">
        <v>20</v>
      </c>
      <c r="D10" s="342"/>
      <c r="E10" s="370"/>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38" t="s">
        <v>238</v>
      </c>
      <c r="B40" s="19" t="s">
        <v>38</v>
      </c>
      <c r="C40" s="19">
        <v>10</v>
      </c>
      <c r="D40" s="341" t="s">
        <v>39</v>
      </c>
      <c r="E40" s="343"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39"/>
      <c r="B41" s="19" t="s">
        <v>41</v>
      </c>
      <c r="C41" s="19">
        <v>20</v>
      </c>
      <c r="D41" s="342"/>
      <c r="E41" s="344"/>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66" t="s">
        <v>409</v>
      </c>
      <c r="B156" s="30" t="s">
        <v>38</v>
      </c>
      <c r="C156" s="30">
        <v>10</v>
      </c>
      <c r="D156" s="270" t="s">
        <v>39</v>
      </c>
      <c r="E156" s="371"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67"/>
      <c r="B157" s="52" t="s">
        <v>41</v>
      </c>
      <c r="C157" s="52">
        <v>20</v>
      </c>
      <c r="D157" s="271"/>
      <c r="E157" s="372"/>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66" t="s">
        <v>411</v>
      </c>
      <c r="B158" s="30" t="s">
        <v>38</v>
      </c>
      <c r="C158" s="30">
        <v>10</v>
      </c>
      <c r="D158" s="270" t="s">
        <v>39</v>
      </c>
      <c r="E158" s="272"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67"/>
      <c r="B159" s="30" t="s">
        <v>41</v>
      </c>
      <c r="C159" s="30">
        <v>20</v>
      </c>
      <c r="D159" s="271"/>
      <c r="E159" s="273"/>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66" t="s">
        <v>412</v>
      </c>
      <c r="B160" s="30" t="s">
        <v>38</v>
      </c>
      <c r="C160" s="30">
        <v>10</v>
      </c>
      <c r="D160" s="270" t="s">
        <v>39</v>
      </c>
      <c r="E160" s="272"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67"/>
      <c r="B161" s="30" t="s">
        <v>41</v>
      </c>
      <c r="C161" s="30">
        <v>20</v>
      </c>
      <c r="D161" s="271"/>
      <c r="E161" s="273"/>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66" t="s">
        <v>414</v>
      </c>
      <c r="B162" s="30" t="s">
        <v>38</v>
      </c>
      <c r="C162" s="30">
        <v>10</v>
      </c>
      <c r="D162" s="270" t="s">
        <v>39</v>
      </c>
      <c r="E162" s="272"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67"/>
      <c r="B163" s="30" t="s">
        <v>41</v>
      </c>
      <c r="C163" s="30">
        <v>20</v>
      </c>
      <c r="D163" s="271"/>
      <c r="E163" s="273"/>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318" t="s">
        <v>457</v>
      </c>
      <c r="B194" s="102" t="s">
        <v>38</v>
      </c>
      <c r="C194" s="30">
        <v>10</v>
      </c>
      <c r="D194" s="270" t="s">
        <v>39</v>
      </c>
      <c r="E194" s="289"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319"/>
      <c r="B195" s="102" t="s">
        <v>41</v>
      </c>
      <c r="C195" s="30">
        <v>20</v>
      </c>
      <c r="D195" s="271"/>
      <c r="E195" s="290"/>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318" t="s">
        <v>459</v>
      </c>
      <c r="B196" s="102" t="s">
        <v>38</v>
      </c>
      <c r="C196" s="30">
        <v>10</v>
      </c>
      <c r="D196" s="270" t="s">
        <v>39</v>
      </c>
      <c r="E196" s="289"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319"/>
      <c r="B197" s="102" t="s">
        <v>41</v>
      </c>
      <c r="C197" s="30">
        <v>20</v>
      </c>
      <c r="D197" s="271"/>
      <c r="E197" s="290"/>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85" t="s">
        <v>466</v>
      </c>
      <c r="B202" s="52" t="s">
        <v>38</v>
      </c>
      <c r="C202" s="30">
        <v>10</v>
      </c>
      <c r="D202" s="270" t="s">
        <v>39</v>
      </c>
      <c r="E202" s="289"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86"/>
      <c r="B203" s="102" t="s">
        <v>41</v>
      </c>
      <c r="C203" s="30">
        <v>20</v>
      </c>
      <c r="D203" s="271"/>
      <c r="E203" s="290"/>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85" t="s">
        <v>468</v>
      </c>
      <c r="B204" s="52" t="s">
        <v>38</v>
      </c>
      <c r="C204" s="30">
        <v>10</v>
      </c>
      <c r="D204" s="270" t="s">
        <v>39</v>
      </c>
      <c r="E204" s="272"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86"/>
      <c r="B205" s="52" t="s">
        <v>41</v>
      </c>
      <c r="C205" s="30">
        <v>20</v>
      </c>
      <c r="D205" s="271"/>
      <c r="E205" s="273"/>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320" t="s">
        <v>559</v>
      </c>
      <c r="B222" s="321"/>
      <c r="C222" s="321"/>
      <c r="D222" s="321"/>
      <c r="E222" s="322"/>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0" t="s">
        <v>0</v>
      </c>
      <c r="B3" s="360"/>
      <c r="C3" s="360"/>
      <c r="D3" s="360"/>
      <c r="E3" s="360"/>
      <c r="F3" s="360"/>
      <c r="G3" s="360"/>
      <c r="H3" s="360"/>
      <c r="I3" s="360"/>
      <c r="J3" s="360"/>
      <c r="K3" s="175"/>
      <c r="L3" s="175"/>
      <c r="M3" s="175"/>
      <c r="N3" s="175"/>
      <c r="O3" s="175"/>
    </row>
    <row r="4" spans="1:15" ht="21" x14ac:dyDescent="0.25">
      <c r="A4" s="361" t="s">
        <v>534</v>
      </c>
      <c r="B4" s="361"/>
      <c r="C4" s="361"/>
      <c r="D4" s="361"/>
      <c r="E4" s="361"/>
      <c r="F4" s="361"/>
      <c r="G4" s="361"/>
      <c r="H4" s="361"/>
      <c r="I4" s="361"/>
      <c r="J4" s="361"/>
      <c r="K4" s="179"/>
      <c r="L4" s="175"/>
      <c r="M4" s="175"/>
      <c r="N4" s="175"/>
      <c r="O4" s="175"/>
    </row>
    <row r="5" spans="1:15" x14ac:dyDescent="0.25">
      <c r="A5" s="362" t="s">
        <v>555</v>
      </c>
      <c r="B5" s="362"/>
      <c r="C5" s="362"/>
      <c r="D5" s="362"/>
      <c r="E5" s="362"/>
      <c r="F5" s="362"/>
      <c r="G5" s="362"/>
      <c r="H5" s="362"/>
      <c r="I5" s="362"/>
      <c r="J5" s="362"/>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77" t="s">
        <v>6</v>
      </c>
      <c r="B7" s="279" t="s">
        <v>7</v>
      </c>
      <c r="C7" s="279" t="s">
        <v>8</v>
      </c>
      <c r="D7" s="279" t="s">
        <v>9</v>
      </c>
      <c r="E7" s="279" t="s">
        <v>10</v>
      </c>
      <c r="F7" s="363" t="s">
        <v>532</v>
      </c>
      <c r="G7" s="365" t="s">
        <v>531</v>
      </c>
      <c r="H7" s="363" t="s">
        <v>530</v>
      </c>
      <c r="I7" s="367" t="s">
        <v>14</v>
      </c>
      <c r="J7" s="363" t="s">
        <v>529</v>
      </c>
      <c r="K7" s="363" t="s">
        <v>528</v>
      </c>
      <c r="L7" s="363" t="s">
        <v>527</v>
      </c>
      <c r="M7" s="358" t="s">
        <v>526</v>
      </c>
      <c r="N7" s="358"/>
      <c r="O7" s="359"/>
    </row>
    <row r="8" spans="1:15" ht="84.75" customHeight="1" thickBot="1" x14ac:dyDescent="0.3">
      <c r="A8" s="278"/>
      <c r="B8" s="346"/>
      <c r="C8" s="346"/>
      <c r="D8" s="346"/>
      <c r="E8" s="346"/>
      <c r="F8" s="364"/>
      <c r="G8" s="366"/>
      <c r="H8" s="364"/>
      <c r="I8" s="368"/>
      <c r="J8" s="364"/>
      <c r="K8" s="364"/>
      <c r="L8" s="364"/>
      <c r="M8" s="228" t="s">
        <v>525</v>
      </c>
      <c r="N8" s="228" t="s">
        <v>524</v>
      </c>
      <c r="O8" s="229" t="s">
        <v>523</v>
      </c>
    </row>
    <row r="9" spans="1:15" s="2" customFormat="1" ht="28.5" customHeight="1" thickBot="1" x14ac:dyDescent="0.3">
      <c r="A9" s="338" t="s">
        <v>37</v>
      </c>
      <c r="B9" s="19" t="s">
        <v>38</v>
      </c>
      <c r="C9" s="19">
        <v>10</v>
      </c>
      <c r="D9" s="341" t="s">
        <v>39</v>
      </c>
      <c r="E9" s="369"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39"/>
      <c r="B10" s="19" t="s">
        <v>41</v>
      </c>
      <c r="C10" s="19">
        <v>20</v>
      </c>
      <c r="D10" s="342"/>
      <c r="E10" s="370"/>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38" t="s">
        <v>238</v>
      </c>
      <c r="B40" s="19" t="s">
        <v>38</v>
      </c>
      <c r="C40" s="19">
        <v>10</v>
      </c>
      <c r="D40" s="341" t="s">
        <v>39</v>
      </c>
      <c r="E40" s="343"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39"/>
      <c r="B41" s="19" t="s">
        <v>41</v>
      </c>
      <c r="C41" s="19">
        <v>20</v>
      </c>
      <c r="D41" s="342"/>
      <c r="E41" s="344"/>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66" t="s">
        <v>409</v>
      </c>
      <c r="B156" s="30" t="s">
        <v>38</v>
      </c>
      <c r="C156" s="30">
        <v>10</v>
      </c>
      <c r="D156" s="270" t="s">
        <v>39</v>
      </c>
      <c r="E156" s="371"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67"/>
      <c r="B157" s="52" t="s">
        <v>41</v>
      </c>
      <c r="C157" s="52">
        <v>20</v>
      </c>
      <c r="D157" s="271"/>
      <c r="E157" s="372"/>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66" t="s">
        <v>411</v>
      </c>
      <c r="B158" s="30" t="s">
        <v>38</v>
      </c>
      <c r="C158" s="30">
        <v>10</v>
      </c>
      <c r="D158" s="270" t="s">
        <v>39</v>
      </c>
      <c r="E158" s="272"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67"/>
      <c r="B159" s="30" t="s">
        <v>41</v>
      </c>
      <c r="C159" s="30">
        <v>20</v>
      </c>
      <c r="D159" s="271"/>
      <c r="E159" s="273"/>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66" t="s">
        <v>412</v>
      </c>
      <c r="B160" s="30" t="s">
        <v>38</v>
      </c>
      <c r="C160" s="30">
        <v>10</v>
      </c>
      <c r="D160" s="270" t="s">
        <v>39</v>
      </c>
      <c r="E160" s="272"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67"/>
      <c r="B161" s="30" t="s">
        <v>41</v>
      </c>
      <c r="C161" s="30">
        <v>20</v>
      </c>
      <c r="D161" s="271"/>
      <c r="E161" s="273"/>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66" t="s">
        <v>414</v>
      </c>
      <c r="B162" s="30" t="s">
        <v>38</v>
      </c>
      <c r="C162" s="30">
        <v>10</v>
      </c>
      <c r="D162" s="270" t="s">
        <v>39</v>
      </c>
      <c r="E162" s="272"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67"/>
      <c r="B163" s="30" t="s">
        <v>41</v>
      </c>
      <c r="C163" s="30">
        <v>20</v>
      </c>
      <c r="D163" s="271"/>
      <c r="E163" s="273"/>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18" t="s">
        <v>457</v>
      </c>
      <c r="B194" s="102" t="s">
        <v>38</v>
      </c>
      <c r="C194" s="30">
        <v>10</v>
      </c>
      <c r="D194" s="270" t="s">
        <v>39</v>
      </c>
      <c r="E194" s="289"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319"/>
      <c r="B195" s="102" t="s">
        <v>41</v>
      </c>
      <c r="C195" s="30">
        <v>20</v>
      </c>
      <c r="D195" s="271"/>
      <c r="E195" s="290"/>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318" t="s">
        <v>459</v>
      </c>
      <c r="B196" s="102" t="s">
        <v>38</v>
      </c>
      <c r="C196" s="30">
        <v>10</v>
      </c>
      <c r="D196" s="270" t="s">
        <v>39</v>
      </c>
      <c r="E196" s="289"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319"/>
      <c r="B197" s="102" t="s">
        <v>41</v>
      </c>
      <c r="C197" s="30">
        <v>20</v>
      </c>
      <c r="D197" s="271"/>
      <c r="E197" s="290"/>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85" t="s">
        <v>466</v>
      </c>
      <c r="B202" s="52" t="s">
        <v>38</v>
      </c>
      <c r="C202" s="30">
        <v>10</v>
      </c>
      <c r="D202" s="270" t="s">
        <v>39</v>
      </c>
      <c r="E202" s="289"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86"/>
      <c r="B203" s="102" t="s">
        <v>41</v>
      </c>
      <c r="C203" s="30">
        <v>20</v>
      </c>
      <c r="D203" s="271"/>
      <c r="E203" s="290"/>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85" t="s">
        <v>468</v>
      </c>
      <c r="B204" s="52" t="s">
        <v>38</v>
      </c>
      <c r="C204" s="30">
        <v>10</v>
      </c>
      <c r="D204" s="270" t="s">
        <v>39</v>
      </c>
      <c r="E204" s="272"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86"/>
      <c r="B205" s="52" t="s">
        <v>41</v>
      </c>
      <c r="C205" s="30">
        <v>20</v>
      </c>
      <c r="D205" s="271"/>
      <c r="E205" s="273"/>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320" t="s">
        <v>559</v>
      </c>
      <c r="B222" s="321"/>
      <c r="C222" s="321"/>
      <c r="D222" s="321"/>
      <c r="E222" s="322"/>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9:A10"/>
    <mergeCell ref="A40:A41"/>
    <mergeCell ref="A156:A157"/>
    <mergeCell ref="A158:A159"/>
    <mergeCell ref="A160:A16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F111" sqref="F11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73" t="s">
        <v>535</v>
      </c>
      <c r="B1" s="373"/>
      <c r="C1" s="373"/>
      <c r="D1" s="373"/>
      <c r="E1" s="373"/>
      <c r="F1" s="373"/>
      <c r="G1" s="373"/>
      <c r="H1" s="373"/>
      <c r="I1" s="373"/>
      <c r="J1" s="373"/>
      <c r="K1" s="373"/>
    </row>
    <row r="2" spans="1:11" ht="21" x14ac:dyDescent="0.25">
      <c r="A2" s="374" t="s">
        <v>536</v>
      </c>
      <c r="B2" s="374"/>
      <c r="C2" s="374"/>
      <c r="D2" s="374"/>
      <c r="E2" s="374"/>
      <c r="F2" s="374"/>
      <c r="G2" s="374"/>
      <c r="H2" s="374"/>
      <c r="I2" s="374"/>
      <c r="J2" s="374"/>
      <c r="K2" s="374"/>
    </row>
    <row r="3" spans="1:11" ht="30" customHeight="1" x14ac:dyDescent="0.25">
      <c r="A3" s="375" t="s">
        <v>533</v>
      </c>
      <c r="B3" s="375"/>
      <c r="C3" s="375"/>
      <c r="D3" s="375"/>
      <c r="E3" s="375"/>
      <c r="F3" s="375"/>
      <c r="G3" s="375"/>
      <c r="H3" s="375"/>
      <c r="I3" s="375"/>
      <c r="J3" s="375"/>
      <c r="K3" s="37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77" t="s">
        <v>6</v>
      </c>
      <c r="B6" s="279" t="s">
        <v>7</v>
      </c>
      <c r="C6" s="279" t="s">
        <v>8</v>
      </c>
      <c r="D6" s="279" t="s">
        <v>9</v>
      </c>
      <c r="E6" s="279" t="s">
        <v>10</v>
      </c>
      <c r="F6" s="376" t="s">
        <v>537</v>
      </c>
      <c r="G6" s="378" t="s">
        <v>538</v>
      </c>
      <c r="H6" s="376" t="s">
        <v>539</v>
      </c>
      <c r="I6" s="376" t="s">
        <v>14</v>
      </c>
      <c r="J6" s="380" t="s">
        <v>540</v>
      </c>
      <c r="K6" s="382" t="s">
        <v>541</v>
      </c>
    </row>
    <row r="7" spans="1:11" ht="84.75" customHeight="1" thickBot="1" x14ac:dyDescent="0.3">
      <c r="A7" s="278"/>
      <c r="B7" s="280"/>
      <c r="C7" s="280"/>
      <c r="D7" s="280"/>
      <c r="E7" s="280"/>
      <c r="F7" s="377"/>
      <c r="G7" s="379"/>
      <c r="H7" s="377"/>
      <c r="I7" s="377"/>
      <c r="J7" s="381"/>
      <c r="K7" s="383"/>
    </row>
    <row r="8" spans="1:11" s="2" customFormat="1" ht="28.5" customHeight="1" thickBot="1" x14ac:dyDescent="0.3">
      <c r="A8" s="338" t="s">
        <v>37</v>
      </c>
      <c r="B8" s="19" t="s">
        <v>38</v>
      </c>
      <c r="C8" s="19">
        <v>10</v>
      </c>
      <c r="D8" s="341" t="s">
        <v>39</v>
      </c>
      <c r="E8" s="343"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39"/>
      <c r="B9" s="19" t="s">
        <v>41</v>
      </c>
      <c r="C9" s="19">
        <v>20</v>
      </c>
      <c r="D9" s="342"/>
      <c r="E9" s="344"/>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38" t="s">
        <v>238</v>
      </c>
      <c r="B63" s="19" t="s">
        <v>38</v>
      </c>
      <c r="C63" s="19">
        <v>10</v>
      </c>
      <c r="D63" s="341" t="s">
        <v>39</v>
      </c>
      <c r="E63" s="343"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39"/>
      <c r="B64" s="19" t="s">
        <v>41</v>
      </c>
      <c r="C64" s="19">
        <v>20</v>
      </c>
      <c r="D64" s="342"/>
      <c r="E64" s="344"/>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66" t="s">
        <v>409</v>
      </c>
      <c r="B81" s="30" t="s">
        <v>38</v>
      </c>
      <c r="C81" s="30">
        <v>10</v>
      </c>
      <c r="D81" s="270" t="s">
        <v>39</v>
      </c>
      <c r="E81" s="371"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67"/>
      <c r="B82" s="52" t="s">
        <v>41</v>
      </c>
      <c r="C82" s="30">
        <v>20</v>
      </c>
      <c r="D82" s="271"/>
      <c r="E82" s="372"/>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66" t="s">
        <v>411</v>
      </c>
      <c r="B83" s="30" t="s">
        <v>38</v>
      </c>
      <c r="C83" s="30">
        <v>10</v>
      </c>
      <c r="D83" s="30" t="s">
        <v>39</v>
      </c>
      <c r="E83" s="272" t="s">
        <v>243</v>
      </c>
      <c r="F83" s="48">
        <f>+F89</f>
        <v>6760</v>
      </c>
      <c r="G83" s="48">
        <f>+G89</f>
        <v>0</v>
      </c>
      <c r="H83" s="48">
        <f>+H89</f>
        <v>6760</v>
      </c>
      <c r="I83" s="194">
        <f t="shared" si="38"/>
        <v>8.6237622169919396E-7</v>
      </c>
      <c r="J83" s="48">
        <f>+J89</f>
        <v>0</v>
      </c>
      <c r="K83" s="195">
        <f t="shared" si="40"/>
        <v>0</v>
      </c>
    </row>
    <row r="84" spans="1:11" ht="42" customHeight="1" x14ac:dyDescent="0.25">
      <c r="A84" s="267"/>
      <c r="B84" s="30" t="s">
        <v>41</v>
      </c>
      <c r="C84" s="30">
        <v>20</v>
      </c>
      <c r="D84" s="30" t="s">
        <v>39</v>
      </c>
      <c r="E84" s="273"/>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318" t="s">
        <v>457</v>
      </c>
      <c r="B99" s="102" t="s">
        <v>38</v>
      </c>
      <c r="C99" s="30">
        <v>10</v>
      </c>
      <c r="D99" s="270" t="s">
        <v>39</v>
      </c>
      <c r="E99" s="289"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319"/>
      <c r="B100" s="102" t="s">
        <v>41</v>
      </c>
      <c r="C100" s="30">
        <v>20</v>
      </c>
      <c r="D100" s="271"/>
      <c r="E100" s="290"/>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318" t="s">
        <v>459</v>
      </c>
      <c r="B101" s="102" t="s">
        <v>38</v>
      </c>
      <c r="C101" s="30">
        <v>10</v>
      </c>
      <c r="D101" s="30" t="s">
        <v>39</v>
      </c>
      <c r="E101" s="289"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319"/>
      <c r="B102" s="102" t="s">
        <v>41</v>
      </c>
      <c r="C102" s="30">
        <v>20</v>
      </c>
      <c r="D102" s="30" t="s">
        <v>39</v>
      </c>
      <c r="E102" s="290"/>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85" t="s">
        <v>466</v>
      </c>
      <c r="B107" s="52" t="s">
        <v>38</v>
      </c>
      <c r="C107" s="30">
        <v>10</v>
      </c>
      <c r="D107" s="30" t="s">
        <v>39</v>
      </c>
      <c r="E107" s="289"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86"/>
      <c r="B108" s="102" t="s">
        <v>41</v>
      </c>
      <c r="C108" s="30">
        <v>20</v>
      </c>
      <c r="D108" s="30" t="s">
        <v>39</v>
      </c>
      <c r="E108" s="290"/>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85" t="s">
        <v>468</v>
      </c>
      <c r="B109" s="52" t="s">
        <v>38</v>
      </c>
      <c r="C109" s="30">
        <v>10</v>
      </c>
      <c r="D109" s="270" t="s">
        <v>39</v>
      </c>
      <c r="E109" s="272"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86"/>
      <c r="B110" s="52" t="s">
        <v>41</v>
      </c>
      <c r="C110" s="30">
        <v>20</v>
      </c>
      <c r="D110" s="271"/>
      <c r="E110" s="273"/>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320" t="s">
        <v>559</v>
      </c>
      <c r="B115" s="321"/>
      <c r="C115" s="321"/>
      <c r="D115" s="321"/>
      <c r="E115" s="322"/>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117" sqref="A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73" t="s">
        <v>535</v>
      </c>
      <c r="B1" s="373"/>
      <c r="C1" s="373"/>
      <c r="D1" s="373"/>
      <c r="E1" s="373"/>
      <c r="F1" s="373"/>
      <c r="G1" s="373"/>
      <c r="H1" s="373"/>
      <c r="I1" s="373"/>
      <c r="J1" s="373"/>
      <c r="K1" s="373"/>
    </row>
    <row r="2" spans="1:11" ht="21" x14ac:dyDescent="0.25">
      <c r="A2" s="374" t="s">
        <v>536</v>
      </c>
      <c r="B2" s="374"/>
      <c r="C2" s="374"/>
      <c r="D2" s="374"/>
      <c r="E2" s="374"/>
      <c r="F2" s="374"/>
      <c r="G2" s="374"/>
      <c r="H2" s="374"/>
      <c r="I2" s="374"/>
      <c r="J2" s="374"/>
      <c r="K2" s="374"/>
    </row>
    <row r="3" spans="1:11" ht="30" customHeight="1" x14ac:dyDescent="0.25">
      <c r="A3" s="375" t="s">
        <v>557</v>
      </c>
      <c r="B3" s="375"/>
      <c r="C3" s="375"/>
      <c r="D3" s="375"/>
      <c r="E3" s="375"/>
      <c r="F3" s="375"/>
      <c r="G3" s="375"/>
      <c r="H3" s="375"/>
      <c r="I3" s="375"/>
      <c r="J3" s="375"/>
      <c r="K3" s="37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77" t="s">
        <v>6</v>
      </c>
      <c r="B6" s="279" t="s">
        <v>7</v>
      </c>
      <c r="C6" s="279" t="s">
        <v>8</v>
      </c>
      <c r="D6" s="279" t="s">
        <v>9</v>
      </c>
      <c r="E6" s="279" t="s">
        <v>10</v>
      </c>
      <c r="F6" s="376" t="s">
        <v>537</v>
      </c>
      <c r="G6" s="378" t="s">
        <v>538</v>
      </c>
      <c r="H6" s="376" t="s">
        <v>539</v>
      </c>
      <c r="I6" s="376" t="s">
        <v>14</v>
      </c>
      <c r="J6" s="380" t="s">
        <v>540</v>
      </c>
      <c r="K6" s="382" t="s">
        <v>541</v>
      </c>
    </row>
    <row r="7" spans="1:11" ht="84.75" customHeight="1" thickBot="1" x14ac:dyDescent="0.3">
      <c r="A7" s="278"/>
      <c r="B7" s="280"/>
      <c r="C7" s="280"/>
      <c r="D7" s="280"/>
      <c r="E7" s="280"/>
      <c r="F7" s="377"/>
      <c r="G7" s="379"/>
      <c r="H7" s="377"/>
      <c r="I7" s="377"/>
      <c r="J7" s="381"/>
      <c r="K7" s="383"/>
    </row>
    <row r="8" spans="1:11" s="265" customFormat="1" ht="28.5" customHeight="1" thickBot="1" x14ac:dyDescent="0.3">
      <c r="A8" s="338" t="s">
        <v>37</v>
      </c>
      <c r="B8" s="19" t="s">
        <v>38</v>
      </c>
      <c r="C8" s="19">
        <v>10</v>
      </c>
      <c r="D8" s="341" t="s">
        <v>39</v>
      </c>
      <c r="E8" s="343"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39"/>
      <c r="B9" s="19" t="s">
        <v>41</v>
      </c>
      <c r="C9" s="19">
        <v>20</v>
      </c>
      <c r="D9" s="342"/>
      <c r="E9" s="344"/>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38" t="s">
        <v>238</v>
      </c>
      <c r="B63" s="19" t="s">
        <v>38</v>
      </c>
      <c r="C63" s="19">
        <v>10</v>
      </c>
      <c r="D63" s="341" t="s">
        <v>39</v>
      </c>
      <c r="E63" s="343"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39"/>
      <c r="B64" s="19" t="s">
        <v>41</v>
      </c>
      <c r="C64" s="19">
        <v>20</v>
      </c>
      <c r="D64" s="342"/>
      <c r="E64" s="344"/>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66" t="s">
        <v>409</v>
      </c>
      <c r="B81" s="30" t="s">
        <v>38</v>
      </c>
      <c r="C81" s="30">
        <v>10</v>
      </c>
      <c r="D81" s="270" t="s">
        <v>39</v>
      </c>
      <c r="E81" s="371"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67"/>
      <c r="B82" s="52" t="s">
        <v>41</v>
      </c>
      <c r="C82" s="30">
        <v>20</v>
      </c>
      <c r="D82" s="271"/>
      <c r="E82" s="372"/>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66" t="s">
        <v>411</v>
      </c>
      <c r="B83" s="30" t="s">
        <v>38</v>
      </c>
      <c r="C83" s="30">
        <v>10</v>
      </c>
      <c r="D83" s="30" t="s">
        <v>39</v>
      </c>
      <c r="E83" s="272" t="s">
        <v>243</v>
      </c>
      <c r="F83" s="48">
        <f>+F89</f>
        <v>6760</v>
      </c>
      <c r="G83" s="48">
        <f>+G89</f>
        <v>0</v>
      </c>
      <c r="H83" s="48">
        <f>+H89</f>
        <v>6760</v>
      </c>
      <c r="I83" s="194">
        <f t="shared" si="37"/>
        <v>8.6237622169919396E-7</v>
      </c>
      <c r="J83" s="48">
        <f>+J89</f>
        <v>6760</v>
      </c>
      <c r="K83" s="195">
        <f t="shared" si="39"/>
        <v>1</v>
      </c>
    </row>
    <row r="84" spans="1:11" ht="42" customHeight="1" x14ac:dyDescent="0.25">
      <c r="A84" s="267"/>
      <c r="B84" s="30" t="s">
        <v>41</v>
      </c>
      <c r="C84" s="30">
        <v>20</v>
      </c>
      <c r="D84" s="30" t="s">
        <v>39</v>
      </c>
      <c r="E84" s="273"/>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18" t="s">
        <v>457</v>
      </c>
      <c r="B99" s="102" t="s">
        <v>38</v>
      </c>
      <c r="C99" s="30">
        <v>10</v>
      </c>
      <c r="D99" s="270" t="s">
        <v>39</v>
      </c>
      <c r="E99" s="289"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19"/>
      <c r="B100" s="102" t="s">
        <v>41</v>
      </c>
      <c r="C100" s="30">
        <v>20</v>
      </c>
      <c r="D100" s="271"/>
      <c r="E100" s="290"/>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18" t="s">
        <v>459</v>
      </c>
      <c r="B101" s="102" t="s">
        <v>38</v>
      </c>
      <c r="C101" s="30">
        <v>10</v>
      </c>
      <c r="D101" s="30" t="s">
        <v>39</v>
      </c>
      <c r="E101" s="289"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19"/>
      <c r="B102" s="102" t="s">
        <v>41</v>
      </c>
      <c r="C102" s="30">
        <v>20</v>
      </c>
      <c r="D102" s="30" t="s">
        <v>39</v>
      </c>
      <c r="E102" s="290"/>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85" t="s">
        <v>466</v>
      </c>
      <c r="B107" s="52" t="s">
        <v>38</v>
      </c>
      <c r="C107" s="30">
        <v>10</v>
      </c>
      <c r="D107" s="30" t="s">
        <v>39</v>
      </c>
      <c r="E107" s="289"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86"/>
      <c r="B108" s="102" t="s">
        <v>41</v>
      </c>
      <c r="C108" s="30">
        <v>20</v>
      </c>
      <c r="D108" s="30" t="s">
        <v>39</v>
      </c>
      <c r="E108" s="290"/>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85" t="s">
        <v>468</v>
      </c>
      <c r="B109" s="52" t="s">
        <v>38</v>
      </c>
      <c r="C109" s="30">
        <v>10</v>
      </c>
      <c r="D109" s="270" t="s">
        <v>39</v>
      </c>
      <c r="E109" s="272"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86"/>
      <c r="B110" s="52" t="s">
        <v>41</v>
      </c>
      <c r="C110" s="30">
        <v>20</v>
      </c>
      <c r="D110" s="271"/>
      <c r="E110" s="273"/>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0" t="s">
        <v>559</v>
      </c>
      <c r="B115" s="321"/>
      <c r="C115" s="321"/>
      <c r="D115" s="321"/>
      <c r="E115" s="322"/>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558</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 ref="A1:K1"/>
    <mergeCell ref="A2:K2"/>
    <mergeCell ref="A3:K3"/>
    <mergeCell ref="A6:A7"/>
    <mergeCell ref="B6:B7"/>
    <mergeCell ref="C6:C7"/>
    <mergeCell ref="D6:D7"/>
    <mergeCell ref="E6:E7"/>
    <mergeCell ref="F6:F7"/>
    <mergeCell ref="G6:G7"/>
    <mergeCell ref="H6:H7"/>
    <mergeCell ref="I6:I7"/>
    <mergeCell ref="J6:J7"/>
    <mergeCell ref="K6:K7"/>
    <mergeCell ref="E107:E108"/>
    <mergeCell ref="E63:E64"/>
    <mergeCell ref="D81:D82"/>
    <mergeCell ref="E81:E82"/>
    <mergeCell ref="E83:E84"/>
    <mergeCell ref="E101:E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GASTOS VIGENCIA ENERO 2025</vt:lpstr>
      <vt:lpstr>GASTOS VIGENCIA FEBRERO 2025</vt:lpstr>
      <vt:lpstr>RESERVAS ENERO 2025 </vt:lpstr>
      <vt:lpstr>RESERVAS FEBRERO 2025 </vt:lpstr>
      <vt:lpstr>CXP ENERO 2025</vt:lpstr>
      <vt:lpstr>CXP FEBRERO 2025</vt:lpstr>
      <vt:lpstr>'CXP ENERO 2025'!Área_de_impresión</vt:lpstr>
      <vt:lpstr>'CXP FEBRERO 2025'!Área_de_impresión</vt:lpstr>
      <vt:lpstr>'CXP ENERO 2025'!Títulos_a_imprimir</vt:lpstr>
      <vt:lpstr>'CXP FEBRERO 2025'!Títulos_a_imprimir</vt:lpstr>
      <vt:lpstr>'GASTOS VIGENCIA ENERO 2025'!Títulos_a_imprimir</vt:lpstr>
      <vt:lpstr>'GASTOS VIGENCIA FEBRERO 2025'!Títulos_a_imprimir</vt:lpstr>
      <vt:lpstr>'RESERVAS ENERO 2025 '!Títulos_a_imprimir</vt:lpstr>
      <vt:lpstr>'RESERVAS FEBRERO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2025-03-06T14:37:59Z</dcterms:modified>
</cp:coreProperties>
</file>