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5/Documentos/10. EVCI/"/>
    </mc:Choice>
  </mc:AlternateContent>
  <xr:revisionPtr revIDLastSave="0" documentId="8_{8EE5CFB6-424F-4E68-91F0-B02345843A69}" xr6:coauthVersionLast="47" xr6:coauthVersionMax="47" xr10:uidLastSave="{00000000-0000-0000-0000-000000000000}"/>
  <bookViews>
    <workbookView xWindow="-120" yWindow="-120" windowWidth="20730" windowHeight="11040" tabRatio="701" firstSheet="1" activeTab="1" xr2:uid="{00000000-000D-0000-FFFF-FFFF00000000}"/>
  </bookViews>
  <sheets>
    <sheet name="lista" sheetId="4" state="hidden" r:id="rId1"/>
    <sheet name="PLAN ANUAL DE AUDITORÍA" sheetId="59" r:id="rId2"/>
  </sheets>
  <definedNames>
    <definedName name="_xlnm._FilterDatabase" localSheetId="1" hidden="1">'PLAN ANUAL DE AUDITORÍA'!$B$10:$S$24</definedName>
    <definedName name="aud">lista!$E$1:$E$24</definedName>
    <definedName name="AUDITOR">lista!$D$1:$D$32</definedName>
    <definedName name="AUDITORES">lista!$D$1:$D$32</definedName>
    <definedName name="CODIGO">lista!$D$1:$D$148</definedName>
    <definedName name="CONTROL">lista!$E$1:$E$9</definedName>
    <definedName name="ESTAD">lista!$C$1:$C$15</definedName>
    <definedName name="ESTADO">lista!$C$1:$C$3</definedName>
    <definedName name="ESTADOS">lista!$C$1:$C$4</definedName>
    <definedName name="INFORMES">lista!$D$1:$D$116</definedName>
    <definedName name="nom">lista!$E$1:$E$21</definedName>
    <definedName name="OCI">lista!$F$1:$F$13</definedName>
    <definedName name="PERIODO">lista!$B$1:$B$6</definedName>
    <definedName name="PROCEDIMIENTO">lista!$A$1:$A$7</definedName>
    <definedName name="RESP">lista!$D$1:$D$16</definedName>
    <definedName name="RESPON">lista!$E$1:$E$6</definedName>
    <definedName name="RESPONSABLE">lista!$D$1:$D$35</definedName>
    <definedName name="RESPONSABLES">lista!$E$1:$E$4</definedName>
    <definedName name="_xlnm.Print_Titles" localSheetId="1">'PLAN ANUAL DE AUDITORÍA'!$1:$10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9" l="1"/>
  <c r="H23" i="59"/>
  <c r="M23" i="59"/>
  <c r="J23" i="59"/>
  <c r="I23" i="59"/>
  <c r="G17" i="59"/>
  <c r="G16" i="59"/>
  <c r="G15" i="59"/>
  <c r="G20" i="59"/>
  <c r="G19" i="59"/>
  <c r="G18" i="59"/>
  <c r="G22" i="59"/>
  <c r="G21" i="59"/>
  <c r="G12" i="59"/>
  <c r="K23" i="59"/>
  <c r="G13" i="59"/>
  <c r="G14" i="59"/>
  <c r="R23" i="59" l="1"/>
  <c r="N23" i="59"/>
  <c r="O23" i="59"/>
  <c r="L23" i="59"/>
  <c r="P23" i="59"/>
  <c r="Q23" i="59"/>
  <c r="S23" i="59"/>
  <c r="H24" i="59" l="1"/>
</calcChain>
</file>

<file path=xl/sharedStrings.xml><?xml version="1.0" encoding="utf-8"?>
<sst xmlns="http://schemas.openxmlformats.org/spreadsheetml/2006/main" count="72" uniqueCount="70">
  <si>
    <t>ROLES</t>
  </si>
  <si>
    <t>Tipo de actividad</t>
  </si>
  <si>
    <t>Auditor Técnico 1</t>
  </si>
  <si>
    <t>Daniel Felipe Saenz Lozano</t>
  </si>
  <si>
    <t>Liderazgo estratégico</t>
  </si>
  <si>
    <t>Auditorías internas a proyectos</t>
  </si>
  <si>
    <t>Auditor Técnico 2</t>
  </si>
  <si>
    <t>Adriana Barrios Rodriguez</t>
  </si>
  <si>
    <t>Enfoque hacia la prevención</t>
  </si>
  <si>
    <t>Auditorías internas a la gestión</t>
  </si>
  <si>
    <t>Auditor Técnico 3</t>
  </si>
  <si>
    <t>Mary Alexandra Cuenca Noreña</t>
  </si>
  <si>
    <t>Evaluación de la gestión del riesgo</t>
  </si>
  <si>
    <t>Auditorías internas de cumplimiento</t>
  </si>
  <si>
    <t>Auditor jurídico 1</t>
  </si>
  <si>
    <t>Aurora Andrea Reyes Saavedra</t>
  </si>
  <si>
    <t>Evaluación y seguimiento</t>
  </si>
  <si>
    <t>Auditorías internas a riesgos</t>
  </si>
  <si>
    <t>Auditor jurídico 2</t>
  </si>
  <si>
    <t>Martha Guzman León</t>
  </si>
  <si>
    <t>Relación con entes externos de control</t>
  </si>
  <si>
    <t>Programa de Aseguramiento y Mejoramiento de la Calidad de las auditorías internas -PAMC</t>
  </si>
  <si>
    <t>Auditor de planeación, riesgos y aseguramiento</t>
  </si>
  <si>
    <t>Andrés Fernando Huerfano Huerfano</t>
  </si>
  <si>
    <t>Generación de alertas preventivas</t>
  </si>
  <si>
    <t>Auditor financiero 1</t>
  </si>
  <si>
    <t>Keiri Yulith Araujo Rodriguez</t>
  </si>
  <si>
    <t>Reportes y seguimientos requeridos</t>
  </si>
  <si>
    <t>Auditor financiero 2</t>
  </si>
  <si>
    <t>Luz Mary Hernadez Villadiego</t>
  </si>
  <si>
    <t>Auditor TI</t>
  </si>
  <si>
    <t>Sergio Pulido Caycedo</t>
  </si>
  <si>
    <t>Asistencia a comités</t>
  </si>
  <si>
    <t>Jefatura de la OCI</t>
  </si>
  <si>
    <t>Yuber Alexander Peña</t>
  </si>
  <si>
    <t>Equipo OCI</t>
  </si>
  <si>
    <t>Luz Jenny Fung Muñoz</t>
  </si>
  <si>
    <t>Auditor junior 1</t>
  </si>
  <si>
    <t>Dra. Gloria Margoth Cabrera Rubio</t>
  </si>
  <si>
    <t>Auditor Junior 2</t>
  </si>
  <si>
    <t>Yuly Andrea Ujueta Castillo</t>
  </si>
  <si>
    <t xml:space="preserve">Juan Diego Toro Bautista </t>
  </si>
  <si>
    <t>PLAN ANUAL DE AUDITORÍA</t>
  </si>
  <si>
    <t>EVALUACIÓN Y CONTROL INSTITUCIONAL</t>
  </si>
  <si>
    <t>CÓDIGO</t>
  </si>
  <si>
    <t>EVCI-F-016</t>
  </si>
  <si>
    <t>VERSIÓN</t>
  </si>
  <si>
    <t>FECHA</t>
  </si>
  <si>
    <t>Ítem</t>
  </si>
  <si>
    <t>Rol OCI (Decreto 648 de 2017)</t>
  </si>
  <si>
    <t>Actividades programadas</t>
  </si>
  <si>
    <t>Responsable de la actividad</t>
  </si>
  <si>
    <t>Cantidad de 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</si>
  <si>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</si>
  <si>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</si>
  <si>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</si>
  <si>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</si>
  <si>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</si>
  <si>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</si>
  <si>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</si>
  <si>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</si>
  <si>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</si>
  <si>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</si>
  <si>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</si>
  <si>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</si>
  <si>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actividades por mes</t>
  </si>
  <si>
    <t>Total actividades al año</t>
  </si>
  <si>
    <t>VIGENCIA DEL PLAN ANUAL DE AUDITORÍA</t>
  </si>
  <si>
    <t>OBJETIVO DEL PLAN ANUAL DE AUDITORÍA</t>
  </si>
  <si>
    <t>ALCANCE DEL PLAN ANUAL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</si>
</sst>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&quot;00&quot;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7030A0"/>
      <name val="Calibri"/>
      <family val="2"/>
    </font>
    <font>
      <sz val="9"/>
      <color rgb="FF0070C0"/>
      <name val="Calibri"/>
      <family val="2"/>
    </font>
    <font>
      <sz val="12"/>
      <color rgb="FF0070C0"/>
      <name val="Calibri"/>
      <family val="2"/>
    </font>
    <font>
      <sz val="9"/>
      <color indexed="8"/>
      <name val="Calibri"/>
      <family val="2"/>
    </font>
    <font>
      <b/>
      <sz val="12"/>
      <color theme="0"/>
      <name val="Calibri"/>
      <family val="2"/>
    </font>
    <font>
      <sz val="9"/>
      <color rgb="FF00206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0" tint="-0.14999847407452621"/>
      <name val="Calibri"/>
      <family val="2"/>
      <scheme val="minor"/>
    </font>
    <font>
      <b/>
      <sz val="7"/>
      <color theme="1"/>
      <name val="Calibri"/>
      <family val="2"/>
    </font>
    <font>
      <b/>
      <sz val="1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3" borderId="0" xfId="0" applyFont="1" applyFill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1" fontId="13" fillId="4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14" fillId="5" borderId="1" xfId="3" applyNumberFormat="1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165" fontId="14" fillId="5" borderId="3" xfId="3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12" fillId="0" borderId="0" xfId="0" applyNumberFormat="1" applyFont="1"/>
    <xf numFmtId="1" fontId="13" fillId="0" borderId="0" xfId="0" applyNumberFormat="1" applyFont="1" applyAlignment="1">
      <alignment horizontal="center" vertical="center"/>
    </xf>
    <xf numFmtId="1" fontId="12" fillId="4" borderId="0" xfId="0" applyNumberFormat="1" applyFont="1" applyFill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5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textRotation="90" wrapText="1"/>
    </xf>
    <xf numFmtId="1" fontId="14" fillId="5" borderId="2" xfId="0" applyNumberFormat="1" applyFont="1" applyFill="1" applyBorder="1" applyAlignment="1">
      <alignment horizontal="center"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</cellXfs>
  <cellStyles count="4">
    <cellStyle name="Millares 3" xfId="3" xr:uid="{00000000-0005-0000-0000-000000000000}"/>
    <cellStyle name="Normal" xfId="0" builtinId="0"/>
    <cellStyle name="Porcentaje" xfId="1" builtinId="5"/>
    <cellStyle name="Porcentual 2" xfId="2" xr:uid="{00000000-0005-0000-0000-000003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341463</xdr:colOff>
      <xdr:row>0</xdr:row>
      <xdr:rowOff>158750</xdr:rowOff>
    </xdr:from>
    <xdr:to>
      <xdr:col>2</xdr:col>
      <xdr:colOff>1256770</xdr:colOff>
      <xdr:row>5</xdr:row>
      <xdr:rowOff>16755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4AF722-A4C1-36EC-3BE8-B97712BB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01" y="158750"/>
          <a:ext cx="1338640" cy="1643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9"/>
  <dimension ref="A1:E35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31.85546875" customWidth="1"/>
    <col min="2" max="2" width="32.42578125" customWidth="1"/>
    <col min="3" max="3" width="33" customWidth="1"/>
    <col min="4" max="4" width="37.140625" customWidth="1"/>
    <col min="5" max="5" width="55.85546875" customWidth="1"/>
    <col min="6" max="6" width="59.85546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8</v>
      </c>
      <c r="B3" t="s">
        <v>9</v>
      </c>
      <c r="C3" t="s">
        <v>10</v>
      </c>
      <c r="D3" t="s">
        <v>11</v>
      </c>
    </row>
    <row r="4" spans="1:4" x14ac:dyDescent="0.25">
      <c r="A4" t="s">
        <v>12</v>
      </c>
      <c r="B4" t="s">
        <v>13</v>
      </c>
      <c r="C4" t="s">
        <v>14</v>
      </c>
      <c r="D4" t="s">
        <v>15</v>
      </c>
    </row>
    <row r="5" spans="1:4" x14ac:dyDescent="0.25">
      <c r="A5" t="s">
        <v>16</v>
      </c>
      <c r="B5" s="22" t="s">
        <v>17</v>
      </c>
      <c r="C5" t="s">
        <v>18</v>
      </c>
      <c r="D5" t="s">
        <v>19</v>
      </c>
    </row>
    <row r="6" spans="1:4" x14ac:dyDescent="0.25">
      <c r="A6" t="s">
        <v>20</v>
      </c>
      <c r="B6" s="22" t="s">
        <v>21</v>
      </c>
      <c r="C6" t="s">
        <v>22</v>
      </c>
      <c r="D6" t="s">
        <v>23</v>
      </c>
    </row>
    <row r="7" spans="1:4" x14ac:dyDescent="0.25">
      <c r="B7" t="s">
        <v>24</v>
      </c>
      <c r="C7" t="s">
        <v>25</v>
      </c>
      <c r="D7" t="s">
        <v>26</v>
      </c>
    </row>
    <row r="8" spans="1:4" x14ac:dyDescent="0.25">
      <c r="B8" t="s">
        <v>27</v>
      </c>
      <c r="C8" t="s">
        <v>28</v>
      </c>
      <c r="D8" t="s">
        <v>29</v>
      </c>
    </row>
    <row r="9" spans="1:4" x14ac:dyDescent="0.25">
      <c r="B9" t="s">
        <v>20</v>
      </c>
      <c r="C9" t="s">
        <v>30</v>
      </c>
      <c r="D9" t="s">
        <v>31</v>
      </c>
    </row>
    <row r="10" spans="1:4" x14ac:dyDescent="0.25">
      <c r="B10" t="s">
        <v>32</v>
      </c>
      <c r="C10" t="s">
        <v>33</v>
      </c>
      <c r="D10" t="s">
        <v>34</v>
      </c>
    </row>
    <row r="11" spans="1:4" x14ac:dyDescent="0.25">
      <c r="C11" t="s">
        <v>35</v>
      </c>
      <c r="D11" t="s">
        <v>36</v>
      </c>
    </row>
    <row r="12" spans="1:4" x14ac:dyDescent="0.25">
      <c r="C12" t="s">
        <v>37</v>
      </c>
      <c r="D12" t="s">
        <v>38</v>
      </c>
    </row>
    <row r="13" spans="1:4" x14ac:dyDescent="0.25">
      <c r="C13" t="s">
        <v>39</v>
      </c>
      <c r="D13" t="s">
        <v>40</v>
      </c>
    </row>
    <row r="14" spans="1:4" x14ac:dyDescent="0.25">
      <c r="D14" t="s">
        <v>41</v>
      </c>
    </row>
    <row r="18" spans="4:5" ht="18.75" x14ac:dyDescent="0.3">
      <c r="E18" s="1"/>
    </row>
    <row r="19" spans="4:5" ht="18.75" x14ac:dyDescent="0.3">
      <c r="E19" s="1"/>
    </row>
    <row r="20" spans="4:5" ht="18.75" x14ac:dyDescent="0.3">
      <c r="E20" s="1"/>
    </row>
    <row r="21" spans="4:5" ht="18.75" x14ac:dyDescent="0.3">
      <c r="E21" s="1"/>
    </row>
    <row r="22" spans="4:5" ht="18.75" x14ac:dyDescent="0.3">
      <c r="E22" s="1"/>
    </row>
    <row r="23" spans="4:5" ht="18.75" x14ac:dyDescent="0.3">
      <c r="D23" s="1"/>
    </row>
    <row r="24" spans="4:5" ht="18.75" x14ac:dyDescent="0.3">
      <c r="D24" s="1"/>
    </row>
    <row r="25" spans="4:5" ht="18.75" x14ac:dyDescent="0.3">
      <c r="D25" s="1"/>
    </row>
    <row r="27" spans="4:5" ht="18.75" x14ac:dyDescent="0.3">
      <c r="D27" s="1"/>
    </row>
    <row r="30" spans="4:5" ht="18.75" x14ac:dyDescent="0.3">
      <c r="D30" s="1"/>
    </row>
    <row r="32" spans="4:5" ht="18.75" x14ac:dyDescent="0.3">
      <c r="D32" s="1"/>
    </row>
    <row r="35" spans="4:4" ht="18.75" x14ac:dyDescent="0.3">
      <c r="D35" s="1"/>
    </row>
  </sheetData>
  <sortState xmlns:xlrd2="http://schemas.microsoft.com/office/spreadsheetml/2017/richdata2" ref="D1:D16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4"/>
  <sheetViews>
    <sheetView showGridLines="0" tabSelected="1" zoomScale="70" zoomScaleNormal="70" zoomScaleSheetLayoutView="85" workbookViewId="0">
      <selection activeCell="D6" sqref="D6:S6"/>
    </sheetView>
  </sheetViews>
  <sheetFormatPr baseColWidth="10" defaultColWidth="11.42578125" defaultRowHeight="24.95" customHeight="1" x14ac:dyDescent="0.25"/>
  <cols>
    <col min="1" max="1" width="3" style="2" customWidth="1"/>
    <col min="2" max="2" width="6.42578125" style="2" customWidth="1"/>
    <col min="3" max="3" width="23" style="3" customWidth="1"/>
    <col min="4" max="4" width="39.42578125" style="3" customWidth="1"/>
    <col min="5" max="5" width="51.5703125" style="4" customWidth="1"/>
    <col min="6" max="6" width="25.85546875" style="5" customWidth="1"/>
    <col min="7" max="7" width="12.5703125" style="4" customWidth="1"/>
    <col min="8" max="19" width="8.42578125" style="2" customWidth="1"/>
    <col min="20" max="20" width="16.42578125" style="2" customWidth="1"/>
    <col min="21" max="16384" width="11.42578125" style="2"/>
  </cols>
  <sheetData>
    <row r="1" spans="2:19" ht="15.75" x14ac:dyDescent="0.25"/>
    <row r="2" spans="2:19" s="6" customFormat="1" ht="39" customHeight="1" x14ac:dyDescent="0.25">
      <c r="B2" s="19"/>
      <c r="C2" s="19"/>
      <c r="D2" s="43" t="s">
        <v>42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s="6" customFormat="1" ht="39" customHeight="1" x14ac:dyDescent="0.25">
      <c r="B3" s="19"/>
      <c r="C3" s="19"/>
      <c r="D3" s="44" t="s">
        <v>43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2:19" s="6" customFormat="1" ht="39" customHeight="1" x14ac:dyDescent="0.25">
      <c r="B4" s="19"/>
      <c r="C4" s="19"/>
      <c r="D4" s="10" t="s">
        <v>44</v>
      </c>
      <c r="E4" s="30" t="s">
        <v>45</v>
      </c>
      <c r="F4" s="9" t="s">
        <v>46</v>
      </c>
      <c r="G4" s="45">
        <v>7</v>
      </c>
      <c r="H4" s="46"/>
      <c r="I4" s="47"/>
      <c r="J4" s="49" t="s">
        <v>47</v>
      </c>
      <c r="K4" s="49"/>
      <c r="L4" s="49"/>
      <c r="M4" s="49"/>
      <c r="N4" s="49"/>
      <c r="O4" s="49"/>
      <c r="P4" s="49"/>
      <c r="Q4" s="48">
        <v>45980</v>
      </c>
      <c r="R4" s="48"/>
      <c r="S4" s="48"/>
    </row>
    <row r="5" spans="2:19" s="6" customFormat="1" ht="9.9499999999999993" customHeight="1" x14ac:dyDescent="0.25">
      <c r="B5" s="19"/>
      <c r="C5" s="19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2:19" s="6" customFormat="1" ht="32.25" customHeight="1" x14ac:dyDescent="0.25">
      <c r="B6" s="32" t="s">
        <v>67</v>
      </c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</row>
    <row r="7" spans="2:19" s="6" customFormat="1" ht="32.25" customHeight="1" x14ac:dyDescent="0.25">
      <c r="B7" s="32" t="s">
        <v>68</v>
      </c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</row>
    <row r="8" spans="2:19" s="6" customFormat="1" ht="32.25" customHeight="1" x14ac:dyDescent="0.25">
      <c r="B8" s="32" t="s">
        <v>69</v>
      </c>
      <c r="C8" s="33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</row>
    <row r="9" spans="2:19" s="6" customFormat="1" ht="11.1" customHeight="1" x14ac:dyDescent="0.25">
      <c r="B9" s="19"/>
      <c r="C9" s="19"/>
      <c r="D9" s="19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2:19" ht="66" customHeight="1" x14ac:dyDescent="0.2">
      <c r="B10" s="15" t="s">
        <v>48</v>
      </c>
      <c r="C10" s="17" t="s">
        <v>49</v>
      </c>
      <c r="D10" s="17" t="s">
        <v>50</v>
      </c>
      <c r="E10" s="16" t="s">
        <v>1</v>
      </c>
      <c r="F10" s="16" t="s">
        <v>51</v>
      </c>
      <c r="G10" s="16" t="s">
        <v>52</v>
      </c>
      <c r="H10" s="31" t="s">
        <v>53</v>
      </c>
      <c r="I10" s="31" t="s">
        <v>54</v>
      </c>
      <c r="J10" s="31" t="s">
        <v>55</v>
      </c>
      <c r="K10" s="31" t="s">
        <v>56</v>
      </c>
      <c r="L10" s="31" t="s">
        <v>57</v>
      </c>
      <c r="M10" s="31" t="s">
        <v>58</v>
      </c>
      <c r="N10" s="31" t="s">
        <v>59</v>
      </c>
      <c r="O10" s="31" t="s">
        <v>60</v>
      </c>
      <c r="P10" s="31" t="s">
        <v>61</v>
      </c>
      <c r="Q10" s="31" t="s">
        <v>62</v>
      </c>
      <c r="R10" s="31" t="s">
        <v>63</v>
      </c>
      <c r="S10" s="31" t="s">
        <v>64</v>
      </c>
    </row>
    <row r="11" spans="2:19" ht="73.5" customHeight="1" x14ac:dyDescent="0.2">
      <c r="B11" s="11"/>
      <c r="C11" s="18"/>
      <c r="D11" s="18"/>
      <c r="E11" s="12"/>
      <c r="F11" s="11"/>
      <c r="G11" s="23">
        <f>SUM(H11:S11)</f>
        <v>0</v>
      </c>
      <c r="H11" s="25"/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2:19" ht="73.5" customHeight="1" x14ac:dyDescent="0.2">
      <c r="B12" s="11"/>
      <c r="C12" s="18"/>
      <c r="D12" s="18"/>
      <c r="E12" s="12"/>
      <c r="F12" s="11"/>
      <c r="G12" s="23">
        <f t="shared" ref="G12" si="0">SUM(H12:S12)</f>
        <v>0</v>
      </c>
      <c r="H12" s="25"/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2:19" ht="73.5" customHeight="1" x14ac:dyDescent="0.2">
      <c r="B13" s="11"/>
      <c r="C13" s="18"/>
      <c r="D13" s="18"/>
      <c r="E13" s="12"/>
      <c r="F13" s="11"/>
      <c r="G13" s="23">
        <f t="shared" ref="G13" si="1">SUM(H13:S13)</f>
        <v>0</v>
      </c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2:19" ht="73.5" customHeight="1" x14ac:dyDescent="0.2">
      <c r="B14" s="11"/>
      <c r="C14" s="18"/>
      <c r="D14" s="18"/>
      <c r="E14" s="12"/>
      <c r="F14" s="11"/>
      <c r="G14" s="23">
        <f>SUM(H14:S14)</f>
        <v>0</v>
      </c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2:19" ht="73.5" customHeight="1" x14ac:dyDescent="0.2">
      <c r="B15" s="11"/>
      <c r="C15" s="18"/>
      <c r="D15" s="18"/>
      <c r="E15" s="12"/>
      <c r="F15" s="11"/>
      <c r="G15" s="23">
        <f t="shared" ref="G15:G17" si="2">SUM(H15:S15)</f>
        <v>0</v>
      </c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2:19" ht="73.5" customHeight="1" x14ac:dyDescent="0.2">
      <c r="B16" s="11"/>
      <c r="C16" s="18"/>
      <c r="D16" s="18"/>
      <c r="E16" s="12"/>
      <c r="F16" s="11"/>
      <c r="G16" s="24">
        <f t="shared" si="2"/>
        <v>0</v>
      </c>
      <c r="H16" s="27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22" ht="73.5" customHeight="1" x14ac:dyDescent="0.2">
      <c r="B17" s="11"/>
      <c r="C17" s="18"/>
      <c r="D17" s="18"/>
      <c r="E17" s="12"/>
      <c r="F17" s="11"/>
      <c r="G17" s="24">
        <f t="shared" si="2"/>
        <v>0</v>
      </c>
      <c r="H17" s="27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2:22" ht="73.5" customHeight="1" x14ac:dyDescent="0.2">
      <c r="B18" s="11"/>
      <c r="C18" s="18"/>
      <c r="D18" s="18"/>
      <c r="E18" s="12"/>
      <c r="F18" s="11"/>
      <c r="G18" s="23">
        <f t="shared" ref="G18:G20" si="3">SUM(H18:S18)</f>
        <v>0</v>
      </c>
      <c r="H18" s="25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2:22" ht="73.5" customHeight="1" x14ac:dyDescent="0.2">
      <c r="B19" s="11"/>
      <c r="C19" s="18"/>
      <c r="D19" s="18"/>
      <c r="E19" s="12"/>
      <c r="F19" s="11"/>
      <c r="G19" s="24">
        <f t="shared" si="3"/>
        <v>0</v>
      </c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2:22" ht="73.5" customHeight="1" x14ac:dyDescent="0.2">
      <c r="B20" s="11"/>
      <c r="C20" s="18"/>
      <c r="D20" s="18"/>
      <c r="E20" s="12"/>
      <c r="F20" s="11"/>
      <c r="G20" s="24">
        <f t="shared" si="3"/>
        <v>0</v>
      </c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2:22" ht="73.5" customHeight="1" x14ac:dyDescent="0.2">
      <c r="B21" s="11"/>
      <c r="C21" s="18"/>
      <c r="D21" s="18"/>
      <c r="E21" s="12"/>
      <c r="F21" s="11"/>
      <c r="G21" s="23">
        <f t="shared" ref="G21:G22" si="4">SUM(H21:S21)</f>
        <v>0</v>
      </c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2:22" ht="73.5" customHeight="1" x14ac:dyDescent="0.2">
      <c r="B22" s="11"/>
      <c r="C22" s="18"/>
      <c r="D22" s="18"/>
      <c r="E22" s="12"/>
      <c r="F22" s="11"/>
      <c r="G22" s="24">
        <f t="shared" si="4"/>
        <v>0</v>
      </c>
      <c r="H22" s="27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2:22" s="7" customFormat="1" ht="53.1" customHeight="1" x14ac:dyDescent="0.2">
      <c r="B23" s="13"/>
      <c r="D23" s="14"/>
      <c r="E23" s="14"/>
      <c r="F23" s="41" t="s">
        <v>65</v>
      </c>
      <c r="G23" s="42"/>
      <c r="H23" s="29">
        <f t="shared" ref="H23:S23" si="5">SUM(H11:H22)</f>
        <v>0</v>
      </c>
      <c r="I23" s="29">
        <f t="shared" si="5"/>
        <v>0</v>
      </c>
      <c r="J23" s="29">
        <f t="shared" si="5"/>
        <v>0</v>
      </c>
      <c r="K23" s="29">
        <f t="shared" si="5"/>
        <v>0</v>
      </c>
      <c r="L23" s="29">
        <f t="shared" si="5"/>
        <v>0</v>
      </c>
      <c r="M23" s="29">
        <f t="shared" si="5"/>
        <v>0</v>
      </c>
      <c r="N23" s="29">
        <f t="shared" si="5"/>
        <v>0</v>
      </c>
      <c r="O23" s="29">
        <f t="shared" si="5"/>
        <v>0</v>
      </c>
      <c r="P23" s="29">
        <f t="shared" si="5"/>
        <v>0</v>
      </c>
      <c r="Q23" s="29">
        <f t="shared" si="5"/>
        <v>0</v>
      </c>
      <c r="R23" s="29">
        <f t="shared" si="5"/>
        <v>0</v>
      </c>
      <c r="S23" s="29">
        <f t="shared" si="5"/>
        <v>0</v>
      </c>
      <c r="T23" s="2"/>
      <c r="U23" s="2"/>
      <c r="V23" s="2"/>
    </row>
    <row r="24" spans="2:22" s="7" customFormat="1" ht="53.1" customHeight="1" x14ac:dyDescent="0.2">
      <c r="C24" s="8"/>
      <c r="D24" s="8"/>
      <c r="E24" s="8"/>
      <c r="F24" s="40" t="s">
        <v>66</v>
      </c>
      <c r="G24" s="40"/>
      <c r="H24" s="37">
        <f>SUM(H23:S23)</f>
        <v>0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2"/>
      <c r="U24" s="2"/>
      <c r="V24" s="2"/>
    </row>
  </sheetData>
  <mergeCells count="14">
    <mergeCell ref="H24:S24"/>
    <mergeCell ref="F24:G24"/>
    <mergeCell ref="F23:G23"/>
    <mergeCell ref="D2:S2"/>
    <mergeCell ref="D3:S3"/>
    <mergeCell ref="G4:I4"/>
    <mergeCell ref="Q4:S4"/>
    <mergeCell ref="J4:P4"/>
    <mergeCell ref="B7:C7"/>
    <mergeCell ref="B8:C8"/>
    <mergeCell ref="B6:C6"/>
    <mergeCell ref="D6:S6"/>
    <mergeCell ref="D7:S7"/>
    <mergeCell ref="D8:S8"/>
  </mergeCells>
  <conditionalFormatting sqref="H11:S22">
    <cfRule type="cellIs" dxfId="0" priority="1" operator="equal">
      <formula>1</formula>
    </cfRule>
  </conditionalFormatting>
  <dataValidations count="1">
    <dataValidation allowBlank="1" showInputMessage="1" showErrorMessage="1" prompt="La Oficina de Control Interno de la ANI, para realizar la planeación general de auditoría basada en riesgos, aplica la metodología la conformación y priorización del universo de auditoría, descrita en la Guía de auditorías internas del DAFP. Versión 4" sqref="D2:S2" xr:uid="{7063B605-ECE8-4E55-A7F8-8372141E835D}"/>
  </dataValidations>
  <pageMargins left="0.31496062992125984" right="0.31496062992125984" top="0.35433070866141736" bottom="0.35433070866141736" header="0.31496062992125984" footer="0.31496062992125984"/>
  <pageSetup scale="56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333D89B-875F-114D-A879-534F5FFBB81B}">
          <x14:formula1>
            <xm:f>lista!$A$2:$A$7</xm:f>
          </x14:formula1>
          <xm:sqref>C11:C22</xm:sqref>
        </x14:dataValidation>
        <x14:dataValidation type="list" allowBlank="1" showInputMessage="1" showErrorMessage="1" xr:uid="{43E0B42D-54AC-4C4C-91E0-BB5CB92B27A7}">
          <x14:formula1>
            <xm:f>lista!$B$2:$B$10</xm:f>
          </x14:formula1>
          <xm:sqref>E11:E22</xm:sqref>
        </x14:dataValidation>
        <x14:dataValidation type="list" allowBlank="1" showInputMessage="1" showErrorMessage="1" xr:uid="{AD0E865F-050B-014A-BB4D-F223A9A3FB9B}">
          <x14:formula1>
            <xm:f>lista!$C$1:$C$17</xm:f>
          </x14:formula1>
          <xm:sqref>F11:F22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lista</vt:lpstr>
      <vt:lpstr>PLAN ANUAL DE AUDITORÍA</vt:lpstr>
      <vt:lpstr>aud</vt:lpstr>
      <vt:lpstr>AUDITOR</vt:lpstr>
      <vt:lpstr>AUDITORES</vt:lpstr>
      <vt:lpstr>CODIGO</vt:lpstr>
      <vt:lpstr>CONTROL</vt:lpstr>
      <vt:lpstr>ESTAD</vt:lpstr>
      <vt:lpstr>ESTADO</vt:lpstr>
      <vt:lpstr>ESTADOS</vt:lpstr>
      <vt:lpstr>INFORMES</vt:lpstr>
      <vt:lpstr>nom</vt:lpstr>
      <vt:lpstr>OCI</vt:lpstr>
      <vt:lpstr>PERIODO</vt:lpstr>
      <vt:lpstr>PROCEDIMIENTO</vt:lpstr>
      <vt:lpstr>RESP</vt:lpstr>
      <vt:lpstr>RESPON</vt:lpstr>
      <vt:lpstr>RESPONSABLE</vt:lpstr>
      <vt:lpstr>RESPONSABLES</vt:lpstr>
      <vt:lpstr>'PLAN ANUAL DE AUDITORÍA'!Títulos_a_imprimir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Yuly Andrea Ujueta Castillo</dc:creator>
  <cp:keywords/>
  <dc:description/>
  <cp:lastModifiedBy>Cristian Leandro Muñoz Claros</cp:lastModifiedBy>
  <cp:revision/>
  <dcterms:created xsi:type="dcterms:W3CDTF">2015-12-07T15:17:25Z</dcterms:created>
  <dcterms:modified xsi:type="dcterms:W3CDTF">2025-11-21T14:56:49Z</dcterms:modified>
  <cp:category/>
  <cp:contentStatus/>
</cp:coreProperties>
</file>