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autoCompressPictures="0" defaultThemeVersion="166925"/>
  <mc:AlternateContent xmlns:mc="http://schemas.openxmlformats.org/markup-compatibility/2006">
    <mc:Choice Requires="x15">
      <x15ac:absPath xmlns:x15ac="http://schemas.microsoft.com/office/spreadsheetml/2010/11/ac" url="https://anionline-my.sharepoint.com/personal/cmunoz_ani_gov_co/Documents/2025/Documentos/5. GADF/Formatos/"/>
    </mc:Choice>
  </mc:AlternateContent>
  <xr:revisionPtr revIDLastSave="18" documentId="8_{D8F1694D-8C04-4587-9259-A7627A804DCD}" xr6:coauthVersionLast="47" xr6:coauthVersionMax="47" xr10:uidLastSave="{E44D53D9-D5A9-4472-8739-5D3C15B95ACC}"/>
  <bookViews>
    <workbookView xWindow="-120" yWindow="-120" windowWidth="20730" windowHeight="11040" tabRatio="922" activeTab="2" xr2:uid="{00000000-000D-0000-FFFF-FFFF00000000}"/>
  </bookViews>
  <sheets>
    <sheet name="ASPECTOS NORMATIVOS" sheetId="7" r:id="rId1"/>
    <sheet name="INSTRUCCIONES GENERALES" sheetId="6" r:id="rId2"/>
    <sheet name="FORMATO SOLICITUD RESERVAS" sheetId="1" r:id="rId3"/>
    <sheet name="ANEXO AMPLIACIÓN JUSTIFICACIÓN " sheetId="4" r:id="rId4"/>
    <sheet name="ANEXO PROG. PAGOS" sheetId="8" r:id="rId5"/>
    <sheet name="Control" sheetId="2" state="hidden" r:id="rId6"/>
  </sheets>
  <definedNames>
    <definedName name="_xlnm._FilterDatabase" localSheetId="5" hidden="1">Control!#REF!</definedName>
    <definedName name="_xlnm.Print_Area" localSheetId="3">'ANEXO AMPLIACIÓN JUSTIFICACIÓN '!$B$1:$O$41</definedName>
    <definedName name="_xlnm.Print_Area" localSheetId="4">'ANEXO PROG. PAGOS'!$B$1:$O$42</definedName>
    <definedName name="_xlnm.Print_Area" localSheetId="0">'ASPECTOS NORMATIVOS'!$C$1:$P$77</definedName>
    <definedName name="_xlnm.Print_Area" localSheetId="2">'FORMATO SOLICITUD RESERVAS'!$B$1:$O$45</definedName>
    <definedName name="_xlnm.Print_Area" localSheetId="1">'INSTRUCCIONES GENERALES'!$B$1:$O$62</definedName>
    <definedName name="Lista_Rubro">Rubros[[Lista Rubro ]]</definedName>
    <definedName name="_xlnm.Print_Titles" localSheetId="3">'ANEXO AMPLIACIÓN JUSTIFICACIÓN '!$1:$3</definedName>
    <definedName name="_xlnm.Print_Titles" localSheetId="4">'ANEXO PROG. PAGOS'!$1:$3</definedName>
    <definedName name="_xlnm.Print_Titles" localSheetId="0">'ASPECTOS NORMATIVOS'!$1:$3</definedName>
    <definedName name="_xlnm.Print_Titles" localSheetId="2">'FORMATO SOLICITUD RESERVAS'!#REF!</definedName>
    <definedName name="_xlnm.Print_Titles" localSheetId="1">'INSTRUCCIONES GENERALES'!$1:$3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40" i="8" l="1"/>
  <c r="D40" i="8"/>
  <c r="K39" i="8"/>
  <c r="D39" i="8"/>
  <c r="D6" i="8"/>
  <c r="N5" i="8"/>
  <c r="I5" i="8"/>
  <c r="D5" i="8"/>
  <c r="N5" i="4"/>
  <c r="I5" i="4"/>
  <c r="D6" i="4"/>
  <c r="D5" i="4"/>
  <c r="K39" i="4"/>
  <c r="K38" i="4"/>
  <c r="D39" i="4"/>
  <c r="D38" i="4"/>
  <c r="J25" i="1" l="1"/>
  <c r="H9" i="8" s="1"/>
  <c r="H31" i="8" s="1"/>
</calcChain>
</file>

<file path=xl/sharedStrings.xml><?xml version="1.0" encoding="utf-8"?>
<sst xmlns="http://schemas.openxmlformats.org/spreadsheetml/2006/main" count="236" uniqueCount="185">
  <si>
    <t>SOLICITUD DE CONSTITUCIÓN DE RESERVA PRESUPUESTAL</t>
  </si>
  <si>
    <t>GESTIÓN ADMINISTRATIVA Y FINANCIERA</t>
  </si>
  <si>
    <t>CÓDIGO</t>
  </si>
  <si>
    <t>GADF-F-068</t>
  </si>
  <si>
    <t>VERSIÓN</t>
  </si>
  <si>
    <t>FECHA</t>
  </si>
  <si>
    <r>
      <t>Es importante tener en cuenta los siguientes aspectos normativos y técnicos que determinan el marco de acción en el caso de la gestión de reservas presupuestales, así:
El Decreto 1068 de 2015, “</t>
    </r>
    <r>
      <rPr>
        <i/>
        <sz val="11"/>
        <color theme="1"/>
        <rFont val="Calibri"/>
        <family val="2"/>
        <scheme val="minor"/>
      </rPr>
      <t>Por medio del cual se expide el Decreto Único Reglamentario del Sector Hacienda y Crédito Público</t>
    </r>
    <r>
      <rPr>
        <sz val="11"/>
        <color theme="1"/>
        <rFont val="Calibri"/>
        <family val="2"/>
        <scheme val="minor"/>
      </rPr>
      <t>”, en su artículo 2.8.1.7.6, define que: “</t>
    </r>
    <r>
      <rPr>
        <i/>
        <sz val="11"/>
        <color theme="1"/>
        <rFont val="Calibri"/>
        <family val="2"/>
        <scheme val="minor"/>
      </rPr>
      <t>Ejecución compromisos presupuestales. Los compromisos presupuestales legalmente adquiridos se cumplen o ejecutan, tratándose de contratos o convenios, con la recepción de los bienes y servicios, y en los demás eventos, con el cumplimiento de los requisitos que hagan exigible su pago. El cumplimiento de la obligación se da cuando se cuente con las exigibilidades correspondientes para su pago.
Para pactar la recepción de bienes y servicios en vigencias siguientes a la de celebración del compromiso, se debe contar previamente con una autorización por parte del Consejo Nacional de Política Fiscal (Confis) o quien este delegue, de acuerdo con lo establecido en la ley, para asumir obligaciones con cargo a presupuestos de vigencias futuras. […]</t>
    </r>
    <r>
      <rPr>
        <sz val="11"/>
        <color theme="1"/>
        <rFont val="Calibri"/>
        <family val="2"/>
        <scheme val="minor"/>
      </rPr>
      <t xml:space="preserve">” (énfasis fuera del texto original).
De igual forma, el artículo 2.8.1.7.3.3 menciona que: “… </t>
    </r>
    <r>
      <rPr>
        <i/>
        <sz val="11"/>
        <color theme="1"/>
        <rFont val="Calibri"/>
        <family val="2"/>
        <scheme val="minor"/>
      </rPr>
      <t>Las reservas presupuestales y cuentas por pagar constituidas por los órganos que conforman el Presupuesto General de la Nación, que no se ejecuten durante el año de su vigencia, fenecerán.</t>
    </r>
    <r>
      <rPr>
        <sz val="11"/>
        <color theme="1"/>
        <rFont val="Calibri"/>
        <family val="2"/>
        <scheme val="minor"/>
      </rPr>
      <t>” (énfasis fuera del texto original).
El Decreto Ley No. 1523 del 18 de diciembre de 2024, “</t>
    </r>
    <r>
      <rPr>
        <i/>
        <sz val="11"/>
        <color theme="1"/>
        <rFont val="Calibri"/>
        <family val="2"/>
        <scheme val="minor"/>
      </rPr>
      <t>Por medio del cual se decreta el presupuesto de rentas y recursos de capital y el presupuesto de gastos para la vigencia fiscal del 1° de enero al 31 de diciembre de 2025</t>
    </r>
    <r>
      <rPr>
        <sz val="11"/>
        <color theme="1"/>
        <rFont val="Calibri"/>
        <family val="2"/>
        <scheme val="minor"/>
      </rPr>
      <t>”, y el Decreto No. 1621 del 30 de diciembre de 2024, “</t>
    </r>
    <r>
      <rPr>
        <i/>
        <sz val="11"/>
        <color theme="1"/>
        <rFont val="Calibri"/>
        <family val="2"/>
        <scheme val="minor"/>
      </rPr>
      <t>Por el cual se liquida el Presupuesto General de la Nación para la vigencia fiscal de 2025, se detallan las apropiaciones y se clasifican y definen los gastos</t>
    </r>
    <r>
      <rPr>
        <sz val="11"/>
        <color theme="1"/>
        <rFont val="Calibri"/>
        <family val="2"/>
        <scheme val="minor"/>
      </rPr>
      <t>”, indican especialmente que:
“</t>
    </r>
    <r>
      <rPr>
        <i/>
        <sz val="11"/>
        <color theme="1"/>
        <rFont val="Calibri"/>
        <family val="2"/>
        <scheme val="minor"/>
      </rPr>
      <t>Sin perjuicio de la responsabilidad fiscal y disciplinaria a que haya lugar, cuando en vigencias anteriores no se haya realizado el pago de obligaciones adquiridas con las formalidades previstas en el Estatuto Orgánico del Presupuesto y demás normas que regulan la materia, y sobre los mismos no se haya constituido la reserva presupuestal o la cuenta por pagar correspondiente, se podrá hacer el pago bajo el concepto de 'Pago de Pasivos Exigibles - Vigencias Expiradas'.
También procederá la operación prevista en el inciso anterior cuando el pago no se hubiere realizado pese a haberse constituido oportunamente la reserva presupuestal o la cuenta por pagar en los términos del artículo 89 del Estatuto Orgánico del Presupuesto. […]
Cuando se cumpla alguna de las anteriores condiciones, se podrá atender el gasto de 'Pago Pasivos Exigibles - Vigencias Expiradas' a través del rubro presupuestal correspondiente, de acuerdo con el detalle del anexo del Decreto de liquidación. Al momento de hacerse el registro presupuestal, deberá dejarse consignada la expresión 'Pago Pasivos Exigibles - Vigencias Expiradas'. Copia del acto administrativo que ordena su pago deberá ser remitido a la Contraloría General de la República.
En todo caso, el jefe del órgano respectivo certificará previamente el cumplimiento de los requisitos señalados en este artículo. Lo preceptuado en el presente artículo no aplica cuando se configuren como hechos cumplidos.</t>
    </r>
    <r>
      <rPr>
        <sz val="11"/>
        <color theme="1"/>
        <rFont val="Calibri"/>
        <family val="2"/>
        <scheme val="minor"/>
      </rPr>
      <t>” (énfasis fuera del texto original).
En lo que respecta a estos saldos, se debe atender lo indicado en los artículos 83 y 84 de la Ley 1474 de 2011, "</t>
    </r>
    <r>
      <rPr>
        <i/>
        <sz val="11"/>
        <color theme="1"/>
        <rFont val="Calibri"/>
        <family val="2"/>
        <scheme val="minor"/>
      </rPr>
      <t>Por la cual se dictan normas orientadas a fortalecer los mecanismos de prevención, investigación y sanción de actos de corrupción y la efectividad del control de la gestión pública</t>
    </r>
    <r>
      <rPr>
        <sz val="11"/>
        <color theme="1"/>
        <rFont val="Calibri"/>
        <family val="2"/>
        <scheme val="minor"/>
      </rPr>
      <t>", los cuales indican que “</t>
    </r>
    <r>
      <rPr>
        <i/>
        <sz val="11"/>
        <color theme="1"/>
        <rFont val="Calibri"/>
        <family val="2"/>
        <scheme val="minor"/>
      </rPr>
      <t>la supervisión consistirá en el seguimiento técnico, administrativo, financiero, contable y jurídico que sobre el cumplimiento del objeto del contrato, es ejercida por la misma entidad estatal cuando no requieren conocimientos especializados</t>
    </r>
    <r>
      <rPr>
        <sz val="11"/>
        <color theme="1"/>
        <rFont val="Calibri"/>
        <family val="2"/>
        <scheme val="minor"/>
      </rPr>
      <t>”, lo que implica, entre otras actividades, la verificación de las acciones concernientes a la realización de los pagos a los terceros contratistas que hayan cumplido a cabalidad con su objeto contractual. No obstante, al existir saldos de reserva presupuestal con cuantías sin ser ejecutadas ni liberadas, se podría presumir la presencia de un posible incumplimiento contractual, el cual deberá ser tratado de manera temprana para evitar efectos negativos en el desarrollo y ejecución normal del contrato y su impacto en la gestión presupuestal de la agencia.
Adicionalmente, y de acuerdo con el Principio de Eficiencia Administrativa, “</t>
    </r>
    <r>
      <rPr>
        <i/>
        <sz val="11"/>
        <color theme="1"/>
        <rFont val="Calibri"/>
        <family val="2"/>
        <scheme val="minor"/>
      </rPr>
      <t>(…) en lo que atañe al principio de eficiencia, la jurisprudencia de este Tribunal ha señalado que se trata de la máxima racionalidad de la relación costos-beneficios, de manera que la administración pública tiene el deber de maximizar el rendimiento o los resultados con costos menores, por cuanto los recursos financieros de Hacienda, que tienden a ser limitados, deben ser bien planificados por el Estado para que tengan como fin satisfacer las necesidades prioritarias de la comunidad sin el despilfarro del gasto público. Lo anterior significa que la eficiencia presupone que el Estado, por el interés general, está obligado a tener una planeación adecuada del gasto y maximizar la relación costos-beneficios. (…)</t>
    </r>
    <r>
      <rPr>
        <sz val="11"/>
        <color theme="1"/>
        <rFont val="Calibri"/>
        <family val="2"/>
        <scheme val="minor"/>
      </rPr>
      <t>” (Corte Constitucional, sentencia C-816 de 2013).
En este contexto, es imperativo propender a que las apropiaciones asignadas a la entidad sean utilizadas en su totalidad, buscando la eficiencia del gasto y la efectividad en el cumplimiento de las metas trazadas. Por lo cual, realizar los ajustes necesarios para liberar recursos en los casos en donde no se haya realizado una plena ejecución del objeto contractual y/o de los componentes que lo conforman, se convierte en un aspecto esencial del proceso financiero. Esto se suma a las características inherentes que conllevan la constitución de reservas presupuestales, las cuales son consideradas especiales dadas sus condiciones de atipicidad y excepcionalidad. Es así como la Circular 031 de 2011 de la Procuraduría General de la Nación y el Oficio 0308850 del 22 de septiembre de 2011 del MHCP califican las reservas presupuestales como “</t>
    </r>
    <r>
      <rPr>
        <i/>
        <sz val="11"/>
        <color theme="1"/>
        <rFont val="Calibri"/>
        <family val="2"/>
        <scheme val="minor"/>
      </rPr>
      <t>un instrumento de uso excepcional, o sea, esporádico y justificado únicamente en situaciones atípicas y ajenas a la voluntad de la entidad contratante que impidan la ejecución de los compromisos en las fechas inicialmente pactadas dentro de la misma vigencia en que este se perfeccionó, debiendo desplazarse la recepción del respectivo servicio a la vigencia fiscal siguiente, lo cual conlleva a que en tales eventos se constituya la respectiva reserva presupuestal</t>
    </r>
    <r>
      <rPr>
        <sz val="11"/>
        <color theme="1"/>
        <rFont val="Calibri"/>
        <family val="2"/>
        <scheme val="minor"/>
      </rPr>
      <t>”.  Para mayor información consultar el Manual Financiero de la Agencia Nacional de Infraestructura (GADF-M-007)</t>
    </r>
  </si>
  <si>
    <t>Para el diligenciamiento del Formato de Solicitud de Constitución de Reserva Presupuestal  debe tener en cuenta lo siguiente:</t>
  </si>
  <si>
    <r>
      <rPr>
        <i/>
        <sz val="11"/>
        <color theme="8"/>
        <rFont val="Calibri"/>
        <family val="2"/>
        <scheme val="minor"/>
      </rPr>
      <t xml:space="preserve">1- </t>
    </r>
    <r>
      <rPr>
        <i/>
        <sz val="11"/>
        <color theme="1"/>
        <rFont val="Calibri"/>
        <family val="2"/>
        <scheme val="minor"/>
      </rPr>
      <t>El diligenciamiento y entrega del formato debe ser en el marco del cierre fiscal de la vigencia actual.</t>
    </r>
  </si>
  <si>
    <r>
      <rPr>
        <i/>
        <sz val="11"/>
        <color theme="8"/>
        <rFont val="Calibri"/>
        <family val="2"/>
        <scheme val="minor"/>
      </rPr>
      <t xml:space="preserve">2- </t>
    </r>
    <r>
      <rPr>
        <i/>
        <sz val="11"/>
        <color theme="1"/>
        <rFont val="Calibri"/>
        <family val="2"/>
        <scheme val="minor"/>
      </rPr>
      <t>El Ordenador del Gasto y el Supervisor serán los responsables de las Reservas Presupuestales constituidas  en la  apertura de la nueva vigencia.</t>
    </r>
  </si>
  <si>
    <r>
      <rPr>
        <i/>
        <sz val="11"/>
        <color theme="8"/>
        <rFont val="Calibri"/>
        <family val="2"/>
        <scheme val="minor"/>
      </rPr>
      <t xml:space="preserve">3- </t>
    </r>
    <r>
      <rPr>
        <i/>
        <sz val="11"/>
        <color theme="1"/>
        <rFont val="Calibri"/>
        <family val="2"/>
        <scheme val="minor"/>
      </rPr>
      <t>Tenga en cuenta que el formato  debe ser entregado al Área de Presupuesto a través de un memorando interno el cual deberá ser radicado en  Sistema de Gestión  Documental  ORFEO, para lo cual  es necesario anexarlo como documento adjunto en el borrador del respectivo memorando interno de remisión previo a su radicación.</t>
    </r>
  </si>
  <si>
    <r>
      <rPr>
        <i/>
        <sz val="11"/>
        <color theme="8"/>
        <rFont val="Calibri"/>
        <family val="2"/>
        <scheme val="minor"/>
      </rPr>
      <t>4-</t>
    </r>
    <r>
      <rPr>
        <i/>
        <sz val="11"/>
        <color theme="1"/>
        <rFont val="Calibri"/>
        <family val="2"/>
        <scheme val="minor"/>
      </rPr>
      <t xml:space="preserve"> El formato debe ser debidamente firmado por el Ordenador del Gasto y el Supervisor del Contrato, frente a la firma tenga en cuenta las situaciones que se pueden presentar:
</t>
    </r>
    <r>
      <rPr>
        <i/>
        <u/>
        <sz val="11"/>
        <color theme="8"/>
        <rFont val="Calibri"/>
        <family val="2"/>
        <scheme val="minor"/>
      </rPr>
      <t>El Formato  contiene  las dos firmas manuscritas</t>
    </r>
    <r>
      <rPr>
        <i/>
        <sz val="11"/>
        <color theme="1"/>
        <rFont val="Calibri"/>
        <family val="2"/>
        <scheme val="minor"/>
      </rPr>
      <t xml:space="preserve">
En este caso  debe escanear el documento y adjuntar el archivo de PDF en el memorando remisorio mencionado previamente, sin embargo, después el formato original debe ser entregado físicamente al área de presupuesto para la custodia.
</t>
    </r>
    <r>
      <rPr>
        <i/>
        <u/>
        <sz val="11"/>
        <color theme="8"/>
        <rFont val="Calibri"/>
        <family val="2"/>
        <scheme val="minor"/>
      </rPr>
      <t>El formato contiene las dos  firmas realizadas mediante certificados digitales</t>
    </r>
    <r>
      <rPr>
        <i/>
        <sz val="11"/>
        <color theme="1"/>
        <rFont val="Calibri"/>
        <family val="2"/>
        <scheme val="minor"/>
      </rPr>
      <t xml:space="preserve">
Deberá  guardar el  formato de Excel en la opción menú "Archivo" luego seleccionar "guardar como" y finalmente tipo de formato "PDF", y posteriormente  podrá iniciar el trámite de firmas digitales en el documento de PDF generado. ¡OJO! la fecha del diligenciamiento del formato debe coincidir con la fecha de la realización de la firma digital. En este caso solamente se deberá adjuntar el archivo de PDF  en el borrador del memorando remisorio.
</t>
    </r>
    <r>
      <rPr>
        <i/>
        <u/>
        <sz val="11"/>
        <color theme="8"/>
        <rFont val="Calibri"/>
        <family val="2"/>
        <scheme val="minor"/>
      </rPr>
      <t xml:space="preserve">El formato contiene una firma manuscrita  y una digital </t>
    </r>
    <r>
      <rPr>
        <i/>
        <u/>
        <sz val="11"/>
        <color theme="1"/>
        <rFont val="Calibri"/>
        <family val="2"/>
        <scheme val="minor"/>
      </rPr>
      <t xml:space="preserve">
</t>
    </r>
    <r>
      <rPr>
        <i/>
        <sz val="11"/>
        <color theme="1"/>
        <rFont val="Calibri"/>
        <family val="2"/>
        <scheme val="minor"/>
      </rPr>
      <t>Se recomienda que la primera firma sea la manuscrita, luego se debe escanear el documento en formato PDF y colocar la firma digital. Esto dado que una vez firmado el  documento digitalmente no puede tener modificaciones por que inmediatamente se invalidará la firma digital.  En este caso el documento con la firma manuscrita deberá remitirse al área de presupuesto en físico para su custodia.</t>
    </r>
  </si>
  <si>
    <t>¿Como realizar la validación de las firmas digitales del formato de Constitución de Reservas Presupuestales?</t>
  </si>
  <si>
    <t>Siempre que un documento de PDF esta firmado  digitalmente en la parte superior se evidenciará el estado de las firmas, para mirar el detalle de las mismas se debe dar Clic en la plumilla  señalada en la siguiente imagen:</t>
  </si>
  <si>
    <t>Seguidamente, sobre la firma que se va a revisar deberá ejecutar doble Clic izquierdo, allí encontrará los detalles del certificado y el tipo de problemas que presenta, si se llegasen a presentar. ¡OJO! nunca el triangulo que se visualiza en el panel debe ser de color rojo eso indicaría que la firma digital es inválida y el documento por lo tanto pierde su validez.</t>
  </si>
  <si>
    <r>
      <t>Finalmente, para evidenciar la fecha de firma, deberá ejecutar un clic derecho en el campo "Rev. 1(2):Firmado por" y seguidamente seleccionar  la opción "Mostrar propiedades de la firma".</t>
    </r>
    <r>
      <rPr>
        <sz val="11"/>
        <color theme="5" tint="-0.249977111117893"/>
        <rFont val="Calibri"/>
        <family val="2"/>
        <scheme val="minor"/>
      </rPr>
      <t xml:space="preserve">  (EN TODOS LOS CASOS LA FECHA DE LA FIRMA DEBERÁ CORRESPONDER CON LA FECHA DEL DILIGENCIAMIENTO DEL FORMATO)</t>
    </r>
  </si>
  <si>
    <t>En virtud de la aplicación de Ley 527 de 1999 "“Por medio de la cual se define y reglamenta el acceso y uso de los mensajes de datos, del comercio electrónico y de las firmas digitales, y se establecen las entidades de certificación y se dictan otras disposiciones" y Decreto 2364 de 2012 "Por medio del cual se reglamenta el artículo 7° de la Ley 527 de 1999, sobre la firma electrónica y se dictan otras disposiciones", los firmantes deberan hacer uso de los mecanismos validos para suscribir este documento.</t>
  </si>
  <si>
    <t>Fecha Diligenciamiento</t>
  </si>
  <si>
    <t>Año de Constitución</t>
  </si>
  <si>
    <t>Teniendo en cuenta lo establecido en la Sección 3 "Reservas Presupuestales y cuentas por Pagar" del Decreto  1068 de 2015,  "Por medio del cual se expide el Decreto Único Reglamentario del Sector Hacienda y Crédito Público", solicitamos la constitución de la reserva presupuestal de la vigencia fiscal 2025  correspondiente(s) al/los registro(s) presupuestal(es)  cuyo detalle se relaciona  a continuación:</t>
  </si>
  <si>
    <t>INFORMACIÓN DEL CONTRATO / CONVENIO / ACTO ADMINISTRATIVO</t>
  </si>
  <si>
    <t>TIPO ACTO ADMINISTRATIVO</t>
  </si>
  <si>
    <t>NOMBRE O RAZON SOCIAL DEL BENEFICIARIO</t>
  </si>
  <si>
    <t>N° IDENTIFICACIÓN BENEFICIARIO</t>
  </si>
  <si>
    <t xml:space="preserve">N° ACTO ADMINISTRATIVO Y/O CONTRATO </t>
  </si>
  <si>
    <t>FECHA INICIO EJECUCIÓN</t>
  </si>
  <si>
    <t xml:space="preserve">FECHA  TERMINACIÓN EJECUCIÓN </t>
  </si>
  <si>
    <t xml:space="preserve">RUBRO PRESUPUESTAL </t>
  </si>
  <si>
    <t>SALDO RUBRO</t>
  </si>
  <si>
    <t>N° RP</t>
  </si>
  <si>
    <t>RUBRO PRESUPUESTAL 2</t>
  </si>
  <si>
    <t>RUBRO PRESUPUESTAL 3</t>
  </si>
  <si>
    <t>RUBRO PRESUPUESTAL 4</t>
  </si>
  <si>
    <t>RUBRO PRESUPUESTAL 5</t>
  </si>
  <si>
    <t>Valor Total  Solicitado para Constituir la Reserva Presupuestal</t>
  </si>
  <si>
    <t>DESCRIBA EL OBJETO DEL CONTRATO Y/O ACTO ADMINISTRATIVO</t>
  </si>
  <si>
    <t>CONTRATO DE PRESTACION</t>
  </si>
  <si>
    <t xml:space="preserve">DESCRIBA  LA JUSTIFICACION  DE LA  CONSTITUCION DE LA RESERVA PRESUPUESTAL </t>
  </si>
  <si>
    <t>EL POR QUE</t>
  </si>
  <si>
    <t>ANEXOS:</t>
  </si>
  <si>
    <t>Minuta  Modificación Contrato</t>
  </si>
  <si>
    <t>Anexo Programación de Pagos</t>
  </si>
  <si>
    <t>Otro</t>
  </si>
  <si>
    <t xml:space="preserve">Sentencia Conciliación </t>
  </si>
  <si>
    <t xml:space="preserve">Cual: </t>
  </si>
  <si>
    <t xml:space="preserve">Anexo ampliando la justificación de la Reserva  Presupuestal </t>
  </si>
  <si>
    <t>Firma supervisor</t>
  </si>
  <si>
    <t>Firma Ordenador del Gasto</t>
  </si>
  <si>
    <t>Nombre Supervisor</t>
  </si>
  <si>
    <t>Nombre Ordenador del Gasto</t>
  </si>
  <si>
    <t>Cargo</t>
  </si>
  <si>
    <t xml:space="preserve"> </t>
  </si>
  <si>
    <t>NOMBRE O RAZÓN SOCIAL DEL BENEFICIARIO</t>
  </si>
  <si>
    <t>N° ACTO ADMINISTRATIVO Y/O CONTRATO</t>
  </si>
  <si>
    <t xml:space="preserve">Ampliación Justificación  Reserva presupuestal Solicitada:  </t>
  </si>
  <si>
    <t>FECHA MAXIMA PARA PROGRAMAR PAGOS</t>
  </si>
  <si>
    <t>VALOR DE CONSTITUCIÓN DE RESERVA</t>
  </si>
  <si>
    <t>No. Pago</t>
  </si>
  <si>
    <t>Fecha Tentativa de Pago</t>
  </si>
  <si>
    <t>Valor a Pagar</t>
  </si>
  <si>
    <t>VALOR POR PROGRAMAR</t>
  </si>
  <si>
    <r>
      <rPr>
        <b/>
        <i/>
        <sz val="11"/>
        <rFont val="Calibri"/>
        <family val="2"/>
        <scheme val="minor"/>
      </rPr>
      <t>Nota:</t>
    </r>
    <r>
      <rPr>
        <i/>
        <sz val="11"/>
        <rFont val="Calibri"/>
        <family val="2"/>
        <scheme val="minor"/>
      </rPr>
      <t xml:space="preserve"> El valor por programar debe ser igual a cero, las fechas tentativas de pago deben reflejar el avance esperado en la ejecución de los recursos que fueron constituidos como reserva y estar en función de las actividades faltantes a ser recibidas a satisfacción por parte del supervisor, y/o de las condiciones necesarias para el pago.</t>
    </r>
  </si>
  <si>
    <t>Texto Informativo</t>
  </si>
  <si>
    <r>
      <t>Teniendo en cuenta lo establecido en la Sección 3 "Reservas Presupuestales y cuentas por Pagar" del Decreto  1068 de 2015,  "</t>
    </r>
    <r>
      <rPr>
        <i/>
        <u/>
        <sz val="11"/>
        <color theme="1"/>
        <rFont val="Calibri"/>
        <family val="2"/>
        <scheme val="minor"/>
      </rPr>
      <t>Por medio del cual se expide el Decreto Único Reglamentario del Sector Hacienda y Crédito Público"</t>
    </r>
    <r>
      <rPr>
        <sz val="11"/>
        <color theme="1"/>
        <rFont val="Calibri"/>
        <family val="2"/>
        <scheme val="minor"/>
      </rPr>
      <t xml:space="preserve">, solicitamos la constitución </t>
    </r>
  </si>
  <si>
    <t xml:space="preserve"> correspondiente(s) al/los registro(s) presupuestal(es) </t>
  </si>
  <si>
    <t>Lista Acto Administrativo</t>
  </si>
  <si>
    <t xml:space="preserve">Contrato </t>
  </si>
  <si>
    <t>Sentencia  o Conciliación</t>
  </si>
  <si>
    <t xml:space="preserve">Contrato de Concesión  </t>
  </si>
  <si>
    <t>Memorando Interno</t>
  </si>
  <si>
    <t xml:space="preserve">Resolución </t>
  </si>
  <si>
    <t xml:space="preserve">Lista Rubro </t>
  </si>
  <si>
    <t>A-01-01-01-001-001 GASTOS DE PERSONAL-PLANTA DE PERSONAL PERMANENTE-SALARIO-FACTORES SALARIALES COMUNES-SUELDO BÁSICO</t>
  </si>
  <si>
    <t>A-01-01-01-001-003 GASTOS DE PERSONAL-PLANTA DE PERSONAL PERMANENTE-SALARIO-FACTORES SALARIALES COMUNES-PRIMA TÉCNICA SALARIAL</t>
  </si>
  <si>
    <t>A-01-01-01-001-004 GASTOS DE PERSONAL-PLANTA DE PERSONAL PERMANENTE-SALARIO-FACTORES SALARIALES COMUNES-SUBSIDIO DE ALIMENTACIÓN</t>
  </si>
  <si>
    <t>A-01-01-01-001-005 GASTOS DE PERSONAL-PLANTA DE PERSONAL PERMANENTE-SALARIO-FACTORES SALARIALES COMUNES-AUXILIO DE TRANSPORTE</t>
  </si>
  <si>
    <t>A-01-01-01-001-006 GASTOS DE PERSONAL-PLANTA DE PERSONAL PERMANENTE-SALARIO-FACTORES SALARIALES COMUNES-PRIMA DE SERVICIO</t>
  </si>
  <si>
    <t>A-01-01-01-001-007 GASTOS DE PERSONAL-PLANTA DE PERSONAL PERMANENTE-SALARIO-FACTORES SALARIALES COMUNES-BONIFICACIÓN POR SERVICIOS PRESTADOS</t>
  </si>
  <si>
    <t>A-01-01-01-001-008 GASTOS DE PERSONAL-PLANTA DE PERSONAL PERMANENTE-SALARIO-FACTORES SALARIALES COMUNES-HORAS EXTRAS, DOMINICALES, FESTIVOS Y RECARGOS</t>
  </si>
  <si>
    <t>A-01-01-01-001-009 GASTOS DE PERSONAL-PLANTA DE PERSONAL PERMANENTE-SALARIO-FACTORES SALARIALES COMUNES-PRIMA DE NAVIDAD</t>
  </si>
  <si>
    <t>A-01-01-01-001-010 GASTOS DE PERSONAL-PLANTA DE PERSONAL PERMANENTE-SALARIO-FACTORES SALARIALES COMUNES-PRIMA DE VACACIONES</t>
  </si>
  <si>
    <t>A-01-01-02-001 GASTOS DE PERSONAL-PLANTA DE PERSONAL PERMANENTE-CONTRIBUCIONES INHERENTES A LA NÓMINA-APORTES A LA SEGURIDAD SOCIAL EN PENSIONES</t>
  </si>
  <si>
    <t>A-01-01-02-002 GASTOS DE PERSONAL-PLANTA DE PERSONAL PERMANENTE-CONTRIBUCIONES INHERENTES A LA NÓMINA-APORTES A LA SEGURIDAD SOCIAL EN SALUD</t>
  </si>
  <si>
    <t xml:space="preserve">A-01-01-02-003 GASTOS DE PERSONAL-PLANTA DE PERSONAL PERMANENTE-CONTRIBUCIONES INHERENTES A LA NÓMINA-AUXILIO DE CESANTÍAS </t>
  </si>
  <si>
    <t>A-01-01-02-004 GASTOS DE PERSONAL-PLANTA DE PERSONAL PERMANENTE-CONTRIBUCIONES INHERENTES A LA NÓMINA-APORTES A CAJAS DE COMPENSACIÓN FAMILIAR</t>
  </si>
  <si>
    <t>A-01-01-02-005 GASTOS DE PERSONAL-PLANTA DE PERSONAL PERMANENTE-CONTRIBUCIONES INHERENTES A LA NÓMINA-APORTES GENERALES AL SISTEMA DE RIESGOS LABORALES</t>
  </si>
  <si>
    <t>A-01-01-02-006 GASTOS DE PERSONAL-PLANTA DE PERSONAL PERMANENTE-CONTRIBUCIONES INHERENTES A LA NÓMINA-APORTES AL ICBF</t>
  </si>
  <si>
    <t>A-01-01-02-007 GASTOS DE PERSONAL-PLANTA DE PERSONAL PERMANENTE-CONTRIBUCIONES INHERENTES A LA NÓMINA-APORTES AL SENA</t>
  </si>
  <si>
    <t>A-01-01-03-001-001 GASTOS DE PERSONAL-PLANTA DE PERSONAL PERMANENTE-REMUNERACIONES NO CONSTITUTIVAS DE FACTOR SALARIAL-PRESTACIONES SOCIALES SEGÚN DEFINICIÓN LEGAL-VACACIONES</t>
  </si>
  <si>
    <t>A-01-01-03-001-002 GASTOS DE PERSONAL-PLANTA DE PERSONAL PERMANENTE-REMUNERACIONES NO CONSTITUTIVAS DE FACTOR SALARIAL-PRESTACIONES SOCIALES SEGÚN DEFINICIÓN LEGAL-INDEMNIZACIÓN POR VACACIONES</t>
  </si>
  <si>
    <t>A-01-01-03-001-003 GASTOS DE PERSONAL-PLANTA DE PERSONAL PERMANENTE-REMUNERACIONES NO CONSTITUTIVAS DE FACTOR SALARIAL-PRESTACIONES SOCIALES SEGÚN DEFINICIÓN LEGAL-BONIFICACIÓN ESPECIAL DE RECREACIÓN</t>
  </si>
  <si>
    <t>A-01-01-03-002 GASTOS DE PERSONAL-PLANTA DE PERSONAL PERMANENTE-REMUNERACIONES NO CONSTITUTIVAS DE FACTOR SALARIAL-PRIMA TÉCNICA NO SALARIAL</t>
  </si>
  <si>
    <t>A-01-01-03-030 GASTOS DE PERSONAL-PLANTA DE PERSONAL PERMANENTE-REMUNERACIONES NO CONSTITUTIVAS DE FACTOR SALARIAL-BONIFICACIÓN DE DIRECCIÓN</t>
  </si>
  <si>
    <t>A-02-01-01-003-008 ADQUISICIÓN DE BIENES  Y SERVICIOS-ADQUISICIÓN DE ACTIVOS NO FINANCIEROS-ACTIVOS FIJOS-ACTIVOS FIJOS NO CLASIFICADOS COMO MAQUINARIA Y EQUIPO-MUEBLES, INSTRUMENTOS MUSICALES, ARTÍCULOS DE DEPORTE Y ANTIGÜEDADES</t>
  </si>
  <si>
    <t>A-02-01-01-004-005 ADQUISICIÓN DE BIENES  Y SERVICIOS-ADQUISICIÓN DE ACTIVOS NO FINANCIEROS-ACTIVOS FIJOS-MAQUINARIA Y EQUIPO-MAQUINARIA DE OFICINA, CONTABILIDAD E INFORMÁTICA</t>
  </si>
  <si>
    <t>A-02-01-01-004-006 ADQUISICIÓN DE BIENES  Y SERVICIOS-ADQUISICIÓN DE ACTIVOS NO FINANCIEROS-ACTIVOS FIJOS-MAQUINARIA Y EQUIPO-MAQUINARIA Y APARATOS ELÉCTRICOS</t>
  </si>
  <si>
    <t>A-02-01-01-004-007 ADQUISICIÓN DE BIENES  Y SERVICIOS-ADQUISICIÓN DE ACTIVOS NO FINANCIEROS-ACTIVOS FIJOS-MAQUINARIA Y EQUIPO-EQUIPO Y APARATOS DE RADIO, TELEVISIÓN Y COMUNICACIONES</t>
  </si>
  <si>
    <t>A-02-01-01-004-008 ADQUISICIÓN DE BIENES  Y SERVICIOS-ADQUISICIÓN DE ACTIVOS NO FINANCIEROS-ACTIVOS FIJOS-MAQUINARIA Y EQUIPO-APARATOS MÉDICOS, INSTRUMENTOS ÓPTICOS Y DE PRECISIÓN, RELOJES</t>
  </si>
  <si>
    <t>A-02-01-01-004-009 ADQUISICIÓN DE BIENES  Y SERVICIOS-ADQUISICIÓN DE ACTIVOS NO FINANCIEROS-ACTIVOS FIJOS-MAQUINARIA Y EQUIPO-EQUIPO DE TRANSPORTE</t>
  </si>
  <si>
    <t>A-02-01-01-006-002 ADQUISICIÓN DE BIENES  Y SERVICIOS-ADQUISICIÓN DE ACTIVOS NO FINANCIEROS-ACTIVOS FIJOS-OTROS ACTIVOS FIJOS-PRODUCTOS DE LA PROPIEDAD INTELECTUAL</t>
  </si>
  <si>
    <t>A-02-02-01-002-003 ADQUISICIÓN DE BIENES  Y SERVICIOS-ADQUISICIONES DIFERENTES DE ACTIVOS-MATERIALES Y SUMINISTROS-PRODUCTOS ALIMENTICIOS, BEBIDAS Y TABACO; TEXTILES, PRENDAS DE VESTIR Y PRODUCTOS DE CUERO-PRODUCTOS DE MOLINERÍA, ALMIDONES Y PRODUCTOS DERIVADOS DEL ALMIDÓN; OTROS PRODUCTOS ALIMENTICIOS</t>
  </si>
  <si>
    <t>A-02-02-01-002-007 ADQUISICIÓN DE BIENES  Y SERVICIOS-ADQUISICIONES DIFERENTES DE ACTIVOS-MATERIALES Y SUMINISTROS-PRODUCTOS ALIMENTICIOS, BEBIDAS Y TABACO; TEXTILES, PRENDAS DE VESTIR Y PRODUCTOS DE CUERO-ARTÍCULOS TEXTILES (EXCEPTO PRENDAS DE VESTIR)</t>
  </si>
  <si>
    <t>A-02-02-01-002-008 ADQUISICIÓN DE BIENES  Y SERVICIOS-ADQUISICIONES DIFERENTES DE ACTIVOS-MATERIALES Y SUMINISTROS-PRODUCTOS ALIMENTICIOS, BEBIDAS Y TABACO; TEXTILES, PRENDAS DE VESTIR Y PRODUCTOS DE CUERO-DOTACIÓN (PRENDAS DE VESTIR Y CALZADO)</t>
  </si>
  <si>
    <t>A-02-02-01-003-002 ADQUISICIÓN DE BIENES  Y SERVICIOS-ADQUISICIONES DIFERENTES DE ACTIVOS-MATERIALES Y SUMINISTROS-OTROS BIENES TRANSPORTABLES (EXCEPTO PRODUCTOS METÁLICOS, MAQUINARIA Y EQUIPO)-PASTA O PULPA, PAPEL Y PRODUCTOS DE PAPEL; IMPRESOS Y ARTÍCULOS SIMILARES</t>
  </si>
  <si>
    <t>A-02-02-01-003-003 ADQUISICIÓN DE BIENES  Y SERVICIOS-ADQUISICIONES DIFERENTES DE ACTIVOS-MATERIALES Y SUMINISTROS-OTROS BIENES TRANSPORTABLES (EXCEPTO PRODUCTOS METÁLICOS, MAQUINARIA Y EQUIPO)-PRODUCTOS DE HORNOS DE COQUE; PRODUCTOS DE REFINACIÓN DE PETRÓLEO Y COMBUSTIBLE NUCLEAR</t>
  </si>
  <si>
    <t>A-02-02-01-003-004 ADQUISICIÓN DE BIENES  Y SERVICIOS-ADQUISICIONES DIFERENTES DE ACTIVOS-MATERIALES Y SUMINISTROS-OTROS BIENES TRANSPORTABLES (EXCEPTO PRODUCTOS METÁLICOS, MAQUINARIA Y EQUIPO)-QUÍMICOS BÁSICOS</t>
  </si>
  <si>
    <t>A-02-02-01-003-005 ADQUISICIÓN DE BIENES  Y SERVICIOS-ADQUISICIONES DIFERENTES DE ACTIVOS-MATERIALES Y SUMINISTROS-OTROS BIENES TRANSPORTABLES (EXCEPTO PRODUCTOS METÁLICOS, MAQUINARIA Y EQUIPO)-OTROS PRODUCTOS QUÍMICOS; FIBRAS ARTIFICIALES (O FIBRAS INDUSTRIALES HECHAS POR EL HOMBRE)</t>
  </si>
  <si>
    <t>A-02-02-01-003-006 ADQUISICIÓN DE BIENES  Y SERVICIOS-ADQUISICIONES DIFERENTES DE ACTIVOS-MATERIALES Y SUMINISTROS-OTROS BIENES TRANSPORTABLES (EXCEPTO PRODUCTOS METÁLICOS, MAQUINARIA Y EQUIPO)-PRODUCTOS DE CAUCHO Y PLÁSTICO</t>
  </si>
  <si>
    <t>A-02-02-01-003-007 ADQUISICIÓN DE BIENES  Y SERVICIOS-ADQUISICIONES DIFERENTES DE ACTIVOS-MATERIALES Y SUMINISTROS-OTROS BIENES TRANSPORTABLES (EXCEPTO PRODUCTOS METÁLICOS, MAQUINARIA Y EQUIPO)-VIDRIO Y PRODUCTOS DE VIDRIO Y OTROS PRODUCTOS NO METÁLICOS N.C.P.</t>
  </si>
  <si>
    <t>A-02-02-01-003-008 ADQUISICIÓN DE BIENES  Y SERVICIOS-ADQUISICIONES DIFERENTES DE ACTIVOS-MATERIALES Y SUMINISTROS-OTROS BIENES TRANSPORTABLES (EXCEPTO PRODUCTOS METÁLICOS, MAQUINARIA Y EQUIPO)-OTROS BIENES TRANSPORTABLES N.C.P.</t>
  </si>
  <si>
    <t>A-02-02-01-004-002 ADQUISICIÓN DE BIENES  Y SERVICIOS-ADQUISICIONES DIFERENTES DE ACTIVOS-MATERIALES Y SUMINISTROS-PRODUCTOS METÁLICOS Y PAQUETES DE SOFTWARE-PRODUCTOS METÁLICOS ELABORADOS (EXCEPTO MAQUINARIA Y EQUIPO)</t>
  </si>
  <si>
    <t>A-02-02-01-004-003 ADQUISICIÓN DE BIENES  Y SERVICIOS-ADQUISICIONES DIFERENTES DE ACTIVOS-MATERIALES Y SUMINISTROS-PRODUCTOS METÁLICOS Y PAQUETES DE SOFTWARE-MAQUINARIA PARA USO GENERAL</t>
  </si>
  <si>
    <t>A-02-02-01-004-005 ADQUISICIÓN DE BIENES  Y SERVICIOS-ADQUISICIONES DIFERENTES DE ACTIVOS-MATERIALES Y SUMINISTROS-PRODUCTOS METÁLICOS Y PAQUETES DE SOFTWARE-MAQUINARIA DE OFICINA, CONTABILIDAD E INFORMÁTICA</t>
  </si>
  <si>
    <t>A-02-02-01-004-006 ADQUISICIÓN DE BIENES  Y SERVICIOS-ADQUISICIONES DIFERENTES DE ACTIVOS-MATERIALES Y SUMINISTROS-PRODUCTOS METÁLICOS Y PAQUETES DE SOFTWARE-MAQUINARIA Y APARATOS ELÉCTRICOS</t>
  </si>
  <si>
    <t>A-02-02-01-004-007 ADQUISICIÓN DE BIENES  Y SERVICIOS-ADQUISICIONES DIFERENTES DE ACTIVOS-MATERIALES Y SUMINISTROS-PRODUCTOS METÁLICOS Y PAQUETES DE SOFTWARE-EQUIPO Y APARATOS DE RADIO, TELEVISIÓN Y COMUNICACIONES</t>
  </si>
  <si>
    <t>A-02-02-01-004-008 ADQUISICIÓN DE BIENES  Y SERVICIOS-ADQUISICIONES DIFERENTES DE ACTIVOS-MATERIALES Y SUMINISTROS-PRODUCTOS METÁLICOS Y PAQUETES DE SOFTWARE-APARATOS MÉDICOS, INSTRUMENTOS ÓPTICOS Y DE PRECISIÓN, RELOJES</t>
  </si>
  <si>
    <t>A-02-02-02-005-004 ADQUISICIÓN DE BIENES  Y SERVICIOS-ADQUISICIONES DIFERENTES DE ACTIVOS-ADQUISICIÓN DE SERVICIOS-SERVICIOS DE LA CONSTRUCCIÓN-SERVICIOS DE CONSTRUCCIÓN</t>
  </si>
  <si>
    <t>A-02-02-02-006-003 ADQUISICIÓN DE BIENES  Y SERVICIOS-ADQUISICIONES DIFERENTES DE ACTIVOS-ADQUISICIÓN DE SERVICIOS-COMERCIO Y DISTRIBUCIÓN; ALOJAMIENTO; SERVICIOS DE SUMINISTRO DE COMIDAS Y BEBIDAS; SERVICIOS DE TRANSPORTE; Y SERVICIOS DE DISTRIBUCIÓN DE ELECTRICIDAD, GAS Y AGUA-ALOJAMIENTO; SERVICIOS DE SUMINISTROS DE COMIDAS Y BEBIDAS</t>
  </si>
  <si>
    <t>A-02-02-02-006-004 ADQUISICIÓN DE BIENES  Y SERVICIOS-ADQUISICIONES DIFERENTES DE ACTIVOS-ADQUISICIÓN DE SERVICIOS-COMERCIO Y DISTRIBUCIÓN; ALOJAMIENTO; SERVICIOS DE SUMINISTRO DE COMIDAS Y BEBIDAS; SERVICIOS DE TRANSPORTE; Y SERVICIOS DE DISTRIBUCIÓN DE ELECTRICIDAD, GAS Y AGUA-SERVICIOS DE TRANSPORTE DE PASAJEROS</t>
  </si>
  <si>
    <t>A-02-02-02-006-005 ADQUISICIÓN DE BIENES  Y SERVICIOS-ADQUISICIONES DIFERENTES DE ACTIVOS-ADQUISICIÓN DE SERVICIOS-COMERCIO Y DISTRIBUCIÓN; ALOJAMIENTO; SERVICIOS DE SUMINISTRO DE COMIDAS Y BEBIDAS; SERVICIOS DE TRANSPORTE; Y SERVICIOS DE DISTRIBUCIÓN DE ELECTRICIDAD, GAS Y AGUA-SERVICIOS DE TRANSPORTE DE CARGA</t>
  </si>
  <si>
    <t>A-02-02-02-006-007 ADQUISICIÓN DE BIENES  Y SERVICIOS-ADQUISICIONES DIFERENTES DE ACTIVOS-ADQUISICIÓN DE SERVICIOS-COMERCIO Y DISTRIBUCIÓN; ALOJAMIENTO; SERVICIOS DE SUMINISTRO DE COMIDAS Y BEBIDAS; SERVICIOS DE TRANSPORTE; Y SERVICIOS DE DISTRIBUCIÓN DE ELECTRICIDAD, GAS Y AGUA-SERVICIOS DE APOYO AL TRANSPORTE</t>
  </si>
  <si>
    <t>A-02-02-02-006-008 ADQUISICIÓN DE BIENES  Y SERVICIOS-ADQUISICIONES DIFERENTES DE ACTIVOS-ADQUISICIÓN DE SERVICIOS-COMERCIO Y DISTRIBUCIÓN; ALOJAMIENTO; SERVICIOS DE SUMINISTRO DE COMIDAS Y BEBIDAS; SERVICIOS DE TRANSPORTE; Y SERVICIOS DE DISTRIBUCIÓN DE ELECTRICIDAD, GAS Y AGUA-SERVICIOS POSTALES Y DE MENSAJERÍA</t>
  </si>
  <si>
    <t>A-02-02-02-006-009 ADQUISICIÓN DE BIENES  Y SERVICIOS-ADQUISICIONES DIFERENTES DE ACTIVOS-ADQUISICIÓN DE SERVICIOS-COMERCIO Y DISTRIBUCIÓN; ALOJAMIENTO; SERVICIOS DE SUMINISTRO DE COMIDAS Y BEBIDAS; SERVICIOS DE TRANSPORTE; Y SERVICIOS DE DISTRIBUCIÓN DE ELECTRICIDAD, GAS Y AGUA-SERVICIOS DE DISTRIBUCIÓN DE ELECTRICIDAD, GAS Y AGUA (POR CUENTA PROPIA)</t>
  </si>
  <si>
    <t>A-02-02-02-007-001 ADQUISICIÓN DE BIENES  Y SERVICIOS-ADQUISICIONES DIFERENTES DE ACTIVOS-ADQUISICIÓN DE SERVICIOS-SERVICIOS FINANCIEROS Y SERVICIOS CONEXOS, SERVICIOS INMOBILIARIOS Y SERVICIOS DE ARRENDAMIENTO Y LEASING-SERVICIOS FINANCIEROS Y SERVICIOS CONEXOS</t>
  </si>
  <si>
    <t>A-02-02-02-007-002 ADQUISICIÓN DE BIENES  Y SERVICIOS-ADQUISICIONES DIFERENTES DE ACTIVOS-ADQUISICIÓN DE SERVICIOS-SERVICIOS FINANCIEROS Y SERVICIOS CONEXOS, SERVICIOS INMOBILIARIOS Y SERVICIOS DE ARRENDAMIENTO Y LEASING-SERVICIOS INMOBILIARIOS</t>
  </si>
  <si>
    <t>A-02-02-02-007-003 ADQUISICIÓN DE BIENES  Y SERVICIOS-ADQUISICIONES DIFERENTES DE ACTIVOS-ADQUISICIÓN DE SERVICIOS-SERVICIOS FINANCIEROS Y SERVICIOS CONEXOS, SERVICIOS INMOBILIARIOS Y SERVICIOS DE ARRENDAMIENTO Y LEASING-SERVICIOS DE ARRENDAMIENTO O ALQUILER SIN OPERARIO</t>
  </si>
  <si>
    <t>A-02-02-02-008-002 ADQUISICIÓN DE BIENES  Y SERVICIOS-ADQUISICIONES DIFERENTES DE ACTIVOS-ADQUISICIÓN DE SERVICIOS-SERVICIOS PRESTADOS A LAS EMPRESAS Y SERVICIOS DE PRODUCCIÓN-SERVICIOS JURÍDICOS Y CONTABLES</t>
  </si>
  <si>
    <t>A-02-02-02-008-003 ADQUISICIÓN DE BIENES  Y SERVICIOS-ADQUISICIONES DIFERENTES DE ACTIVOS-ADQUISICIÓN DE SERVICIOS-SERVICIOS PRESTADOS A LAS EMPRESAS Y SERVICIOS DE PRODUCCIÓN-SERVICIOS PROFESIONALES, CIENTÍFICOS Y TÉCNICOS (EXCEPTO LOS SERVICIOS DE INVESTIGACION, URBANISMO, JURÍDICOS Y DE CONTABILIDAD)</t>
  </si>
  <si>
    <t>A-02-02-02-008-004 ADQUISICIÓN DE BIENES  Y SERVICIOS-ADQUISICIONES DIFERENTES DE ACTIVOS-ADQUISICIÓN DE SERVICIOS-SERVICIOS PRESTADOS A LAS EMPRESAS Y SERVICIOS DE PRODUCCIÓN-SERVICIOS DE TELECOMUNICACIONES, TRANSMISIÓN Y SUMINISTRO DE INFORMACIÓN</t>
  </si>
  <si>
    <t>A-02-02-02-008-005 ADQUISICIÓN DE BIENES  Y SERVICIOS-ADQUISICIONES DIFERENTES DE ACTIVOS-ADQUISICIÓN DE SERVICIOS-SERVICIOS PRESTADOS A LAS EMPRESAS Y SERVICIOS DE PRODUCCIÓN-SERVICIOS DE SOPORTE</t>
  </si>
  <si>
    <t>A-02-02-02-008-007 ADQUISICIÓN DE BIENES  Y SERVICIOS-ADQUISICIONES DIFERENTES DE ACTIVOS-ADQUISICIÓN DE SERVICIOS-SERVICIOS PRESTADOS A LAS EMPRESAS Y SERVICIOS DE PRODUCCIÓN-SERVICIOS DE MANTENIMIENTO, REPARACIÓN E INSTALACIÓN (EXCEPTO SERVICIOS DE CONSTRUCCIÓN)</t>
  </si>
  <si>
    <t>A-02-02-02-008-009 ADQUISICIÓN DE BIENES  Y SERVICIOS-ADQUISICIONES DIFERENTES DE ACTIVOS-ADQUISICIÓN DE SERVICIOS-SERVICIOS PRESTADOS A LAS EMPRESAS Y SERVICIOS DE PRODUCCIÓN-OTROS SERVICIOS DE FABRICACIÓN; SERVICIOS DE EDICIÓN, IMPRESIÓN Y REPRODUCCIÓN; SERVICIOS DE RECUPERACIÓN DE MATERIALES</t>
  </si>
  <si>
    <t>A-02-02-02-009-002 ADQUISICIÓN DE BIENES  Y SERVICIOS-ADQUISICIONES DIFERENTES DE ACTIVOS-ADQUISICIÓN DE SERVICIOS-SERVICIOS PARA LA COMUNIDAD, SOCIALES Y PERSONALES-SERVICIOS DE EDUCACIÓN</t>
  </si>
  <si>
    <t>A-02-02-02-009-003 ADQUISICIÓN DE BIENES  Y SERVICIOS-ADQUISICIONES DIFERENTES DE ACTIVOS-ADQUISICIÓN DE SERVICIOS-SERVICIOS PARA LA COMUNIDAD, SOCIALES Y PERSONALES-SERVICIOS PARA EL CUIDADO DE LA SALUD HUMANA Y SERVICIOS SOCIALES</t>
  </si>
  <si>
    <t>A-02-02-02-009-004 ADQUISICIÓN DE BIENES  Y SERVICIOS-ADQUISICIONES DIFERENTES DE ACTIVOS-ADQUISICIÓN DE SERVICIOS-SERVICIOS PARA LA COMUNIDAD, SOCIALES Y PERSONALES-SERVICIOS DE ALCANTARILLADO, RECOLECCIÓN, TRATAMIENTO Y DISPOSICIÓN DE DESECHOS Y OTROS SERVICIOS DE SANEAMIENTO AMBIENTAL</t>
  </si>
  <si>
    <t>A-02-02-02-009-006 ADQUISICIÓN DE BIENES  Y SERVICIOS-ADQUISICIONES DIFERENTES DE ACTIVOS-ADQUISICIÓN DE SERVICIOS-SERVICIOS PARA LA COMUNIDAD, SOCIALES Y PERSONALES-SERVICIOS RECREATIVOS, CULTURALES Y DEPORTIVOS</t>
  </si>
  <si>
    <t>A-02-02-02-009-007 ADQUISICIÓN DE BIENES  Y SERVICIOS-ADQUISICIONES DIFERENTES DE ACTIVOS-ADQUISICIÓN DE SERVICIOS-SERVICIOS PARA LA COMUNIDAD, SOCIALES Y PERSONALES-OTROS SERVICIOS</t>
  </si>
  <si>
    <t>A-02-02-02-010 ADQUISICIÓN DE BIENES  Y SERVICIOS-ADQUISICIONES DIFERENTES DE ACTIVOS-ADQUISICIÓN DE SERVICIOS-VIÁTICOS DE LOS FUNCIONARIOS EN COMISIÓN</t>
  </si>
  <si>
    <t>A-03-04-02-012-001 TRANSFERENCIAS CORRIENTES-PRESTACIONES PARA CUBRIR RIESGOS SOCIALES-PRESTACIONES SOCIALES RELACIONADAS CON EL EMPLEO-INCAPACIDADES Y LICENCIAS DE MATERNIDAD Y PATERNIDAD (NO DE PENSIONES)-INCAPACIDADES (NO DE PENSIONES)</t>
  </si>
  <si>
    <t>A-03-04-02-012-002 TRANSFERENCIAS CORRIENTES-PRESTACIONES PARA CUBRIR RIESGOS SOCIALES-PRESTACIONES SOCIALES RELACIONADAS CON EL EMPLEO-INCAPACIDADES Y LICENCIAS DE MATERNIDAD Y PATERNIDAD (NO DE PENSIONES)-LICENCIAS DE MATERNIDAD Y PATERNIDAD (NO DE PENSIONES)</t>
  </si>
  <si>
    <t>A-03-10-01-001 TRANSFERENCIAS CORRIENTES-SENTENCIAS Y CONCILIACIONES-FALLOS NACIONALES-SENTENCIAS</t>
  </si>
  <si>
    <t>A-03-10-01-003 TRANSFERENCIAS CORRIENTES-SENTENCIAS Y CONCILIACIONES-FALLOS NACIONALES-LAUDOS ARBITRALES</t>
  </si>
  <si>
    <t>C-2401-0600-38-51102D-2401070-02 MEJORAMIENTO APOYO ESTATAL PROYECTO DE CONCESION RUTA DEL SOL SECTOR III, CESAR, BOLIVAR, MAGDALENA-5. CONVERGENCIA REGIONAL / D. INTEGRACIÓN DE TERRITORIOS BAJO EL PRINCIPIO DE LA CONECTIVIDAD FÍSICA Y LA MULTIMODALIDAD-VIA PRIMARIA CONCESIONADA-ADQUISICIÓN DE BIENES Y SERVICIOS</t>
  </si>
  <si>
    <t>C-2401-0600-54-51102D-2401070-02 MEJORAMIENTO DE LA CONCESION ARMENIA PEREIRA MANIZALES RISARALDA, CALDAS, QUINDIO, VALLE DEL CAUCA-5. CONVERGENCIA REGIONAL / D. INTEGRACIÓN DE TERRITORIOS BAJO EL PRINCIPIO DE LA CONECTIVIDAD FÍSICA Y LA MULTIMODALIDAD-VIA PRIMARIA CONCESIONADA-ADQUISICIÓN DE BIENES Y SERVICIOS</t>
  </si>
  <si>
    <t>C-2401-0600-59-51102D-2401074-02 MEJORAMIENTO CONSTRUCCION REHABILITACION, MANTENIMIENTO Y OPERACION, DEL CORREDOR VIAL PAMPLONA - CUCUTA DEPARTAMENTO DE NORTE DE SANTANDER-5. CONVERGENCIA REGIONAL / D. INTEGRACIÓN DE TERRITORIOS BAJO EL PRINCIPIO DE LA CONECTIVIDAD FÍSICA Y LA MULTIMODALIDAD-VIA PRIMARIA INTERVENIDA Y EN OPERACIÓN-ADQUISICIÓN DE BIENES Y SERVICIOS</t>
  </si>
  <si>
    <t>C-2401-0600-60-51102D-2401074-02 MEJORAMIENTO , CONSTRUCCION, REHABILITACION, MANTENIMIENTO Y OPERACION DEL CORREDOR BUCARAMANGA, BARRANCABERMEJA, YONDO EN LOS DEPARTAMENTOS DE ANTIOQUIA, SANTANDER-5. CONVERGENCIA REGIONAL / D. INTEGRACIÓN DE TERRITORIOS BAJO EL PRINCIPIO DE LA CONECTIVIDAD FÍSICA Y LA MULTIMODALIDAD-VIA PRIMARIA INTERVENIDA Y EN OPERACIÓN-ADQUISICIÓN DE BIENES Y SERVICIOS</t>
  </si>
  <si>
    <t>C-2401-0600-61-51102D-2401074-02 CONSTRUCCION OPERACION Y MANTENIMIENTO DE LA CONCESION AUTOPISTA CONEXION PACIFICO 1 - AUTOPISTAS PARA LA PROSPERIDAD ANTIOQUIA-5. CONVERGENCIA REGIONAL / D. INTEGRACIÓN DE TERRITORIOS BAJO EL PRINCIPIO DE LA CONECTIVIDAD FÍSICA Y LA MULTIMODALIDAD-VIA PRIMARIA INTERVENIDA Y EN OPERACIÓN-ADQUISICIÓN DE BIENES Y SERVICIOS</t>
  </si>
  <si>
    <t>C-2401-0600-62-51102D-2401074-02 REHABILITACION CONSTRUCCION, MEJORAMIENTO, OPERACION Y MANTENIMIENTO DE LA CONCESION AUTOPISTA AL RIO MAGDALENA 2, DEPARTAMENTOS DE ANTIOQUIA, SANTANDER-5. CONVERGENCIA REGIONAL / D. INTEGRACIÓN DE TERRITORIOS BAJO EL PRINCIPIO DE LA CONECTIVIDAD FÍSICA Y LA MULTIMODALIDAD-VIA PRIMARIA INTERVENIDA Y EN OPERACIÓN-ADQUISICIÓN DE BIENES Y SERVICIOS</t>
  </si>
  <si>
    <t>C-2401-0600-63-51102D-2401074-02 MEJORAMIENTO REHABILITACION, CONSTRUCCION, MANTENIMIENTO Y OPERACION DEL CORREDOR SANTANA - MOCOA - NEIVA, DEPARTAMENTOS DE HUILA, PUTUMAYO, CAUCA-5. CONVERGENCIA REGIONAL / D. INTEGRACIÓN DE TERRITORIOS BAJO EL PRINCIPIO DE LA CONECTIVIDAD FÍSICA Y LA MULTIMODALIDAD-VIA PRIMARIA INTERVENIDA Y EN OPERACIÓN-ADQUISICIÓN DE BIENES Y SERVICIOS</t>
  </si>
  <si>
    <t>C-2401-0600-64-51102D-2401074-02 MEJORAMIENTO REHABILITACION, CONSTRUCCION , MANTENIMIENTO Y OPERACION DEL CORREDOR POPAYAN - SANTANDER DE QUILICHAO EN EL DEPARTAMENTO DEL CAUCA-5. CONVERGENCIA REGIONAL / D. INTEGRACIÓN DE TERRITORIOS BAJO EL PRINCIPIO DE LA CONECTIVIDAD FÍSICA Y LA MULTIMODALIDAD-VIA PRIMARIA INTERVENIDA Y EN OPERACIÓN-ADQUISICIÓN DE BIENES Y SERVICIOS</t>
  </si>
  <si>
    <t>C-2401-0600-65-51102D-2401074-02 MEJORAMIENTO CONSTRUCCION, MANTENIMIENTO Y OPERACION DEL CORREDOR CONEXION NORTE, AUTOPISTAS PARA LA PROSPERIDAD ANTIOQUIA-5. CONVERGENCIA REGIONAL / D. INTEGRACIÓN DE TERRITORIOS BAJO EL PRINCIPIO DE LA CONECTIVIDAD FÍSICA Y LA MULTIMODALIDAD-VIA PRIMARIA INTERVENIDA Y EN OPERACIÓN-ADQUISICIÓN DE BIENES Y SERVICIOS</t>
  </si>
  <si>
    <t>C-2401-0600-66-51102D-2401075-02 CONTROL Y SEGUIMIENTO A LA OPERACION DE LAS VIAS PRIMARIAS CONCESIONADAS NACIONAL-5. CONVERGENCIA REGIONAL / D. INTEGRACIÓN DE TERRITORIOS BAJO EL PRINCIPIO DE LA CONECTIVIDAD FÍSICA Y LA MULTIMODALIDAD-DOCUMENTOS DE APOYO TÉCNICO PARA EL DESARROLLO DE INTERVENCIONES EN INFRAESTRUCTURA VIAL-ADQUISICIÓN DE BIENES Y SERVICIOS</t>
  </si>
  <si>
    <t>C-2401-0600-67-51102D-2401074-02 MEJORAMIENTO CONSTRUCCION, REHABILITACION Y MANTENIMIENTO DEL CORREDOR VILLAVICENCIO - YOPAL DEPARTAMENTOS DEL META, CASANARE-5. CONVERGENCIA REGIONAL / D. INTEGRACIÓN DE TERRITORIOS BAJO EL PRINCIPIO DE LA CONECTIVIDAD FÍSICA Y LA MULTIMODALIDAD-VIA PRIMARIA INTERVENIDA Y EN OPERACIÓN-ADQUISICIÓN DE BIENES Y SERVICIOS</t>
  </si>
  <si>
    <t>C-2401-0600-70-51102D-2401074-02 MEJORAMIENTO REHABILITACION, MANTENIMIENTO Y OPERACION DEL CORREDOR TRANSVERSAL DEL SISGA, DEPARTAMENTOS DE BOYACA, CUNDINAMARCA, CASANARE-5. CONVERGENCIA REGIONAL / D. INTEGRACIÓN DE TERRITORIOS BAJO EL PRINCIPIO DE LA CONECTIVIDAD FÍSICA Y LA MULTIMODALIDAD-VIA PRIMARIA INTERVENIDA Y EN OPERACIÓN-ADQUISICIÓN DE BIENES Y SERVICIOS</t>
  </si>
  <si>
    <t>C-2401-0600-71-51102D-2401074-02 REHABILITACION MEJORAMIENTO, CONSTRUCCION, MANTENIMIENTO Y OPERACION DEL CORREDOR CARTAGENA - BARRANQUILLA Y CIRCUNVALAR DE LA PROSPERIDAD, DEPARTAMENTOS DE ATLANTICO, BOLIVAR-5. CONVERGENCIA REGIONAL / D. INTEGRACIÓN DE TERRITORIOS BAJO EL PRINCIPIO DE LA CONECTIVIDAD FÍSICA Y LA MULTIMODALIDAD-VIA PRIMARIA INTERVENIDA Y EN OPERACIÓN-ADQUISICIÓN DE BIENES Y SERVICIOS</t>
  </si>
  <si>
    <t>C-2401-0600-72-51102D-2401074-02 MEJORAMIENTO CONSTRUCCION, OPERACION Y MANTENIMIENTO DE LA CONCESION AUTOPISTA CONEXION PACIFICO 2 ANTIOQUIA-5. CONVERGENCIA REGIONAL / D. INTEGRACIÓN DE TERRITORIOS BAJO EL PRINCIPIO DE LA CONECTIVIDAD FÍSICA Y LA MULTIMODALIDAD-VIA PRIMARIA INTERVENIDA Y EN OPERACIÓN-ADQUISICIÓN DE BIENES Y SERVICIOS</t>
  </si>
  <si>
    <t>C-2401-0600-73-51102D-2401074-02 MEJORAMIENTO CONSTRUCCION, OPERACION, Y MANTENIMIENTO DE LA AUTOPISTA CONEXION PACIFICO 3 AUTOPISTAS PARA LA PROSPERIDAD ANTIOQUIA-5. CONVERGENCIA REGIONAL / D. INTEGRACIÓN DE TERRITORIOS BAJO EL PRINCIPIO DE LA CONECTIVIDAD FÍSICA Y LA MULTIMODALIDAD-VIA PRIMARIA INTERVENIDA Y EN OPERACIÓN-ADQUISICIÓN DE BIENES Y SERVICIOS</t>
  </si>
  <si>
    <t>C-2401-0600-74-51102D-2401074-02 MEJORAMIENTO REHABILITACION, CONSTRUCCION, MANTENIMIENTO, Y OPERACION DEL CORREDOR RUMICHACA - PASTO EN EL DEPARTAMENTO DE NARINO-5. CONVERGENCIA REGIONAL / D. INTEGRACIÓN DE TERRITORIOS BAJO EL PRINCIPIO DE LA CONECTIVIDAD FÍSICA Y LA MULTIMODALIDAD-VIA PRIMARIA INTERVENIDA Y EN OPERACIÓN-ADQUISICIÓN DE BIENES Y SERVICIOS</t>
  </si>
  <si>
    <t>C-2401-0600-75-51102D-2401074-02 REHABILITACION MEJORAMIENTO, OPERACION Y MANTENIMIENTO DEL CORREDOR PERIMETRAL DE CUNDINAMARCA, CENTRO ORIENTE CUNDINAMARCA-5. CONVERGENCIA REGIONAL / D. INTEGRACIÓN DE TERRITORIOS BAJO EL PRINCIPIO DE LA CONECTIVIDAD FÍSICA Y LA MULTIMODALIDAD-VIA PRIMARIA INTERVENIDA Y EN OPERACIÓN-ADQUISICIÓN DE BIENES Y SERVICIOS</t>
  </si>
  <si>
    <t>C-2401-0600-76-51102D-2401074-02 MEJORAMIENTO CONSTRUCCION, REHABILITACION OPERACION Y MANTENIMIENTO DE LA CONCESION AUTOPISTA AL MAR 2 ANTIOQUIA-5. CONVERGENCIA REGIONAL / D. INTEGRACIÓN DE TERRITORIOS BAJO EL PRINCIPIO DE LA CONECTIVIDAD FÍSICA Y LA MULTIMODALIDAD-VIA PRIMARIA INTERVENIDA Y EN OPERACIÓN-ADQUISICIÓN DE BIENES Y SERVICIOS</t>
  </si>
  <si>
    <t>C-2401-0600-77-51102D-2401074-02 MEJORAMIENTO REHABILITACION Y MANTENIMIENTO DEL CORREDOR HONDA - PUERTO SALGAR - GIRARDOT, DEPARTAMENTOS DE CUNDINAMARCA, CALDAS, TOLIMA-5. CONVERGENCIA REGIONAL / D. INTEGRACIÓN DE TERRITORIOS BAJO EL PRINCIPIO DE LA CONECTIVIDAD FÍSICA Y LA MULTIMODALIDAD-VIA PRIMARIA INTERVENIDA Y EN OPERACIÓN-ADQUISICIÓN DE BIENES Y SERVICIOS</t>
  </si>
  <si>
    <t>C-2401-0600-78-51102D-2401074-02 MEJORAMIENTO CONSTRUCCION, REHABILITACION, OPERACION Y MANTENIMIENTO DE LA CONCESION AUTOPISTA AL MAR 1, DEPARTAMENTO DE ANTIOQUIA-5. CONVERGENCIA REGIONAL / D. INTEGRACIÓN DE TERRITORIOS BAJO EL PRINCIPIO DE LA CONECTIVIDAD FÍSICA Y LA MULTIMODALIDAD-VIA PRIMARIA INTERVENIDA Y EN OPERACIÓN-ADQUISICIÓN DE BIENES Y SERVICIOS</t>
  </si>
  <si>
    <t>C-2401-0600-79-51102D-2401074-02 MEJORAMIENTO DEL CORREDOR PUERTA DE HIERRO - PALMAR DE VARELA Y CARRETO - CRUZ DEL VISO EN LOS DEPARTAMENTOS DE ATLANTICO, BOLIVAR, SUCRE-5. CONVERGENCIA REGIONAL / D. INTEGRACIÓN DE TERRITORIOS BAJO EL PRINCIPIO DE LA CONECTIVIDAD FÍSICA Y LA MULTIMODALIDAD-VIA PRIMARIA INTERVENIDA Y EN OPERACIÓN-ADQUISICIÓN DE BIENES Y SERVICIOS</t>
  </si>
  <si>
    <t>C-2401-0600-80-51102D-2401074-02 DESARROLLO DE OBRAS COMPLEMENTARIAS, GESTION SOCIAL, AMBIENTAL Y PREDIAL DE LOS CONTRATOS DE CONCESION VIAL. NACIONAL-5. CONVERGENCIA REGIONAL / D. INTEGRACIÓN DE TERRITORIOS BAJO EL PRINCIPIO DE LA CONECTIVIDAD FÍSICA Y LA MULTIMODALIDAD-VIA PRIMARIA INTERVENIDA Y EN OPERACIÓN-ADQUISICIÓN DE BIENES Y SERVICIOS</t>
  </si>
  <si>
    <t>C-2401-0600-81-51102D-2401074-02 MEJORAMIENTO , CONSTRUCCION, REHABILITACION, OPERACION Y MANTENIMIENTO DE LA VIA PUERTO SALGAR-BARRANCABERMEJA EN LOS DEPARTAMENTOS CUNDINAMARCA, BOYACA, SANTANDER-5. CONVERGENCIA REGIONAL / D. INTEGRACIÓN DE TERRITORIOS BAJO EL PRINCIPIO DE LA CONECTIVIDAD FÍSICA Y LA MULTIMODALIDAD-VIA PRIMARIA INTERVENIDA Y EN OPERACIÓN-ADQUISICIÓN DE BIENES Y SERVICIOS</t>
  </si>
  <si>
    <t>C-2401-0600-82-51102D-2401074-02 MEJORAMIENTO CONSTRUCCION, REHABILITACION, OPERACION Y MANTENIMIENTO DE LA VIA SABANA DE TORRES - CURUMANI EN LOS DEPARTAMENTOS SANTANDER, CESAR-5. CONVERGENCIA REGIONAL / D. INTEGRACIÓN DE TERRITORIOS BAJO EL PRINCIPIO DE LA CONECTIVIDAD FÍSICA Y LA MULTIMODALIDAD-VIA PRIMARIA INTERVENIDA Y EN OPERACIÓN-ADQUISICIÓN DE BIENES Y SERVICIOS</t>
  </si>
  <si>
    <t>C-2401-0600-83-51102D-2401074-02 CONSTRUCCION , MEJORAMIENTO, REHABILITACION, OPERACION Y MANTENIMIENTO DEL CORREDOR BUENAVENTURA - LOBOGUERRERO - BUGA EN EL DEPARTAMENTO DEL VALLE DEL CAUCA-5. CONVERGENCIA REGIONAL / D. INTEGRACION DE TERRITORIOS BAJO EL PRINCIPIO DE LA CONECTIVIDAD FISICA Y LA MULTIMODALIDAD - [PREVIO CONCEPTO DNP]-VIA PRIMARIA INTERVENIDA Y EN OPERACIÓN-ADQUISICIÓN DE BIENES Y SERVICIOS</t>
  </si>
  <si>
    <t>C-2401-0600-85-20103A-2401047-02 FORTALECIMIENTO DE LA CAPACIDAD DE LA ANI PARA CAPTURAR EL BENEFICIO ECONOMICO GENERADO POR LA INVERSION EN LA RED VIAL CONCESIONADA A NIVEL NACIONAL-2. SEGURIDAD HUMANA Y JUSTICIA SOCIAL / A. AUMENTO DE LA OFERTA DE TRANSPORTE PÚBLICO URBANO Y REGIONAL CON ESQUEMAS TARIFARIOS DIFERENCIALES-DOCUMENTOS DE LINEAMIENTOS TÉCNICOS-ADQUISICIÓN DE BIENES Y SERVICIOS</t>
  </si>
  <si>
    <t>C-2401-0600-85-20103A-2401052-02 FORTALECIMIENTO DE LA CAPACIDAD DE LA ANI PARA CAPTURAR EL BENEFICIO ECONOMICO GENERADO POR LA INVERSION EN LA RED VIAL CONCESIONADA A NIVEL NACIONAL-2. SEGURIDAD HUMANA Y JUSTICIA SOCIAL / A. AUMENTO DE LA OFERTA DE TRANSPORTE PÚBLICO URBANO Y REGIONAL CON ESQUEMAS TARIFARIOS DIFERENCIALES-ESTUDIOS DE PREINVERSIÓN-ADQUISICIÓN DE BIENES Y SERVICIOS</t>
  </si>
  <si>
    <t>C-2403-0600-4-52104E-2403039-02 CONTROL Y SEGUIMIENTO A LA OPERACION DE LOS AEROPUERTOS CONCESIONADOS NACIONAL-5. CONVERGENCIA REGIONAL / E. INFRAESTRUCTURA Y SERVICIOS LOGÍSTICOS-DOCUMENTOS DE LINEAMIENTOS TÉCNICOS-ADQUISICIÓN DE BIENES Y SERVICIOS</t>
  </si>
  <si>
    <t>C-2403-0600-5-52104E-2403039-02 APOYO ESTATAL A LOS AEROPUERTOS A NIVEL NACIONAL NACIONAL-5. CONVERGENCIA REGIONAL / E. INFRAESTRUCTURA Y SERVICIOS LOGÍSTICOS-DOCUMENTOS DE LINEAMIENTOS TÉCNICOS-ADQUISICIÓN DE BIENES Y SERVICIOS</t>
  </si>
  <si>
    <t>C-2404-0600-2-40201C-2404020-02 REHABILITACION CONSTRUCCION Y MANTENIMIENTO DE LA RED FERREA A NIVEL NACIONAL NACIONAL-4. TRANSFORMACIÓN PRODUCTIVA, INTERNACIONALIZACIÓN Y ACCIÓN CLÍMATICA / C. INFRAESTRUCTURA DE PROYECTOS PÚBLICOS Y DE ASOCIACIONES PÚBLICO PRIVADAS ADAPTADAS AL CAMBIO CLIMÁTICO Y CON MENOS EMISIONES-VÍA FÉRREA MANTENIDA-ADQUISICIÓN DE BIENES Y SERVICIOS</t>
  </si>
  <si>
    <t>C-2404-0600-2-40201C-2404047-02 REHABILITACION CONSTRUCCION Y MANTENIMIENTO DE LA RED FERREA A NIVEL NACIONAL NACIONAL-4. TRANSFORMACIÓN PRODUCTIVA, INTERNACIONALIZACIÓN Y ACCIÓN CLÍMATICA / C. INFRAESTRUCTURA DE PROYECTOS PÚBLICOS Y DE ASOCIACIONES PÚBLICO PRIVADAS ADAPTADAS AL CAMBIO CLIMÁTICO Y CON MENOS EMISIONES-VÍA FÉRREA CONCESIONADA-ADQUISICIÓN DE BIENES Y SERVICIOS</t>
  </si>
  <si>
    <t>C-2404-0600-4-40201C-2404042-02 CONTROL Y SEGUIMIENTO A LA OPERACION DE LAS VIAS FERREAS NACIONAL-4. TRANSFORMACIÓN PRODUCTIVA, INTERNACIONALIZACIÓN Y ACCIÓN CLÍMATICA / C. INFRAESTRUCTURA DE PROYECTOS PÚBLICOS Y DE ASOCIACIONES PÚBLICO PRIVADAS ADAPTADAS AL CAMBIO CLIMÁTICO Y CON MENOS EMISIONES-DOCUMENTOS DE LINEAMIENTOS TÉCNICOS-ADQUISICIÓN DE BIENES Y SERVICIOS</t>
  </si>
  <si>
    <t>C-2405-0600-2-52104E-2405021-02 APOYO ESTATAL A LOS PUERTOS A NIVEL NACIONAL NACIONAL-5. CONVERGENCIA REGIONAL / E. INFRAESTRUCTURA Y SERVICIOS LOGÍSTICOS-PUERTOS CONCESIONADOS-ADQUISICIÓN DE BIENES Y SERVICIOS</t>
  </si>
  <si>
    <t>C-2405-0600-4-52104E-2405013-02 CONTROL Y SEGUIMIENTO A LA OPERACION DE LOS PUERTOS CONCESIONADOS NACIONAL-5. CONVERGENCIA REGIONAL / E. INFRAESTRUCTURA Y SERVICIOS LOGÍSTICOS-DOCUMENTOS DE LINEAMIENTOS TÉCNICOS-ADQUISICIÓN DE BIENES Y SERVICIOS</t>
  </si>
  <si>
    <t>C-2406-0600-1-51102A-2406038-02 CONTROL Y SEGUIMIENTO A LAS VIAS FLUVIALES NACIONAL-5. CONVERGENCIA REGIONAL / A. INTERVENCIÓN DE VÍAS REGIONALES (SECUNDARIAS Y TERCIARIAS), TERMINALES FLUVIALES Y AERÓDROMOS-DOCUMENTOS DE LINEAMIENTOS TÉCNICOS-ADQUISICIÓN DE BIENES Y SERVICIOS</t>
  </si>
  <si>
    <t>C-2406-0600-3-51102A-2406023-02 RESTAURACION DE LOS ECOSISTEMAS DEGRADADOS DEL CANAL DEL DIQUE NACIONAL-5. CONVERGENCIA REGIONAL / A. INTERVENCIÓN DE VÍAS REGIONALES (SECUNDARIAS Y TERCIARIAS), TERMINALES FLUVIALES Y AERÓDROMOS-OBRAS DE ADECUACIÓN PARA MEJORAMIENTO DE CANAL FLUVIAL-ADQUISICIÓN DE BIENES Y SERVICIOS</t>
  </si>
  <si>
    <t>C-2499-0600-10-51102D-2499052-02 IMPLEMENTACION DEL SISTEMA DE GESTION DOCUMENTAL DE LA AGENCIA NACIONAL DE INFRAESTRUCTURA NACIONAL-5. CONVERGENCIA REGIONAL / D. INTEGRACIÓN DE TERRITORIOS BAJO EL PRINCIPIO DE LA CONECTIVIDAD FÍSICA Y LA MULTIMODALIDAD-SERVICIO DE GESTIÓN DOCUMENTAL-ADQUISICIÓN DE BIENES Y SERVICIOS</t>
  </si>
  <si>
    <t>C-2499-0600-11-51201B-2499066-02 ESTUDIOS PARA AUMENTAR LA CONECTIVIDAD EN LA INFRAESTRUCTURA VIAL, DE TRANSPORTE Y DE MOVILIDAD ENTRE LAS JURISDICCIONES DE BOGOTA D.C., SOACHA, SIBATE-5. CONVERGENCIA REGIONAL / B. REVITALIZACIÓN EN LOS PROCESOS DE TRANSFORMACIÓN Y APROVECHAMIENTO DE LA CIUDAD CONSTRUIDA-ESTUDIOS DE PREINVERSIÓN-ADQUISICIÓN DE BIENES Y SERVICIOS</t>
  </si>
  <si>
    <t>C-2499-0600-12-53105B-2499060-02 FORTALECIMIENTO DE LA CAPACIDAD INSTITUCIONAL PARA SOPORTAR EL DESARROLLO DE LAS ACTIVIDADES DERIVADAS DEL QUEHACER MISIONAL DE LA ANI A NIVEL NACIONAL-5. CONVERGENCIA REGIONAL / B. ENTIDADES PÚBLICAS TERRITORIALES Y NACIONALES FORTALECIDAS-SERVICIO DE IMPLEMENTACIÓN SISTEMAS DE GESTIÓN-ADQUISICIÓN DE BIENES Y SERVICIOS</t>
  </si>
  <si>
    <t>C-2499-0600-7-51102D-2499060-02 IMPLEMENTACION DEL SISTEMA INTEGRADO DE GESTION Y CONTROL DE LA AGENCIA NACIONAL DE INFRAESTRUCTURA NACIONAL-5. CONVERGENCIA REGIONAL / D. INTEGRACIÓN DE TERRITORIOS BAJO EL PRINCIPIO DE LA CONECTIVIDAD FÍSICA Y LA MULTIMODALIDAD-SERVICIO DE IMPLEMENTACIÓN SISTEMAS DE GESTIÓN-ADQUISICIÓN DE BIENES Y SERVICIOS</t>
  </si>
  <si>
    <t>C-2499-0600-8-51102D-2499053-02 APOYO PARA LA GESTION DE LA AGENCIA NACIONAL DE INFRAESTRUCTURA A TRAVES DE ASESORIAS Y CONSULTORIAS NACIONAL-5. CONVERGENCIA REGIONAL / D. INTEGRACIÓN DE TERRITORIOS BAJO EL PRINCIPIO DE LA CONECTIVIDAD FÍSICA Y LA MULTIMODALIDAD-DOCUMENTOS DE LINEAMIENTOS TÉCNICOS-ADQUISICIÓN DE BIENES Y SERVICIOS</t>
  </si>
  <si>
    <t>C-2499-0600-8-51102D-2499066-02 APOYO PARA LA GESTION DE LA AGENCIA NACIONAL DE INFRAESTRUCTURA A TRAVES DE ASESORIAS Y CONSULTORIAS NACIONAL-5. CONVERGENCIA REGIONAL / D. INTEGRACIÓN DE TERRITORIOS BAJO EL PRINCIPIO DE LA CONECTIVIDAD FÍSICA Y LA MULTIMODALIDAD-ESTUDIOS DE PREINVERSIÓN-ADQUISICIÓN DE BIENES Y SERVICIOS</t>
  </si>
  <si>
    <t>C-2499-0600-9-51102D-2499063-02 SISTEMATIZACION PARA EL SERVICIO DE INFORMACION DE LA GESTION ADMINISTRATIVA. NACIONAL-5. CONVERGENCIA REGIONAL / D. INTEGRACIÓN DE TERRITORIOS BAJO EL PRINCIPIO DE LA CONECTIVIDAD FÍSICA Y LA MULTIMODALIDAD-SERVICIOS DE INFORMACIÓN IMPLEMENTADOS-ADQUISICIÓN DE BIENES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</si>
</sst>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_ * #,##0_ ;_ * \-#,##0_ ;_ * &quot;-&quot;??_ ;_ @_ "/>
    <numFmt numFmtId="165" formatCode="_-* #,##0.00_-;\-* #,##0.00_-;_-* &quot;-&quot;_-;_-@_-"/>
    <numFmt numFmtId="166" formatCode="dd/mm/yyyy;@"/>
    <numFmt numFmtId="167" formatCode="&quot;00&quot;#"/>
  </numFmts>
  <fonts count="26" x14ac:knownFonts="1">
    <font>
      <sz val="11"/>
      <color theme="1"/>
      <name val="Calibri"/>
      <family val="2"/>
      <scheme val="minor"/>
    </font>
    <font>
      <sz val="11"/>
      <color theme="1"/>
      <name val="Calibri"/>
      <family val="2"/>
      <scheme val="minor"/>
    </font>
    <font>
      <sz val="11"/>
      <name val="Arial"/>
      <family val="2"/>
    </font>
    <font>
      <b/>
      <sz val="11"/>
      <color theme="1"/>
      <name val="Arial"/>
      <family val="2"/>
    </font>
    <font>
      <sz val="10"/>
      <color theme="1"/>
      <name val="Arial"/>
      <family val="2"/>
    </font>
    <font>
      <b/>
      <sz val="10"/>
      <name val="Arial Narrow"/>
      <family val="2"/>
    </font>
    <font>
      <b/>
      <sz val="9"/>
      <name val="Calibri"/>
      <family val="2"/>
      <scheme val="minor"/>
    </font>
    <font>
      <sz val="11"/>
      <color theme="2"/>
      <name val="Arial"/>
      <family val="2"/>
    </font>
    <font>
      <i/>
      <u/>
      <sz val="11"/>
      <color theme="1"/>
      <name val="Calibri"/>
      <family val="2"/>
      <scheme val="minor"/>
    </font>
    <font>
      <i/>
      <sz val="11"/>
      <color theme="1"/>
      <name val="Calibri"/>
      <family val="2"/>
      <scheme val="minor"/>
    </font>
    <font>
      <i/>
      <u/>
      <sz val="11"/>
      <color theme="8"/>
      <name val="Calibri"/>
      <family val="2"/>
      <scheme val="minor"/>
    </font>
    <font>
      <i/>
      <sz val="11"/>
      <color theme="8"/>
      <name val="Calibri"/>
      <family val="2"/>
      <scheme val="minor"/>
    </font>
    <font>
      <sz val="11"/>
      <color theme="5" tint="-0.249977111117893"/>
      <name val="Calibri"/>
      <family val="2"/>
      <scheme val="minor"/>
    </font>
    <font>
      <sz val="14"/>
      <color theme="1"/>
      <name val="Calibri"/>
      <family val="2"/>
      <scheme val="minor"/>
    </font>
    <font>
      <sz val="14"/>
      <name val="Calibri"/>
      <family val="2"/>
      <scheme val="minor"/>
    </font>
    <font>
      <b/>
      <sz val="12"/>
      <name val="Calibri"/>
      <family val="2"/>
      <scheme val="minor"/>
    </font>
    <font>
      <sz val="12"/>
      <name val="Calibri"/>
      <family val="2"/>
      <scheme val="minor"/>
    </font>
    <font>
      <b/>
      <sz val="11"/>
      <color theme="1"/>
      <name val="Calibri"/>
      <family val="2"/>
      <scheme val="minor"/>
    </font>
    <font>
      <b/>
      <sz val="14"/>
      <color theme="1"/>
      <name val="Calibri"/>
      <family val="2"/>
      <scheme val="minor"/>
    </font>
    <font>
      <b/>
      <sz val="11"/>
      <color theme="0"/>
      <name val="Calibri"/>
      <family val="2"/>
      <scheme val="minor"/>
    </font>
    <font>
      <b/>
      <sz val="11"/>
      <name val="Calibri"/>
      <family val="2"/>
      <scheme val="minor"/>
    </font>
    <font>
      <b/>
      <sz val="10"/>
      <color theme="1"/>
      <name val="Calibri"/>
      <family val="2"/>
      <scheme val="minor"/>
    </font>
    <font>
      <sz val="10"/>
      <color theme="1"/>
      <name val="Calibri"/>
      <family val="2"/>
      <scheme val="minor"/>
    </font>
    <font>
      <sz val="11"/>
      <name val="Calibri"/>
      <family val="2"/>
      <scheme val="minor"/>
    </font>
    <font>
      <i/>
      <sz val="11"/>
      <name val="Calibri"/>
      <family val="2"/>
      <scheme val="minor"/>
    </font>
    <font>
      <b/>
      <i/>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2F2F2"/>
        <bgColor indexed="64"/>
      </patternFill>
    </fill>
  </fills>
  <borders count="45">
    <border>
      <left/>
      <right/>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auto="1"/>
      </left>
      <right style="thin">
        <color auto="1"/>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auto="1"/>
      </top>
      <bottom/>
      <diagonal/>
    </border>
    <border>
      <left/>
      <right style="medium">
        <color indexed="64"/>
      </right>
      <top style="thin">
        <color auto="1"/>
      </top>
      <bottom/>
      <diagonal/>
    </border>
    <border>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thin">
        <color auto="1"/>
      </right>
      <top/>
      <bottom/>
      <diagonal/>
    </border>
    <border>
      <left style="medium">
        <color indexed="64"/>
      </left>
      <right style="thin">
        <color auto="1"/>
      </right>
      <top/>
      <bottom/>
      <diagonal/>
    </border>
    <border>
      <left style="medium">
        <color indexed="64"/>
      </left>
      <right style="thin">
        <color auto="1"/>
      </right>
      <top style="thin">
        <color auto="1"/>
      </top>
      <bottom/>
      <diagonal/>
    </border>
    <border>
      <left style="medium">
        <color indexed="64"/>
      </left>
      <right/>
      <top/>
      <bottom style="thin">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theme="0"/>
      </left>
      <right style="hair">
        <color indexed="64"/>
      </right>
      <top style="hair">
        <color indexed="64"/>
      </top>
      <bottom style="hair">
        <color indexed="64"/>
      </bottom>
      <diagonal/>
    </border>
    <border>
      <left style="thin">
        <color theme="0"/>
      </left>
      <right style="hair">
        <color indexed="64"/>
      </right>
      <top style="hair">
        <color indexed="64"/>
      </top>
      <bottom style="thin">
        <color theme="0"/>
      </bottom>
      <diagonal/>
    </border>
    <border>
      <left style="hair">
        <color indexed="64"/>
      </left>
      <right style="hair">
        <color indexed="64"/>
      </right>
      <top style="hair">
        <color indexed="64"/>
      </top>
      <bottom style="thin">
        <color theme="0"/>
      </bottom>
      <diagonal/>
    </border>
    <border>
      <left/>
      <right style="thin">
        <color auto="1"/>
      </right>
      <top style="thin">
        <color auto="1"/>
      </top>
      <bottom style="thin">
        <color auto="1"/>
      </bottom>
      <diagonal/>
    </border>
    <border>
      <left/>
      <right/>
      <top style="thin">
        <color theme="0"/>
      </top>
      <bottom style="thin">
        <color auto="1"/>
      </bottom>
      <diagonal/>
    </border>
    <border>
      <left style="thin">
        <color theme="0"/>
      </left>
      <right style="hair">
        <color indexed="64"/>
      </right>
      <top style="hair">
        <color indexed="64"/>
      </top>
      <bottom/>
      <diagonal/>
    </border>
    <border>
      <left style="thin">
        <color theme="0"/>
      </left>
      <right/>
      <top style="thin">
        <color theme="0"/>
      </top>
      <bottom style="thin">
        <color auto="1"/>
      </bottom>
      <diagonal/>
    </border>
    <border>
      <left/>
      <right style="thin">
        <color theme="0"/>
      </right>
      <top style="hair">
        <color indexed="64"/>
      </top>
      <bottom style="thin">
        <color auto="1"/>
      </bottom>
      <diagonal/>
    </border>
    <border>
      <left style="thin">
        <color theme="0"/>
      </left>
      <right/>
      <top style="thin">
        <color theme="0"/>
      </top>
      <bottom/>
      <diagonal/>
    </border>
    <border>
      <left/>
      <right/>
      <top style="thin">
        <color theme="0"/>
      </top>
      <bottom/>
      <diagonal/>
    </border>
    <border>
      <left style="thin">
        <color theme="0"/>
      </left>
      <right/>
      <top/>
      <bottom style="thin">
        <color auto="1"/>
      </bottom>
      <diagonal/>
    </border>
    <border>
      <left/>
      <right style="thin">
        <color theme="0"/>
      </right>
      <top/>
      <bottom/>
      <diagonal/>
    </border>
    <border>
      <left style="thin">
        <color theme="0"/>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auto="1"/>
      </left>
      <right/>
      <top style="thin">
        <color auto="1"/>
      </top>
      <bottom/>
      <diagonal/>
    </border>
    <border>
      <left style="thin">
        <color auto="1"/>
      </left>
      <right/>
      <top/>
      <bottom style="thin">
        <color auto="1"/>
      </bottom>
      <diagonal/>
    </border>
    <border>
      <left/>
      <right style="thin">
        <color theme="0"/>
      </right>
      <top style="hair">
        <color indexed="64"/>
      </top>
      <bottom/>
      <diagonal/>
    </border>
  </borders>
  <cellStyleXfs count="4">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02">
    <xf numFmtId="0" fontId="0" fillId="0" borderId="0" xfId="0"/>
    <xf numFmtId="0" fontId="0" fillId="2" borderId="0" xfId="0" applyFill="1"/>
    <xf numFmtId="0" fontId="0" fillId="0" borderId="0" xfId="0" applyProtection="1">
      <protection locked="0"/>
    </xf>
    <xf numFmtId="41" fontId="0" fillId="0" borderId="0" xfId="2" applyFont="1" applyProtection="1">
      <protection locked="0"/>
    </xf>
    <xf numFmtId="0" fontId="0" fillId="0" borderId="0" xfId="0" applyAlignment="1" applyProtection="1">
      <alignment vertical="top"/>
      <protection locked="0"/>
    </xf>
    <xf numFmtId="0" fontId="6"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3" fillId="2" borderId="0" xfId="0" applyFont="1" applyFill="1" applyAlignment="1" applyProtection="1">
      <alignment horizontal="left" vertical="top" wrapText="1"/>
      <protection locked="0"/>
    </xf>
    <xf numFmtId="0" fontId="9" fillId="0" borderId="0" xfId="0" applyFont="1" applyProtection="1">
      <protection locked="0"/>
    </xf>
    <xf numFmtId="0" fontId="2" fillId="0" borderId="0" xfId="0" applyFont="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3" fillId="2" borderId="33" xfId="0" applyFont="1" applyFill="1" applyBorder="1" applyAlignment="1" applyProtection="1">
      <alignment horizontal="left" vertical="top" wrapText="1"/>
      <protection locked="0"/>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0" fillId="0" borderId="38" xfId="0" applyBorder="1" applyProtection="1">
      <protection locked="0"/>
    </xf>
    <xf numFmtId="0" fontId="17" fillId="0" borderId="0" xfId="0" applyFont="1"/>
    <xf numFmtId="0" fontId="13" fillId="0" borderId="0" xfId="0" applyFont="1" applyAlignment="1" applyProtection="1">
      <alignment vertical="center"/>
      <protection locked="0"/>
    </xf>
    <xf numFmtId="0" fontId="2" fillId="0" borderId="37" xfId="0" applyFont="1" applyBorder="1" applyAlignment="1" applyProtection="1">
      <alignment horizontal="center" vertical="center"/>
      <protection locked="0"/>
    </xf>
    <xf numFmtId="0" fontId="3" fillId="2" borderId="44" xfId="0" applyFont="1" applyFill="1" applyBorder="1" applyAlignment="1" applyProtection="1">
      <alignment horizontal="left" vertical="top" wrapText="1"/>
      <protection locked="0"/>
    </xf>
    <xf numFmtId="0" fontId="17" fillId="0" borderId="4" xfId="0" applyFont="1" applyBorder="1" applyAlignment="1">
      <alignment horizontal="center" vertical="center" wrapText="1"/>
    </xf>
    <xf numFmtId="44" fontId="0" fillId="0" borderId="4" xfId="3" applyFont="1" applyFill="1" applyBorder="1" applyAlignment="1" applyProtection="1">
      <alignment horizontal="center" vertical="center"/>
      <protection locked="0"/>
    </xf>
    <xf numFmtId="44" fontId="17" fillId="0" borderId="4" xfId="3" applyFont="1" applyFill="1" applyBorder="1" applyAlignment="1" applyProtection="1">
      <alignment horizontal="right" vertical="top"/>
      <protection hidden="1"/>
    </xf>
    <xf numFmtId="164" fontId="19" fillId="0" borderId="6" xfId="1" applyNumberFormat="1" applyFont="1" applyFill="1" applyBorder="1" applyAlignment="1" applyProtection="1">
      <alignment horizontal="center" vertical="center"/>
      <protection locked="0"/>
    </xf>
    <xf numFmtId="164" fontId="19" fillId="0" borderId="0" xfId="1" applyNumberFormat="1" applyFont="1" applyFill="1" applyBorder="1" applyAlignment="1" applyProtection="1">
      <alignment horizontal="center" vertical="center"/>
      <protection locked="0"/>
    </xf>
    <xf numFmtId="165" fontId="0" fillId="0" borderId="0" xfId="2" applyNumberFormat="1" applyFont="1" applyFill="1" applyBorder="1" applyAlignment="1" applyProtection="1">
      <alignment horizontal="right" vertical="top"/>
      <protection locked="0"/>
    </xf>
    <xf numFmtId="0" fontId="23" fillId="0" borderId="0" xfId="0" applyFont="1" applyAlignment="1" applyProtection="1">
      <alignment horizontal="center"/>
      <protection locked="0"/>
    </xf>
    <xf numFmtId="0" fontId="23" fillId="0" borderId="0" xfId="0" applyFont="1" applyAlignment="1" applyProtection="1">
      <alignment horizontal="right"/>
      <protection locked="0"/>
    </xf>
    <xf numFmtId="14" fontId="0" fillId="0" borderId="0" xfId="0" applyNumberFormat="1" applyAlignment="1" applyProtection="1">
      <alignment horizontal="center"/>
      <protection locked="0"/>
    </xf>
    <xf numFmtId="14" fontId="0" fillId="0" borderId="14" xfId="0" applyNumberFormat="1" applyBorder="1" applyAlignment="1" applyProtection="1">
      <alignment horizontal="center"/>
      <protection locked="0"/>
    </xf>
    <xf numFmtId="0" fontId="17" fillId="0" borderId="16" xfId="0" applyFont="1" applyBorder="1" applyAlignment="1" applyProtection="1">
      <alignment vertical="center" wrapText="1"/>
      <protection locked="0"/>
    </xf>
    <xf numFmtId="0" fontId="17" fillId="0" borderId="1" xfId="0" applyFont="1" applyBorder="1" applyAlignment="1" applyProtection="1">
      <alignment vertical="center" wrapText="1"/>
      <protection locked="0"/>
    </xf>
    <xf numFmtId="0" fontId="17" fillId="0" borderId="17" xfId="0" applyFont="1" applyBorder="1" applyAlignment="1" applyProtection="1">
      <alignment vertical="center" wrapText="1"/>
      <protection locked="0"/>
    </xf>
    <xf numFmtId="0" fontId="19" fillId="0" borderId="6"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7" fillId="0" borderId="0" xfId="0" applyFont="1" applyAlignment="1" applyProtection="1">
      <alignment vertical="center" wrapText="1"/>
      <protection locked="0"/>
    </xf>
    <xf numFmtId="0" fontId="19" fillId="0" borderId="0" xfId="0" applyFont="1" applyAlignment="1" applyProtection="1">
      <alignment vertical="center" wrapText="1"/>
      <protection locked="0"/>
    </xf>
    <xf numFmtId="0" fontId="23" fillId="2" borderId="0" xfId="0" applyFont="1" applyFill="1" applyProtection="1">
      <protection locked="0"/>
    </xf>
    <xf numFmtId="0" fontId="20" fillId="2" borderId="0" xfId="0" applyFont="1" applyFill="1" applyAlignment="1" applyProtection="1">
      <alignment vertical="center"/>
      <protection locked="0"/>
    </xf>
    <xf numFmtId="0" fontId="20" fillId="2" borderId="6" xfId="0" applyFont="1" applyFill="1" applyBorder="1" applyAlignment="1" applyProtection="1">
      <alignment vertical="center"/>
      <protection locked="0"/>
    </xf>
    <xf numFmtId="0" fontId="20" fillId="2" borderId="7" xfId="0" applyFont="1" applyFill="1" applyBorder="1" applyAlignment="1" applyProtection="1">
      <alignment vertical="center"/>
      <protection locked="0"/>
    </xf>
    <xf numFmtId="0" fontId="20" fillId="2" borderId="8" xfId="0" applyFont="1" applyFill="1" applyBorder="1" applyAlignment="1" applyProtection="1">
      <alignment vertical="center"/>
      <protection locked="0"/>
    </xf>
    <xf numFmtId="0" fontId="20" fillId="2" borderId="8" xfId="0" applyFont="1" applyFill="1" applyBorder="1" applyAlignment="1" applyProtection="1">
      <alignment horizontal="center" vertical="center"/>
      <protection locked="0"/>
    </xf>
    <xf numFmtId="0" fontId="23" fillId="2" borderId="8" xfId="0" applyFont="1" applyFill="1" applyBorder="1" applyProtection="1">
      <protection locked="0"/>
    </xf>
    <xf numFmtId="0" fontId="0" fillId="2" borderId="8" xfId="0" applyFill="1" applyBorder="1" applyProtection="1">
      <protection locked="0"/>
    </xf>
    <xf numFmtId="0" fontId="0" fillId="2" borderId="15" xfId="0" applyFill="1" applyBorder="1" applyProtection="1">
      <protection locked="0"/>
    </xf>
    <xf numFmtId="0" fontId="19" fillId="0" borderId="5" xfId="0" applyFont="1" applyBorder="1" applyAlignment="1" applyProtection="1">
      <alignment vertical="center" wrapText="1"/>
      <protection locked="0"/>
    </xf>
    <xf numFmtId="0" fontId="23" fillId="0" borderId="6" xfId="0" applyFont="1" applyBorder="1" applyAlignment="1" applyProtection="1">
      <alignment wrapText="1"/>
      <protection locked="0"/>
    </xf>
    <xf numFmtId="0" fontId="23" fillId="0" borderId="0" xfId="0" applyFont="1" applyAlignment="1" applyProtection="1">
      <alignment wrapText="1"/>
      <protection locked="0"/>
    </xf>
    <xf numFmtId="0" fontId="23" fillId="0" borderId="14" xfId="0" applyFont="1" applyBorder="1" applyAlignment="1" applyProtection="1">
      <alignment wrapText="1"/>
      <protection locked="0"/>
    </xf>
    <xf numFmtId="0" fontId="20" fillId="0" borderId="4" xfId="0" applyFont="1" applyBorder="1" applyAlignment="1" applyProtection="1">
      <alignment horizontal="center" wrapText="1"/>
      <protection locked="0"/>
    </xf>
    <xf numFmtId="0" fontId="23" fillId="0" borderId="4" xfId="0" applyFont="1" applyBorder="1" applyAlignment="1" applyProtection="1">
      <alignment horizontal="center" wrapText="1"/>
      <protection locked="0"/>
    </xf>
    <xf numFmtId="0" fontId="23" fillId="0" borderId="0" xfId="0" applyFont="1" applyAlignment="1" applyProtection="1">
      <alignment horizontal="center" wrapText="1"/>
      <protection locked="0"/>
    </xf>
    <xf numFmtId="0" fontId="23" fillId="0" borderId="23" xfId="0" applyFont="1" applyBorder="1" applyAlignment="1" applyProtection="1">
      <alignment wrapText="1"/>
      <protection locked="0"/>
    </xf>
    <xf numFmtId="0" fontId="23" fillId="0" borderId="5" xfId="0" applyFont="1" applyBorder="1" applyAlignment="1" applyProtection="1">
      <alignment wrapText="1"/>
      <protection locked="0"/>
    </xf>
    <xf numFmtId="0" fontId="23" fillId="0" borderId="18" xfId="0" applyFont="1" applyBorder="1" applyAlignment="1" applyProtection="1">
      <alignment wrapText="1"/>
      <protection locked="0"/>
    </xf>
    <xf numFmtId="0" fontId="23" fillId="2" borderId="5" xfId="0" applyFont="1" applyFill="1" applyBorder="1" applyAlignment="1" applyProtection="1">
      <alignment horizontal="center"/>
      <protection locked="0"/>
    </xf>
    <xf numFmtId="0" fontId="0" fillId="0" borderId="0" xfId="0" applyAlignment="1" applyProtection="1">
      <alignment horizontal="justify" vertical="top" wrapText="1"/>
      <protection locked="0"/>
    </xf>
    <xf numFmtId="0" fontId="14" fillId="0" borderId="26"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5" fillId="3" borderId="24" xfId="0" applyFont="1" applyFill="1" applyBorder="1" applyAlignment="1">
      <alignment horizontal="center" vertical="center" wrapText="1"/>
    </xf>
    <xf numFmtId="0" fontId="15" fillId="0" borderId="24" xfId="0" applyFont="1" applyBorder="1" applyAlignment="1" applyProtection="1">
      <alignment horizontal="center" vertical="center" wrapText="1"/>
      <protection locked="0"/>
    </xf>
    <xf numFmtId="0" fontId="16" fillId="0" borderId="24" xfId="0" applyFont="1" applyBorder="1" applyAlignment="1" applyProtection="1">
      <alignment horizontal="center" vertical="center" wrapText="1"/>
      <protection locked="0"/>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9" fillId="0" borderId="0" xfId="0" applyFont="1" applyAlignment="1" applyProtection="1">
      <alignment horizontal="left" wrapText="1"/>
      <protection locked="0"/>
    </xf>
    <xf numFmtId="0" fontId="0" fillId="0" borderId="0" xfId="0" applyAlignment="1" applyProtection="1">
      <alignment horizontal="justify" wrapText="1"/>
      <protection locked="0"/>
    </xf>
    <xf numFmtId="0" fontId="9" fillId="0" borderId="0" xfId="0" applyFont="1" applyAlignment="1" applyProtection="1">
      <alignment horizontal="left"/>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justify" vertical="center" wrapText="1"/>
      <protection locked="0"/>
    </xf>
    <xf numFmtId="0" fontId="0" fillId="0" borderId="0" xfId="0" applyAlignment="1" applyProtection="1">
      <alignment horizontal="left" vertical="top" wrapText="1"/>
      <protection locked="0"/>
    </xf>
    <xf numFmtId="0" fontId="17" fillId="0" borderId="0" xfId="0" applyFont="1" applyAlignment="1" applyProtection="1">
      <alignment horizontal="center" vertical="center" wrapText="1"/>
      <protection locked="0"/>
    </xf>
    <xf numFmtId="0" fontId="17" fillId="0" borderId="14"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wrapText="1"/>
      <protection locked="0"/>
    </xf>
    <xf numFmtId="0" fontId="17" fillId="0" borderId="0" xfId="0" applyFont="1" applyAlignment="1" applyProtection="1">
      <alignment horizontal="left" vertical="center" wrapText="1"/>
      <protection locked="0"/>
    </xf>
    <xf numFmtId="0" fontId="20" fillId="2" borderId="0" xfId="0" applyFont="1" applyFill="1" applyAlignment="1" applyProtection="1">
      <alignment horizontal="center" vertical="center"/>
      <protection locked="0"/>
    </xf>
    <xf numFmtId="0" fontId="19" fillId="0" borderId="5"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20" fillId="2" borderId="14" xfId="0" applyFont="1" applyFill="1" applyBorder="1" applyAlignment="1" applyProtection="1">
      <alignment horizontal="center" vertical="center"/>
      <protection locked="0"/>
    </xf>
    <xf numFmtId="0" fontId="23" fillId="2" borderId="3" xfId="0" applyFont="1" applyFill="1" applyBorder="1" applyAlignment="1" applyProtection="1">
      <alignment horizontal="center"/>
      <protection locked="0"/>
    </xf>
    <xf numFmtId="0" fontId="23" fillId="2" borderId="11" xfId="0" applyFont="1" applyFill="1" applyBorder="1" applyAlignment="1" applyProtection="1">
      <alignment horizontal="center"/>
      <protection locked="0"/>
    </xf>
    <xf numFmtId="0" fontId="20" fillId="2" borderId="3" xfId="0" applyFont="1" applyFill="1" applyBorder="1" applyAlignment="1" applyProtection="1">
      <alignment horizontal="center" vertical="center"/>
      <protection locked="0"/>
    </xf>
    <xf numFmtId="0" fontId="20" fillId="2" borderId="11" xfId="0" applyFont="1" applyFill="1" applyBorder="1" applyAlignment="1" applyProtection="1">
      <alignment horizontal="center" vertical="center"/>
      <protection locked="0"/>
    </xf>
    <xf numFmtId="164" fontId="17" fillId="0" borderId="12" xfId="1" applyNumberFormat="1" applyFont="1" applyFill="1" applyBorder="1" applyAlignment="1" applyProtection="1">
      <alignment horizontal="center" vertical="center" wrapText="1"/>
    </xf>
    <xf numFmtId="164" fontId="17" fillId="0" borderId="4" xfId="1" applyNumberFormat="1" applyFont="1" applyFill="1" applyBorder="1" applyAlignment="1" applyProtection="1">
      <alignment horizontal="center" vertical="center" wrapText="1"/>
    </xf>
    <xf numFmtId="0" fontId="23" fillId="0" borderId="10"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164" fontId="17" fillId="0" borderId="23" xfId="1" applyNumberFormat="1" applyFont="1" applyFill="1" applyBorder="1" applyAlignment="1" applyProtection="1">
      <alignment horizontal="center" vertical="center"/>
    </xf>
    <xf numFmtId="164" fontId="17" fillId="0" borderId="5" xfId="1" applyNumberFormat="1" applyFont="1" applyFill="1" applyBorder="1" applyAlignment="1" applyProtection="1">
      <alignment horizontal="center" vertical="center"/>
    </xf>
    <xf numFmtId="164" fontId="17" fillId="0" borderId="18" xfId="1" applyNumberFormat="1" applyFont="1" applyFill="1" applyBorder="1" applyAlignment="1" applyProtection="1">
      <alignment horizontal="center"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20" fillId="0" borderId="10" xfId="0" applyFont="1" applyBorder="1" applyAlignment="1" applyProtection="1">
      <alignment horizontal="justify" vertical="center"/>
      <protection locked="0"/>
    </xf>
    <xf numFmtId="0" fontId="20" fillId="0" borderId="3" xfId="0" applyFont="1" applyBorder="1" applyAlignment="1" applyProtection="1">
      <alignment horizontal="justify" vertical="center"/>
      <protection locked="0"/>
    </xf>
    <xf numFmtId="0" fontId="20" fillId="0" borderId="11" xfId="0" applyFont="1" applyBorder="1" applyAlignment="1" applyProtection="1">
      <alignment horizontal="justify" vertical="center"/>
      <protection locked="0"/>
    </xf>
    <xf numFmtId="0" fontId="23" fillId="0" borderId="4" xfId="0" applyFont="1" applyBorder="1" applyAlignment="1" applyProtection="1">
      <alignment horizontal="center"/>
      <protection locked="0"/>
    </xf>
    <xf numFmtId="0" fontId="23" fillId="0" borderId="13" xfId="0" applyFont="1" applyBorder="1" applyAlignment="1" applyProtection="1">
      <alignment horizontal="center"/>
      <protection locked="0"/>
    </xf>
    <xf numFmtId="0" fontId="22" fillId="0" borderId="4" xfId="0" applyFont="1" applyBorder="1" applyAlignment="1" applyProtection="1">
      <alignment horizontal="justify" vertical="center" wrapText="1"/>
      <protection locked="0"/>
    </xf>
    <xf numFmtId="0" fontId="17" fillId="0" borderId="10" xfId="0" applyFont="1"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164" fontId="17" fillId="0" borderId="12" xfId="1" applyNumberFormat="1" applyFont="1" applyFill="1" applyBorder="1" applyAlignment="1" applyProtection="1">
      <alignment horizontal="right" vertical="center"/>
    </xf>
    <xf numFmtId="164" fontId="17" fillId="0" borderId="4" xfId="1" applyNumberFormat="1" applyFont="1" applyFill="1" applyBorder="1" applyAlignment="1" applyProtection="1">
      <alignment horizontal="right" vertical="center"/>
    </xf>
    <xf numFmtId="0" fontId="17" fillId="0" borderId="4" xfId="0" applyFont="1" applyBorder="1" applyAlignment="1">
      <alignment horizontal="center" vertical="center"/>
    </xf>
    <xf numFmtId="0" fontId="18" fillId="0" borderId="6" xfId="0" applyFont="1" applyBorder="1" applyAlignment="1" applyProtection="1">
      <alignment horizontal="center"/>
      <protection locked="0"/>
    </xf>
    <xf numFmtId="0" fontId="18" fillId="0" borderId="0" xfId="0" applyFont="1" applyAlignment="1" applyProtection="1">
      <alignment horizontal="center"/>
      <protection locked="0"/>
    </xf>
    <xf numFmtId="0" fontId="17" fillId="0" borderId="6" xfId="0" applyFont="1" applyBorder="1" applyAlignment="1" applyProtection="1">
      <alignment horizontal="center"/>
      <protection locked="0"/>
    </xf>
    <xf numFmtId="0" fontId="17" fillId="0" borderId="0" xfId="0" applyFont="1" applyAlignment="1" applyProtection="1">
      <alignment horizontal="center"/>
      <protection locked="0"/>
    </xf>
    <xf numFmtId="0" fontId="0" fillId="0" borderId="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4" fontId="0" fillId="0" borderId="2" xfId="0" applyNumberFormat="1" applyBorder="1" applyAlignment="1" applyProtection="1">
      <alignment horizontal="center" vertical="center"/>
      <protection locked="0"/>
    </xf>
    <xf numFmtId="14" fontId="0" fillId="0" borderId="11" xfId="0" applyNumberFormat="1" applyBorder="1" applyAlignment="1" applyProtection="1">
      <alignment horizontal="center" vertical="center"/>
      <protection locked="0"/>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9" xfId="0" applyFont="1" applyBorder="1" applyAlignment="1">
      <alignment horizontal="center" vertical="center" wrapText="1"/>
    </xf>
    <xf numFmtId="0" fontId="17" fillId="2" borderId="4" xfId="0" applyFont="1" applyFill="1" applyBorder="1" applyAlignment="1" applyProtection="1">
      <alignment horizontal="center" vertical="center"/>
      <protection locked="0"/>
    </xf>
    <xf numFmtId="0" fontId="21" fillId="0" borderId="4" xfId="0" applyFont="1" applyBorder="1" applyAlignment="1">
      <alignment horizontal="center" vertical="center" wrapText="1"/>
    </xf>
    <xf numFmtId="0" fontId="17" fillId="0" borderId="22" xfId="0" applyFont="1" applyBorder="1" applyAlignment="1">
      <alignment horizontal="center" vertical="center"/>
    </xf>
    <xf numFmtId="0" fontId="17" fillId="0" borderId="9" xfId="0" applyFont="1" applyBorder="1" applyAlignment="1">
      <alignment horizontal="center" vertical="center"/>
    </xf>
    <xf numFmtId="0" fontId="17" fillId="0" borderId="19" xfId="0" applyFont="1" applyBorder="1" applyAlignment="1">
      <alignment horizontal="center" vertical="center"/>
    </xf>
    <xf numFmtId="0" fontId="14" fillId="0" borderId="26"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4" fillId="0" borderId="31" xfId="0" applyFont="1" applyBorder="1" applyAlignment="1" applyProtection="1">
      <alignment horizontal="center" vertical="center" wrapText="1"/>
      <protection locked="0"/>
    </xf>
    <xf numFmtId="0" fontId="14" fillId="0" borderId="25" xfId="0" applyFont="1" applyBorder="1" applyAlignment="1" applyProtection="1">
      <alignment horizontal="center" vertical="center" wrapText="1"/>
      <protection locked="0"/>
    </xf>
    <xf numFmtId="0" fontId="15" fillId="3" borderId="24" xfId="0" applyFont="1" applyFill="1" applyBorder="1" applyAlignment="1" applyProtection="1">
      <alignment horizontal="center" vertical="center" wrapText="1"/>
      <protection locked="0"/>
    </xf>
    <xf numFmtId="0" fontId="15" fillId="0" borderId="39" xfId="0" applyFont="1" applyBorder="1" applyAlignment="1" applyProtection="1">
      <alignment horizontal="center" vertical="center" wrapText="1"/>
      <protection locked="0"/>
    </xf>
    <xf numFmtId="0" fontId="15" fillId="0" borderId="40" xfId="0" applyFont="1" applyBorder="1" applyAlignment="1" applyProtection="1">
      <alignment horizontal="center" vertical="center" wrapText="1"/>
      <protection locked="0"/>
    </xf>
    <xf numFmtId="0" fontId="15" fillId="0" borderId="41" xfId="0" applyFont="1" applyBorder="1" applyAlignment="1" applyProtection="1">
      <alignment horizontal="center" vertical="center" wrapText="1"/>
      <protection locked="0"/>
    </xf>
    <xf numFmtId="0" fontId="20" fillId="2" borderId="6"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37" xfId="0" applyFont="1" applyBorder="1" applyAlignment="1" applyProtection="1">
      <alignment horizontal="center" vertical="center"/>
      <protection locked="0"/>
    </xf>
    <xf numFmtId="3" fontId="0" fillId="0" borderId="4" xfId="1" applyNumberFormat="1" applyFont="1" applyFill="1" applyBorder="1" applyAlignment="1" applyProtection="1">
      <alignment horizontal="center" vertical="center"/>
      <protection locked="0"/>
    </xf>
    <xf numFmtId="3" fontId="0" fillId="0" borderId="13" xfId="1" applyNumberFormat="1" applyFont="1" applyFill="1" applyBorder="1" applyAlignment="1" applyProtection="1">
      <alignment horizontal="center" vertical="center"/>
      <protection locked="0"/>
    </xf>
    <xf numFmtId="166" fontId="17" fillId="0" borderId="4" xfId="0" applyNumberFormat="1" applyFont="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4" xfId="0" applyFont="1" applyBorder="1" applyAlignment="1" applyProtection="1">
      <alignment horizontal="center" vertical="center"/>
      <protection locked="0"/>
    </xf>
    <xf numFmtId="14" fontId="23" fillId="0" borderId="4" xfId="0" applyNumberFormat="1"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1" fillId="0" borderId="12" xfId="0" applyFont="1" applyBorder="1" applyAlignment="1">
      <alignment horizontal="center" vertical="center" wrapText="1"/>
    </xf>
    <xf numFmtId="0" fontId="23" fillId="0" borderId="4" xfId="0" applyFont="1" applyBorder="1" applyAlignment="1">
      <alignment horizontal="center" vertical="center"/>
    </xf>
    <xf numFmtId="0" fontId="16" fillId="0" borderId="16" xfId="0" applyFont="1" applyBorder="1" applyAlignment="1" applyProtection="1">
      <alignment horizontal="justify" vertical="center"/>
      <protection hidden="1"/>
    </xf>
    <xf numFmtId="0" fontId="16" fillId="0" borderId="1" xfId="0" applyFont="1" applyBorder="1" applyAlignment="1" applyProtection="1">
      <alignment horizontal="justify" vertical="center"/>
      <protection hidden="1"/>
    </xf>
    <xf numFmtId="0" fontId="16" fillId="0" borderId="17" xfId="0" applyFont="1" applyBorder="1" applyAlignment="1" applyProtection="1">
      <alignment horizontal="justify" vertical="center"/>
      <protection hidden="1"/>
    </xf>
    <xf numFmtId="0" fontId="16" fillId="0" borderId="6" xfId="0" applyFont="1" applyBorder="1" applyAlignment="1" applyProtection="1">
      <alignment horizontal="justify" vertical="center"/>
      <protection hidden="1"/>
    </xf>
    <xf numFmtId="0" fontId="16" fillId="0" borderId="0" xfId="0" applyFont="1" applyAlignment="1" applyProtection="1">
      <alignment horizontal="justify" vertical="center"/>
      <protection hidden="1"/>
    </xf>
    <xf numFmtId="0" fontId="16" fillId="0" borderId="14" xfId="0" applyFont="1" applyBorder="1" applyAlignment="1" applyProtection="1">
      <alignment horizontal="justify" vertical="center"/>
      <protection hidden="1"/>
    </xf>
    <xf numFmtId="0" fontId="16" fillId="0" borderId="23" xfId="0" applyFont="1" applyBorder="1" applyAlignment="1" applyProtection="1">
      <alignment horizontal="justify" vertical="center"/>
      <protection hidden="1"/>
    </xf>
    <xf numFmtId="0" fontId="16" fillId="0" borderId="5" xfId="0" applyFont="1" applyBorder="1" applyAlignment="1" applyProtection="1">
      <alignment horizontal="justify" vertical="center"/>
      <protection hidden="1"/>
    </xf>
    <xf numFmtId="0" fontId="16" fillId="0" borderId="18" xfId="0" applyFont="1" applyBorder="1" applyAlignment="1" applyProtection="1">
      <alignment horizontal="justify" vertical="center"/>
      <protection hidden="1"/>
    </xf>
    <xf numFmtId="0" fontId="20" fillId="2" borderId="3" xfId="0" applyFont="1" applyFill="1" applyBorder="1" applyAlignment="1" applyProtection="1">
      <alignment horizontal="center" vertical="center"/>
      <protection hidden="1"/>
    </xf>
    <xf numFmtId="0" fontId="20" fillId="2" borderId="11" xfId="0" applyFont="1" applyFill="1" applyBorder="1" applyAlignment="1" applyProtection="1">
      <alignment horizontal="center" vertical="center"/>
      <protection hidden="1"/>
    </xf>
    <xf numFmtId="0" fontId="20" fillId="2" borderId="0" xfId="0" applyFont="1" applyFill="1" applyAlignment="1" applyProtection="1">
      <alignment horizontal="left" vertical="center"/>
      <protection locked="0"/>
    </xf>
    <xf numFmtId="0" fontId="23" fillId="2" borderId="3" xfId="0" applyFont="1" applyFill="1" applyBorder="1" applyAlignment="1" applyProtection="1">
      <alignment horizontal="center"/>
      <protection hidden="1"/>
    </xf>
    <xf numFmtId="0" fontId="23" fillId="2" borderId="11" xfId="0" applyFont="1" applyFill="1" applyBorder="1" applyAlignment="1" applyProtection="1">
      <alignment horizontal="center"/>
      <protection hidden="1"/>
    </xf>
    <xf numFmtId="0" fontId="17" fillId="0" borderId="4" xfId="0" applyFont="1" applyBorder="1" applyAlignment="1" applyProtection="1">
      <alignment horizontal="center" vertical="center" wrapText="1"/>
      <protection locked="0"/>
    </xf>
    <xf numFmtId="41" fontId="0" fillId="0" borderId="4" xfId="2" applyFont="1" applyFill="1" applyBorder="1" applyAlignment="1" applyProtection="1">
      <alignment horizontal="center" vertical="center"/>
      <protection hidden="1"/>
    </xf>
    <xf numFmtId="0" fontId="20" fillId="2" borderId="16"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17" fillId="0" borderId="12" xfId="0" applyFont="1" applyBorder="1" applyAlignment="1" applyProtection="1">
      <alignment horizontal="center" vertical="center" wrapText="1"/>
      <protection locked="0"/>
    </xf>
    <xf numFmtId="0" fontId="17" fillId="2" borderId="4" xfId="0" applyFont="1" applyFill="1" applyBorder="1" applyAlignment="1" applyProtection="1">
      <alignment horizontal="center" vertical="center"/>
      <protection hidden="1"/>
    </xf>
    <xf numFmtId="0" fontId="17" fillId="2" borderId="2" xfId="0" applyFont="1" applyFill="1" applyBorder="1" applyAlignment="1" applyProtection="1">
      <alignment horizontal="center" vertical="center"/>
      <protection hidden="1"/>
    </xf>
    <xf numFmtId="0" fontId="20" fillId="0" borderId="16"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14" xfId="0" applyFont="1" applyBorder="1" applyAlignment="1" applyProtection="1">
      <alignment horizontal="left" vertical="top" wrapText="1"/>
      <protection locked="0"/>
    </xf>
    <xf numFmtId="0" fontId="23" fillId="0" borderId="6" xfId="0" applyFont="1" applyBorder="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3" fillId="0" borderId="14" xfId="0" applyFont="1" applyBorder="1" applyAlignment="1" applyProtection="1">
      <alignment horizontal="left" vertical="top" wrapText="1"/>
      <protection locked="0"/>
    </xf>
    <xf numFmtId="0" fontId="23" fillId="0" borderId="23" xfId="0" applyFont="1" applyBorder="1" applyAlignment="1" applyProtection="1">
      <alignment horizontal="left" vertical="top" wrapText="1"/>
      <protection locked="0"/>
    </xf>
    <xf numFmtId="0" fontId="23" fillId="0" borderId="5" xfId="0" applyFont="1" applyBorder="1" applyAlignment="1" applyProtection="1">
      <alignment horizontal="left" vertical="top" wrapText="1"/>
      <protection locked="0"/>
    </xf>
    <xf numFmtId="0" fontId="23" fillId="0" borderId="18" xfId="0" applyFont="1" applyBorder="1" applyAlignment="1" applyProtection="1">
      <alignment horizontal="left" vertical="top" wrapText="1"/>
      <protection locked="0"/>
    </xf>
    <xf numFmtId="0" fontId="17" fillId="0" borderId="21" xfId="0" applyFont="1" applyBorder="1" applyAlignment="1" applyProtection="1">
      <alignment horizontal="center" vertical="center" wrapText="1"/>
      <protection locked="0"/>
    </xf>
    <xf numFmtId="0" fontId="17" fillId="0" borderId="20" xfId="0" applyFont="1" applyBorder="1" applyAlignment="1" applyProtection="1">
      <alignment horizontal="center" vertical="center" wrapText="1"/>
      <protection locked="0"/>
    </xf>
    <xf numFmtId="0" fontId="0" fillId="0" borderId="4" xfId="0" applyBorder="1" applyAlignment="1" applyProtection="1">
      <alignment horizontal="center" vertical="center" wrapText="1"/>
      <protection hidden="1"/>
    </xf>
    <xf numFmtId="166" fontId="0" fillId="0" borderId="4" xfId="0" applyNumberFormat="1" applyBorder="1" applyAlignment="1" applyProtection="1">
      <alignment horizontal="center" vertical="center" wrapText="1"/>
      <protection locked="0" hidden="1"/>
    </xf>
    <xf numFmtId="0" fontId="23" fillId="0" borderId="16"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7" xfId="0" applyFont="1" applyBorder="1" applyAlignment="1" applyProtection="1">
      <alignment horizontal="left" vertical="top" wrapText="1"/>
      <protection locked="0"/>
    </xf>
    <xf numFmtId="0" fontId="23" fillId="0" borderId="4" xfId="0" applyFont="1" applyBorder="1" applyAlignment="1" applyProtection="1">
      <alignment horizontal="center" wrapText="1"/>
      <protection locked="0"/>
    </xf>
    <xf numFmtId="0" fontId="20" fillId="0" borderId="4" xfId="0" applyFont="1" applyBorder="1" applyAlignment="1" applyProtection="1">
      <alignment horizontal="center" vertical="center" wrapText="1"/>
      <protection locked="0"/>
    </xf>
    <xf numFmtId="0" fontId="17" fillId="0" borderId="42"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43"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14" fontId="23" fillId="0" borderId="4" xfId="0" applyNumberFormat="1" applyFont="1" applyBorder="1" applyAlignment="1" applyProtection="1">
      <alignment horizontal="center" wrapText="1"/>
      <protection locked="0"/>
    </xf>
    <xf numFmtId="44" fontId="23" fillId="0" borderId="4" xfId="3" applyFont="1" applyBorder="1" applyAlignment="1" applyProtection="1">
      <alignment horizontal="center" wrapText="1"/>
      <protection locked="0"/>
    </xf>
    <xf numFmtId="44" fontId="20" fillId="0" borderId="4" xfId="3" applyFont="1" applyBorder="1" applyAlignment="1" applyProtection="1">
      <alignment horizontal="center" vertical="center" wrapText="1"/>
      <protection hidden="1"/>
    </xf>
    <xf numFmtId="0" fontId="20" fillId="0" borderId="4" xfId="0" applyFont="1" applyBorder="1" applyAlignment="1" applyProtection="1">
      <alignment horizontal="center" wrapText="1"/>
      <protection locked="0"/>
    </xf>
    <xf numFmtId="0" fontId="24" fillId="0" borderId="0" xfId="0" applyFont="1" applyAlignment="1" applyProtection="1">
      <alignment horizontal="justify" wrapText="1"/>
      <protection locked="0"/>
    </xf>
    <xf numFmtId="167" fontId="16" fillId="0" borderId="24" xfId="0" applyNumberFormat="1" applyFont="1" applyFill="1" applyBorder="1" applyAlignment="1" applyProtection="1">
      <alignment horizontal="center" vertical="center" wrapText="1"/>
      <protection locked="0"/>
    </xf>
    <xf numFmtId="0" fontId="15" fillId="0" borderId="24" xfId="0" applyFont="1" applyFill="1" applyBorder="1" applyAlignment="1" applyProtection="1">
      <alignment horizontal="center" vertical="center" wrapText="1"/>
      <protection locked="0"/>
    </xf>
    <xf numFmtId="14" fontId="16" fillId="0" borderId="24" xfId="0" applyNumberFormat="1" applyFont="1" applyFill="1" applyBorder="1" applyAlignment="1" applyProtection="1">
      <alignment horizontal="center" vertical="center" wrapText="1"/>
      <protection locked="0"/>
    </xf>
  </cellXfs>
  <cellStyles count="4">
    <cellStyle name="Millares" xfId="1" builtinId="3"/>
    <cellStyle name="Millares [0]" xfId="2" builtinId="6"/>
    <cellStyle name="Moneda" xfId="3" builtinId="4"/>
    <cellStyle name="Normal" xfId="0" builtinId="0"/>
  </cellStyles>
  <dxfs count="3">
    <dxf>
      <font>
        <color rgb="FF9C0006"/>
      </font>
      <fill>
        <patternFill>
          <bgColor rgb="FFFFC7CE"/>
        </patternFill>
      </fill>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448236</xdr:colOff>
      <xdr:row>0</xdr:row>
      <xdr:rowOff>0</xdr:rowOff>
    </xdr:from>
    <xdr:to>
      <xdr:col>3</xdr:col>
      <xdr:colOff>369795</xdr:colOff>
      <xdr:row>3</xdr:row>
      <xdr:rowOff>69184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860" t="13853" r="16002" b="12555"/>
        <a:stretch/>
      </xdr:blipFill>
      <xdr:spPr>
        <a:xfrm>
          <a:off x="1568824" y="0"/>
          <a:ext cx="683559" cy="10104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247650</xdr:colOff>
      <xdr:row>16</xdr:row>
      <xdr:rowOff>60325</xdr:rowOff>
    </xdr:from>
    <xdr:to>
      <xdr:col>6</xdr:col>
      <xdr:colOff>654050</xdr:colOff>
      <xdr:row>27</xdr:row>
      <xdr:rowOff>85725</xdr:rowOff>
    </xdr:to>
    <xdr:pic>
      <xdr:nvPicPr>
        <xdr:cNvPr id="4" name="Imagen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 y="7616825"/>
          <a:ext cx="3502025" cy="2120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30</xdr:row>
      <xdr:rowOff>174625</xdr:rowOff>
    </xdr:from>
    <xdr:to>
      <xdr:col>4</xdr:col>
      <xdr:colOff>111125</xdr:colOff>
      <xdr:row>38</xdr:row>
      <xdr:rowOff>3175</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9700" y="10683875"/>
          <a:ext cx="1971675" cy="185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381000</xdr:colOff>
      <xdr:row>43</xdr:row>
      <xdr:rowOff>6350</xdr:rowOff>
    </xdr:from>
    <xdr:to>
      <xdr:col>8</xdr:col>
      <xdr:colOff>231775</xdr:colOff>
      <xdr:row>58</xdr:row>
      <xdr:rowOff>155575</xdr:rowOff>
    </xdr:to>
    <xdr:pic>
      <xdr:nvPicPr>
        <xdr:cNvPr id="6" name="Imagen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8750" y="13642975"/>
          <a:ext cx="4359275" cy="300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504825</xdr:colOff>
      <xdr:row>9</xdr:row>
      <xdr:rowOff>66676</xdr:rowOff>
    </xdr:from>
    <xdr:to>
      <xdr:col>0</xdr:col>
      <xdr:colOff>904875</xdr:colOff>
      <xdr:row>10</xdr:row>
      <xdr:rowOff>352426</xdr:rowOff>
    </xdr:to>
    <xdr:pic>
      <xdr:nvPicPr>
        <xdr:cNvPr id="8" name="Imagen 2">
          <a:extLst>
            <a:ext uri="{FF2B5EF4-FFF2-40B4-BE49-F238E27FC236}">
              <a16:creationId xmlns:a16="http://schemas.microsoft.com/office/drawing/2014/main" id="{00000000-0008-0000-0100-000008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4825" y="1552576"/>
          <a:ext cx="40005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476250</xdr:colOff>
      <xdr:row>10</xdr:row>
      <xdr:rowOff>381001</xdr:rowOff>
    </xdr:from>
    <xdr:to>
      <xdr:col>0</xdr:col>
      <xdr:colOff>876300</xdr:colOff>
      <xdr:row>12</xdr:row>
      <xdr:rowOff>1</xdr:rowOff>
    </xdr:to>
    <xdr:pic>
      <xdr:nvPicPr>
        <xdr:cNvPr id="11" name="Imagen 2">
          <a:extLst>
            <a:ext uri="{FF2B5EF4-FFF2-40B4-BE49-F238E27FC236}">
              <a16:creationId xmlns:a16="http://schemas.microsoft.com/office/drawing/2014/main" id="{00000000-0008-0000-0100-00000B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2057401"/>
          <a:ext cx="40005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457200</xdr:colOff>
      <xdr:row>11</xdr:row>
      <xdr:rowOff>400051</xdr:rowOff>
    </xdr:from>
    <xdr:to>
      <xdr:col>0</xdr:col>
      <xdr:colOff>857250</xdr:colOff>
      <xdr:row>12</xdr:row>
      <xdr:rowOff>447676</xdr:rowOff>
    </xdr:to>
    <xdr:pic>
      <xdr:nvPicPr>
        <xdr:cNvPr id="12" name="Imagen 2">
          <a:extLst>
            <a:ext uri="{FF2B5EF4-FFF2-40B4-BE49-F238E27FC236}">
              <a16:creationId xmlns:a16="http://schemas.microsoft.com/office/drawing/2014/main" id="{00000000-0008-0000-0100-00000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57200" y="2505076"/>
          <a:ext cx="40005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466725</xdr:colOff>
      <xdr:row>12</xdr:row>
      <xdr:rowOff>619126</xdr:rowOff>
    </xdr:from>
    <xdr:to>
      <xdr:col>0</xdr:col>
      <xdr:colOff>866775</xdr:colOff>
      <xdr:row>13</xdr:row>
      <xdr:rowOff>361951</xdr:rowOff>
    </xdr:to>
    <xdr:pic>
      <xdr:nvPicPr>
        <xdr:cNvPr id="13" name="Imagen 2">
          <a:extLst>
            <a:ext uri="{FF2B5EF4-FFF2-40B4-BE49-F238E27FC236}">
              <a16:creationId xmlns:a16="http://schemas.microsoft.com/office/drawing/2014/main" id="{00000000-0008-0000-0100-00000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6725" y="3152776"/>
          <a:ext cx="40005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428625</xdr:colOff>
      <xdr:row>0</xdr:row>
      <xdr:rowOff>0</xdr:rowOff>
    </xdr:from>
    <xdr:to>
      <xdr:col>2</xdr:col>
      <xdr:colOff>361950</xdr:colOff>
      <xdr:row>3</xdr:row>
      <xdr:rowOff>84897</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2860" t="13853" r="16002" b="12555"/>
        <a:stretch/>
      </xdr:blipFill>
      <xdr:spPr>
        <a:xfrm>
          <a:off x="1476375" y="0"/>
          <a:ext cx="695325" cy="10278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31</xdr:row>
          <xdr:rowOff>0</xdr:rowOff>
        </xdr:from>
        <xdr:to>
          <xdr:col>6</xdr:col>
          <xdr:colOff>171450</xdr:colOff>
          <xdr:row>32</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33</xdr:row>
          <xdr:rowOff>66675</xdr:rowOff>
        </xdr:from>
        <xdr:to>
          <xdr:col>6</xdr:col>
          <xdr:colOff>171450</xdr:colOff>
          <xdr:row>34</xdr:row>
          <xdr:rowOff>133350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57150</xdr:rowOff>
        </xdr:from>
        <xdr:to>
          <xdr:col>6</xdr:col>
          <xdr:colOff>209550</xdr:colOff>
          <xdr:row>37</xdr:row>
          <xdr:rowOff>114300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628650</xdr:colOff>
          <xdr:row>31</xdr:row>
          <xdr:rowOff>266700</xdr:rowOff>
        </xdr:from>
        <xdr:to>
          <xdr:col>9</xdr:col>
          <xdr:colOff>295275</xdr:colOff>
          <xdr:row>33</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628650</xdr:colOff>
          <xdr:row>30</xdr:row>
          <xdr:rowOff>266700</xdr:rowOff>
        </xdr:from>
        <xdr:to>
          <xdr:col>9</xdr:col>
          <xdr:colOff>295275</xdr:colOff>
          <xdr:row>31</xdr:row>
          <xdr:rowOff>266700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437029</xdr:colOff>
      <xdr:row>0</xdr:row>
      <xdr:rowOff>0</xdr:rowOff>
    </xdr:from>
    <xdr:to>
      <xdr:col>2</xdr:col>
      <xdr:colOff>381000</xdr:colOff>
      <xdr:row>3</xdr:row>
      <xdr:rowOff>68696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860" t="13853" r="16002" b="12555"/>
        <a:stretch/>
      </xdr:blipFill>
      <xdr:spPr>
        <a:xfrm>
          <a:off x="1490382" y="0"/>
          <a:ext cx="705971" cy="10436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504825</xdr:colOff>
      <xdr:row>0</xdr:row>
      <xdr:rowOff>0</xdr:rowOff>
    </xdr:from>
    <xdr:to>
      <xdr:col>2</xdr:col>
      <xdr:colOff>419100</xdr:colOff>
      <xdr:row>3</xdr:row>
      <xdr:rowOff>56735</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860" t="13853" r="16002" b="12555"/>
        <a:stretch/>
      </xdr:blipFill>
      <xdr:spPr>
        <a:xfrm>
          <a:off x="1552575" y="0"/>
          <a:ext cx="676275" cy="9997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438150</xdr:colOff>
      <xdr:row>0</xdr:row>
      <xdr:rowOff>0</xdr:rowOff>
    </xdr:from>
    <xdr:to>
      <xdr:col>2</xdr:col>
      <xdr:colOff>352425</xdr:colOff>
      <xdr:row>3</xdr:row>
      <xdr:rowOff>56735</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860" t="13853" r="16002" b="12555"/>
        <a:stretch/>
      </xdr:blipFill>
      <xdr:spPr>
        <a:xfrm>
          <a:off x="1485900" y="0"/>
          <a:ext cx="676275" cy="99971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A57931-9169-4877-9B5C-FDFC2BE2F51B}" name="Rubros" displayName="Rubros" ref="A17:A130" totalsRowShown="0" headerRowDxfId="2">
  <tableColumns count="1">
    <tableColumn id="1" xr3:uid="{0AEA489D-4037-47F8-9621-66A5CE3E83F8}" name="Lista Rubro "/>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9FB19BF-2801-461E-855F-E975F0CB5FCD}" name="TipoCompromiso" displayName="TipoCompromiso" ref="A7:A12" totalsRowShown="0" headerRowDxfId="1">
  <autoFilter ref="A7:A12" xr:uid="{29FB19BF-2801-461E-855F-E975F0CB5FCD}"/>
  <tableColumns count="1">
    <tableColumn id="1" xr3:uid="{A772AC6C-1B72-4867-B435-09142795F618}" name="Lista Acto Administrativo"/>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1E85A-8387-4886-ADD6-CA18FC0FB440}">
  <sheetPr>
    <tabColor theme="4"/>
    <pageSetUpPr fitToPage="1"/>
  </sheetPr>
  <dimension ref="B1:Q83"/>
  <sheetViews>
    <sheetView showGridLines="0" zoomScale="85" zoomScaleNormal="85" workbookViewId="0">
      <selection activeCell="E3" sqref="E3:F3"/>
    </sheetView>
  </sheetViews>
  <sheetFormatPr baseColWidth="10" defaultColWidth="11.42578125" defaultRowHeight="15" x14ac:dyDescent="0.25"/>
  <cols>
    <col min="1" max="1" width="11.42578125" style="2"/>
    <col min="2" max="2" width="5.42578125" style="2" customWidth="1"/>
    <col min="3" max="3" width="11.42578125" style="2"/>
    <col min="4" max="4" width="10.5703125" style="2" customWidth="1"/>
    <col min="5" max="5" width="11.42578125" style="2"/>
    <col min="6" max="6" width="10.7109375" style="2" customWidth="1"/>
    <col min="7" max="7" width="2.28515625" style="2" customWidth="1"/>
    <col min="8" max="8" width="11.42578125" style="2"/>
    <col min="9" max="10" width="9.7109375" style="2" customWidth="1"/>
    <col min="11" max="11" width="14.42578125" style="2" customWidth="1"/>
    <col min="12" max="12" width="7.7109375" style="2" customWidth="1"/>
    <col min="13" max="13" width="4.28515625" style="2" customWidth="1"/>
    <col min="14" max="14" width="5.5703125" style="2" customWidth="1"/>
    <col min="15" max="15" width="4" style="2" customWidth="1"/>
    <col min="16" max="16" width="16.7109375" style="2" customWidth="1"/>
    <col min="17" max="17" width="5.7109375" style="2" customWidth="1"/>
    <col min="18" max="16384" width="11.42578125" style="2"/>
  </cols>
  <sheetData>
    <row r="1" spans="2:17" ht="24.75" customHeight="1" x14ac:dyDescent="0.25">
      <c r="C1" s="60"/>
      <c r="D1" s="61"/>
      <c r="E1" s="64" t="s">
        <v>0</v>
      </c>
      <c r="F1" s="64"/>
      <c r="G1" s="64"/>
      <c r="H1" s="64"/>
      <c r="I1" s="64"/>
      <c r="J1" s="64"/>
      <c r="K1" s="64"/>
      <c r="L1" s="64"/>
      <c r="M1" s="64"/>
      <c r="N1" s="64"/>
      <c r="O1" s="64"/>
      <c r="P1" s="64"/>
    </row>
    <row r="2" spans="2:17" ht="24.75" customHeight="1" x14ac:dyDescent="0.25">
      <c r="C2" s="60"/>
      <c r="D2" s="61"/>
      <c r="E2" s="67" t="s">
        <v>1</v>
      </c>
      <c r="F2" s="68"/>
      <c r="G2" s="68"/>
      <c r="H2" s="68"/>
      <c r="I2" s="68"/>
      <c r="J2" s="68"/>
      <c r="K2" s="68"/>
      <c r="L2" s="68"/>
      <c r="M2" s="68"/>
      <c r="N2" s="68"/>
      <c r="O2" s="68"/>
      <c r="P2" s="69"/>
    </row>
    <row r="3" spans="2:17" ht="24.75" customHeight="1" x14ac:dyDescent="0.25">
      <c r="C3" s="62"/>
      <c r="D3" s="63"/>
      <c r="E3" s="65" t="s">
        <v>2</v>
      </c>
      <c r="F3" s="65"/>
      <c r="G3" s="66" t="s">
        <v>3</v>
      </c>
      <c r="H3" s="66"/>
      <c r="I3" s="200" t="s">
        <v>4</v>
      </c>
      <c r="J3" s="200"/>
      <c r="K3" s="199">
        <v>7</v>
      </c>
      <c r="L3" s="199"/>
      <c r="M3" s="200" t="s">
        <v>5</v>
      </c>
      <c r="N3" s="200"/>
      <c r="O3" s="200"/>
      <c r="P3" s="201">
        <v>46010</v>
      </c>
    </row>
    <row r="4" spans="2:17" ht="12.75" customHeight="1" x14ac:dyDescent="0.25"/>
    <row r="6" spans="2:17" ht="15" customHeight="1" x14ac:dyDescent="0.25">
      <c r="B6" s="59" t="s">
        <v>6</v>
      </c>
      <c r="C6" s="59"/>
      <c r="D6" s="59"/>
      <c r="E6" s="59"/>
      <c r="F6" s="59"/>
      <c r="G6" s="59"/>
      <c r="H6" s="59"/>
      <c r="I6" s="59"/>
      <c r="J6" s="59"/>
      <c r="K6" s="59"/>
      <c r="L6" s="59"/>
      <c r="M6" s="59"/>
      <c r="N6" s="59"/>
      <c r="O6" s="59"/>
      <c r="P6" s="59"/>
      <c r="Q6" s="59"/>
    </row>
    <row r="7" spans="2:17" x14ac:dyDescent="0.25">
      <c r="B7" s="59"/>
      <c r="C7" s="59"/>
      <c r="D7" s="59"/>
      <c r="E7" s="59"/>
      <c r="F7" s="59"/>
      <c r="G7" s="59"/>
      <c r="H7" s="59"/>
      <c r="I7" s="59"/>
      <c r="J7" s="59"/>
      <c r="K7" s="59"/>
      <c r="L7" s="59"/>
      <c r="M7" s="59"/>
      <c r="N7" s="59"/>
      <c r="O7" s="59"/>
      <c r="P7" s="59"/>
      <c r="Q7" s="59"/>
    </row>
    <row r="8" spans="2:17" x14ac:dyDescent="0.25">
      <c r="B8" s="59"/>
      <c r="C8" s="59"/>
      <c r="D8" s="59"/>
      <c r="E8" s="59"/>
      <c r="F8" s="59"/>
      <c r="G8" s="59"/>
      <c r="H8" s="59"/>
      <c r="I8" s="59"/>
      <c r="J8" s="59"/>
      <c r="K8" s="59"/>
      <c r="L8" s="59"/>
      <c r="M8" s="59"/>
      <c r="N8" s="59"/>
      <c r="O8" s="59"/>
      <c r="P8" s="59"/>
      <c r="Q8" s="59"/>
    </row>
    <row r="9" spans="2:17" x14ac:dyDescent="0.25">
      <c r="B9" s="59"/>
      <c r="C9" s="59"/>
      <c r="D9" s="59"/>
      <c r="E9" s="59"/>
      <c r="F9" s="59"/>
      <c r="G9" s="59"/>
      <c r="H9" s="59"/>
      <c r="I9" s="59"/>
      <c r="J9" s="59"/>
      <c r="K9" s="59"/>
      <c r="L9" s="59"/>
      <c r="M9" s="59"/>
      <c r="N9" s="59"/>
      <c r="O9" s="59"/>
      <c r="P9" s="59"/>
      <c r="Q9" s="59"/>
    </row>
    <row r="10" spans="2:17" x14ac:dyDescent="0.25">
      <c r="B10" s="59"/>
      <c r="C10" s="59"/>
      <c r="D10" s="59"/>
      <c r="E10" s="59"/>
      <c r="F10" s="59"/>
      <c r="G10" s="59"/>
      <c r="H10" s="59"/>
      <c r="I10" s="59"/>
      <c r="J10" s="59"/>
      <c r="K10" s="59"/>
      <c r="L10" s="59"/>
      <c r="M10" s="59"/>
      <c r="N10" s="59"/>
      <c r="O10" s="59"/>
      <c r="P10" s="59"/>
      <c r="Q10" s="59"/>
    </row>
    <row r="11" spans="2:17" x14ac:dyDescent="0.25">
      <c r="B11" s="59"/>
      <c r="C11" s="59"/>
      <c r="D11" s="59"/>
      <c r="E11" s="59"/>
      <c r="F11" s="59"/>
      <c r="G11" s="59"/>
      <c r="H11" s="59"/>
      <c r="I11" s="59"/>
      <c r="J11" s="59"/>
      <c r="K11" s="59"/>
      <c r="L11" s="59"/>
      <c r="M11" s="59"/>
      <c r="N11" s="59"/>
      <c r="O11" s="59"/>
      <c r="P11" s="59"/>
      <c r="Q11" s="59"/>
    </row>
    <row r="12" spans="2:17" x14ac:dyDescent="0.25">
      <c r="B12" s="59"/>
      <c r="C12" s="59"/>
      <c r="D12" s="59"/>
      <c r="E12" s="59"/>
      <c r="F12" s="59"/>
      <c r="G12" s="59"/>
      <c r="H12" s="59"/>
      <c r="I12" s="59"/>
      <c r="J12" s="59"/>
      <c r="K12" s="59"/>
      <c r="L12" s="59"/>
      <c r="M12" s="59"/>
      <c r="N12" s="59"/>
      <c r="O12" s="59"/>
      <c r="P12" s="59"/>
      <c r="Q12" s="59"/>
    </row>
    <row r="13" spans="2:17" x14ac:dyDescent="0.25">
      <c r="B13" s="59"/>
      <c r="C13" s="59"/>
      <c r="D13" s="59"/>
      <c r="E13" s="59"/>
      <c r="F13" s="59"/>
      <c r="G13" s="59"/>
      <c r="H13" s="59"/>
      <c r="I13" s="59"/>
      <c r="J13" s="59"/>
      <c r="K13" s="59"/>
      <c r="L13" s="59"/>
      <c r="M13" s="59"/>
      <c r="N13" s="59"/>
      <c r="O13" s="59"/>
      <c r="P13" s="59"/>
      <c r="Q13" s="59"/>
    </row>
    <row r="14" spans="2:17" x14ac:dyDescent="0.25">
      <c r="B14" s="59"/>
      <c r="C14" s="59"/>
      <c r="D14" s="59"/>
      <c r="E14" s="59"/>
      <c r="F14" s="59"/>
      <c r="G14" s="59"/>
      <c r="H14" s="59"/>
      <c r="I14" s="59"/>
      <c r="J14" s="59"/>
      <c r="K14" s="59"/>
      <c r="L14" s="59"/>
      <c r="M14" s="59"/>
      <c r="N14" s="59"/>
      <c r="O14" s="59"/>
      <c r="P14" s="59"/>
      <c r="Q14" s="59"/>
    </row>
    <row r="15" spans="2:17" x14ac:dyDescent="0.25">
      <c r="B15" s="59"/>
      <c r="C15" s="59"/>
      <c r="D15" s="59"/>
      <c r="E15" s="59"/>
      <c r="F15" s="59"/>
      <c r="G15" s="59"/>
      <c r="H15" s="59"/>
      <c r="I15" s="59"/>
      <c r="J15" s="59"/>
      <c r="K15" s="59"/>
      <c r="L15" s="59"/>
      <c r="M15" s="59"/>
      <c r="N15" s="59"/>
      <c r="O15" s="59"/>
      <c r="P15" s="59"/>
      <c r="Q15" s="59"/>
    </row>
    <row r="16" spans="2:17" x14ac:dyDescent="0.25">
      <c r="B16" s="59"/>
      <c r="C16" s="59"/>
      <c r="D16" s="59"/>
      <c r="E16" s="59"/>
      <c r="F16" s="59"/>
      <c r="G16" s="59"/>
      <c r="H16" s="59"/>
      <c r="I16" s="59"/>
      <c r="J16" s="59"/>
      <c r="K16" s="59"/>
      <c r="L16" s="59"/>
      <c r="M16" s="59"/>
      <c r="N16" s="59"/>
      <c r="O16" s="59"/>
      <c r="P16" s="59"/>
      <c r="Q16" s="59"/>
    </row>
    <row r="17" spans="2:17" x14ac:dyDescent="0.25">
      <c r="B17" s="59"/>
      <c r="C17" s="59"/>
      <c r="D17" s="59"/>
      <c r="E17" s="59"/>
      <c r="F17" s="59"/>
      <c r="G17" s="59"/>
      <c r="H17" s="59"/>
      <c r="I17" s="59"/>
      <c r="J17" s="59"/>
      <c r="K17" s="59"/>
      <c r="L17" s="59"/>
      <c r="M17" s="59"/>
      <c r="N17" s="59"/>
      <c r="O17" s="59"/>
      <c r="P17" s="59"/>
      <c r="Q17" s="59"/>
    </row>
    <row r="18" spans="2:17" x14ac:dyDescent="0.25">
      <c r="B18" s="59"/>
      <c r="C18" s="59"/>
      <c r="D18" s="59"/>
      <c r="E18" s="59"/>
      <c r="F18" s="59"/>
      <c r="G18" s="59"/>
      <c r="H18" s="59"/>
      <c r="I18" s="59"/>
      <c r="J18" s="59"/>
      <c r="K18" s="59"/>
      <c r="L18" s="59"/>
      <c r="M18" s="59"/>
      <c r="N18" s="59"/>
      <c r="O18" s="59"/>
      <c r="P18" s="59"/>
      <c r="Q18" s="59"/>
    </row>
    <row r="19" spans="2:17" x14ac:dyDescent="0.25">
      <c r="B19" s="59"/>
      <c r="C19" s="59"/>
      <c r="D19" s="59"/>
      <c r="E19" s="59"/>
      <c r="F19" s="59"/>
      <c r="G19" s="59"/>
      <c r="H19" s="59"/>
      <c r="I19" s="59"/>
      <c r="J19" s="59"/>
      <c r="K19" s="59"/>
      <c r="L19" s="59"/>
      <c r="M19" s="59"/>
      <c r="N19" s="59"/>
      <c r="O19" s="59"/>
      <c r="P19" s="59"/>
      <c r="Q19" s="59"/>
    </row>
    <row r="20" spans="2:17" x14ac:dyDescent="0.25">
      <c r="B20" s="59"/>
      <c r="C20" s="59"/>
      <c r="D20" s="59"/>
      <c r="E20" s="59"/>
      <c r="F20" s="59"/>
      <c r="G20" s="59"/>
      <c r="H20" s="59"/>
      <c r="I20" s="59"/>
      <c r="J20" s="59"/>
      <c r="K20" s="59"/>
      <c r="L20" s="59"/>
      <c r="M20" s="59"/>
      <c r="N20" s="59"/>
      <c r="O20" s="59"/>
      <c r="P20" s="59"/>
      <c r="Q20" s="59"/>
    </row>
    <row r="21" spans="2:17" x14ac:dyDescent="0.25">
      <c r="B21" s="59"/>
      <c r="C21" s="59"/>
      <c r="D21" s="59"/>
      <c r="E21" s="59"/>
      <c r="F21" s="59"/>
      <c r="G21" s="59"/>
      <c r="H21" s="59"/>
      <c r="I21" s="59"/>
      <c r="J21" s="59"/>
      <c r="K21" s="59"/>
      <c r="L21" s="59"/>
      <c r="M21" s="59"/>
      <c r="N21" s="59"/>
      <c r="O21" s="59"/>
      <c r="P21" s="59"/>
      <c r="Q21" s="59"/>
    </row>
    <row r="22" spans="2:17" x14ac:dyDescent="0.25">
      <c r="B22" s="59"/>
      <c r="C22" s="59"/>
      <c r="D22" s="59"/>
      <c r="E22" s="59"/>
      <c r="F22" s="59"/>
      <c r="G22" s="59"/>
      <c r="H22" s="59"/>
      <c r="I22" s="59"/>
      <c r="J22" s="59"/>
      <c r="K22" s="59"/>
      <c r="L22" s="59"/>
      <c r="M22" s="59"/>
      <c r="N22" s="59"/>
      <c r="O22" s="59"/>
      <c r="P22" s="59"/>
      <c r="Q22" s="59"/>
    </row>
    <row r="23" spans="2:17" x14ac:dyDescent="0.25">
      <c r="B23" s="59"/>
      <c r="C23" s="59"/>
      <c r="D23" s="59"/>
      <c r="E23" s="59"/>
      <c r="F23" s="59"/>
      <c r="G23" s="59"/>
      <c r="H23" s="59"/>
      <c r="I23" s="59"/>
      <c r="J23" s="59"/>
      <c r="K23" s="59"/>
      <c r="L23" s="59"/>
      <c r="M23" s="59"/>
      <c r="N23" s="59"/>
      <c r="O23" s="59"/>
      <c r="P23" s="59"/>
      <c r="Q23" s="59"/>
    </row>
    <row r="24" spans="2:17" x14ac:dyDescent="0.25">
      <c r="B24" s="59"/>
      <c r="C24" s="59"/>
      <c r="D24" s="59"/>
      <c r="E24" s="59"/>
      <c r="F24" s="59"/>
      <c r="G24" s="59"/>
      <c r="H24" s="59"/>
      <c r="I24" s="59"/>
      <c r="J24" s="59"/>
      <c r="K24" s="59"/>
      <c r="L24" s="59"/>
      <c r="M24" s="59"/>
      <c r="N24" s="59"/>
      <c r="O24" s="59"/>
      <c r="P24" s="59"/>
      <c r="Q24" s="59"/>
    </row>
    <row r="25" spans="2:17" x14ac:dyDescent="0.25">
      <c r="B25" s="59"/>
      <c r="C25" s="59"/>
      <c r="D25" s="59"/>
      <c r="E25" s="59"/>
      <c r="F25" s="59"/>
      <c r="G25" s="59"/>
      <c r="H25" s="59"/>
      <c r="I25" s="59"/>
      <c r="J25" s="59"/>
      <c r="K25" s="59"/>
      <c r="L25" s="59"/>
      <c r="M25" s="59"/>
      <c r="N25" s="59"/>
      <c r="O25" s="59"/>
      <c r="P25" s="59"/>
      <c r="Q25" s="59"/>
    </row>
    <row r="26" spans="2:17" x14ac:dyDescent="0.25">
      <c r="B26" s="59"/>
      <c r="C26" s="59"/>
      <c r="D26" s="59"/>
      <c r="E26" s="59"/>
      <c r="F26" s="59"/>
      <c r="G26" s="59"/>
      <c r="H26" s="59"/>
      <c r="I26" s="59"/>
      <c r="J26" s="59"/>
      <c r="K26" s="59"/>
      <c r="L26" s="59"/>
      <c r="M26" s="59"/>
      <c r="N26" s="59"/>
      <c r="O26" s="59"/>
      <c r="P26" s="59"/>
      <c r="Q26" s="59"/>
    </row>
    <row r="27" spans="2:17" x14ac:dyDescent="0.25">
      <c r="B27" s="59"/>
      <c r="C27" s="59"/>
      <c r="D27" s="59"/>
      <c r="E27" s="59"/>
      <c r="F27" s="59"/>
      <c r="G27" s="59"/>
      <c r="H27" s="59"/>
      <c r="I27" s="59"/>
      <c r="J27" s="59"/>
      <c r="K27" s="59"/>
      <c r="L27" s="59"/>
      <c r="M27" s="59"/>
      <c r="N27" s="59"/>
      <c r="O27" s="59"/>
      <c r="P27" s="59"/>
      <c r="Q27" s="59"/>
    </row>
    <row r="28" spans="2:17" x14ac:dyDescent="0.25">
      <c r="B28" s="59"/>
      <c r="C28" s="59"/>
      <c r="D28" s="59"/>
      <c r="E28" s="59"/>
      <c r="F28" s="59"/>
      <c r="G28" s="59"/>
      <c r="H28" s="59"/>
      <c r="I28" s="59"/>
      <c r="J28" s="59"/>
      <c r="K28" s="59"/>
      <c r="L28" s="59"/>
      <c r="M28" s="59"/>
      <c r="N28" s="59"/>
      <c r="O28" s="59"/>
      <c r="P28" s="59"/>
      <c r="Q28" s="59"/>
    </row>
    <row r="29" spans="2:17" x14ac:dyDescent="0.25">
      <c r="B29" s="59"/>
      <c r="C29" s="59"/>
      <c r="D29" s="59"/>
      <c r="E29" s="59"/>
      <c r="F29" s="59"/>
      <c r="G29" s="59"/>
      <c r="H29" s="59"/>
      <c r="I29" s="59"/>
      <c r="J29" s="59"/>
      <c r="K29" s="59"/>
      <c r="L29" s="59"/>
      <c r="M29" s="59"/>
      <c r="N29" s="59"/>
      <c r="O29" s="59"/>
      <c r="P29" s="59"/>
      <c r="Q29" s="59"/>
    </row>
    <row r="30" spans="2:17" x14ac:dyDescent="0.25">
      <c r="B30" s="59"/>
      <c r="C30" s="59"/>
      <c r="D30" s="59"/>
      <c r="E30" s="59"/>
      <c r="F30" s="59"/>
      <c r="G30" s="59"/>
      <c r="H30" s="59"/>
      <c r="I30" s="59"/>
      <c r="J30" s="59"/>
      <c r="K30" s="59"/>
      <c r="L30" s="59"/>
      <c r="M30" s="59"/>
      <c r="N30" s="59"/>
      <c r="O30" s="59"/>
      <c r="P30" s="59"/>
      <c r="Q30" s="59"/>
    </row>
    <row r="31" spans="2:17" x14ac:dyDescent="0.25">
      <c r="B31" s="59"/>
      <c r="C31" s="59"/>
      <c r="D31" s="59"/>
      <c r="E31" s="59"/>
      <c r="F31" s="59"/>
      <c r="G31" s="59"/>
      <c r="H31" s="59"/>
      <c r="I31" s="59"/>
      <c r="J31" s="59"/>
      <c r="K31" s="59"/>
      <c r="L31" s="59"/>
      <c r="M31" s="59"/>
      <c r="N31" s="59"/>
      <c r="O31" s="59"/>
      <c r="P31" s="59"/>
      <c r="Q31" s="59"/>
    </row>
    <row r="32" spans="2:17" x14ac:dyDescent="0.25">
      <c r="B32" s="59"/>
      <c r="C32" s="59"/>
      <c r="D32" s="59"/>
      <c r="E32" s="59"/>
      <c r="F32" s="59"/>
      <c r="G32" s="59"/>
      <c r="H32" s="59"/>
      <c r="I32" s="59"/>
      <c r="J32" s="59"/>
      <c r="K32" s="59"/>
      <c r="L32" s="59"/>
      <c r="M32" s="59"/>
      <c r="N32" s="59"/>
      <c r="O32" s="59"/>
      <c r="P32" s="59"/>
      <c r="Q32" s="59"/>
    </row>
    <row r="33" spans="2:17" x14ac:dyDescent="0.25">
      <c r="B33" s="59"/>
      <c r="C33" s="59"/>
      <c r="D33" s="59"/>
      <c r="E33" s="59"/>
      <c r="F33" s="59"/>
      <c r="G33" s="59"/>
      <c r="H33" s="59"/>
      <c r="I33" s="59"/>
      <c r="J33" s="59"/>
      <c r="K33" s="59"/>
      <c r="L33" s="59"/>
      <c r="M33" s="59"/>
      <c r="N33" s="59"/>
      <c r="O33" s="59"/>
      <c r="P33" s="59"/>
      <c r="Q33" s="59"/>
    </row>
    <row r="34" spans="2:17" x14ac:dyDescent="0.25">
      <c r="B34" s="59"/>
      <c r="C34" s="59"/>
      <c r="D34" s="59"/>
      <c r="E34" s="59"/>
      <c r="F34" s="59"/>
      <c r="G34" s="59"/>
      <c r="H34" s="59"/>
      <c r="I34" s="59"/>
      <c r="J34" s="59"/>
      <c r="K34" s="59"/>
      <c r="L34" s="59"/>
      <c r="M34" s="59"/>
      <c r="N34" s="59"/>
      <c r="O34" s="59"/>
      <c r="P34" s="59"/>
      <c r="Q34" s="59"/>
    </row>
    <row r="35" spans="2:17" x14ac:dyDescent="0.25">
      <c r="B35" s="59"/>
      <c r="C35" s="59"/>
      <c r="D35" s="59"/>
      <c r="E35" s="59"/>
      <c r="F35" s="59"/>
      <c r="G35" s="59"/>
      <c r="H35" s="59"/>
      <c r="I35" s="59"/>
      <c r="J35" s="59"/>
      <c r="K35" s="59"/>
      <c r="L35" s="59"/>
      <c r="M35" s="59"/>
      <c r="N35" s="59"/>
      <c r="O35" s="59"/>
      <c r="P35" s="59"/>
      <c r="Q35" s="59"/>
    </row>
    <row r="36" spans="2:17" x14ac:dyDescent="0.25">
      <c r="B36" s="59"/>
      <c r="C36" s="59"/>
      <c r="D36" s="59"/>
      <c r="E36" s="59"/>
      <c r="F36" s="59"/>
      <c r="G36" s="59"/>
      <c r="H36" s="59"/>
      <c r="I36" s="59"/>
      <c r="J36" s="59"/>
      <c r="K36" s="59"/>
      <c r="L36" s="59"/>
      <c r="M36" s="59"/>
      <c r="N36" s="59"/>
      <c r="O36" s="59"/>
      <c r="P36" s="59"/>
      <c r="Q36" s="59"/>
    </row>
    <row r="37" spans="2:17" x14ac:dyDescent="0.25">
      <c r="B37" s="59"/>
      <c r="C37" s="59"/>
      <c r="D37" s="59"/>
      <c r="E37" s="59"/>
      <c r="F37" s="59"/>
      <c r="G37" s="59"/>
      <c r="H37" s="59"/>
      <c r="I37" s="59"/>
      <c r="J37" s="59"/>
      <c r="K37" s="59"/>
      <c r="L37" s="59"/>
      <c r="M37" s="59"/>
      <c r="N37" s="59"/>
      <c r="O37" s="59"/>
      <c r="P37" s="59"/>
      <c r="Q37" s="59"/>
    </row>
    <row r="38" spans="2:17" x14ac:dyDescent="0.25">
      <c r="B38" s="59"/>
      <c r="C38" s="59"/>
      <c r="D38" s="59"/>
      <c r="E38" s="59"/>
      <c r="F38" s="59"/>
      <c r="G38" s="59"/>
      <c r="H38" s="59"/>
      <c r="I38" s="59"/>
      <c r="J38" s="59"/>
      <c r="K38" s="59"/>
      <c r="L38" s="59"/>
      <c r="M38" s="59"/>
      <c r="N38" s="59"/>
      <c r="O38" s="59"/>
      <c r="P38" s="59"/>
      <c r="Q38" s="59"/>
    </row>
    <row r="39" spans="2:17" x14ac:dyDescent="0.25">
      <c r="B39" s="59"/>
      <c r="C39" s="59"/>
      <c r="D39" s="59"/>
      <c r="E39" s="59"/>
      <c r="F39" s="59"/>
      <c r="G39" s="59"/>
      <c r="H39" s="59"/>
      <c r="I39" s="59"/>
      <c r="J39" s="59"/>
      <c r="K39" s="59"/>
      <c r="L39" s="59"/>
      <c r="M39" s="59"/>
      <c r="N39" s="59"/>
      <c r="O39" s="59"/>
      <c r="P39" s="59"/>
      <c r="Q39" s="59"/>
    </row>
    <row r="40" spans="2:17" x14ac:dyDescent="0.25">
      <c r="B40" s="59"/>
      <c r="C40" s="59"/>
      <c r="D40" s="59"/>
      <c r="E40" s="59"/>
      <c r="F40" s="59"/>
      <c r="G40" s="59"/>
      <c r="H40" s="59"/>
      <c r="I40" s="59"/>
      <c r="J40" s="59"/>
      <c r="K40" s="59"/>
      <c r="L40" s="59"/>
      <c r="M40" s="59"/>
      <c r="N40" s="59"/>
      <c r="O40" s="59"/>
      <c r="P40" s="59"/>
      <c r="Q40" s="59"/>
    </row>
    <row r="41" spans="2:17" x14ac:dyDescent="0.25">
      <c r="B41" s="59"/>
      <c r="C41" s="59"/>
      <c r="D41" s="59"/>
      <c r="E41" s="59"/>
      <c r="F41" s="59"/>
      <c r="G41" s="59"/>
      <c r="H41" s="59"/>
      <c r="I41" s="59"/>
      <c r="J41" s="59"/>
      <c r="K41" s="59"/>
      <c r="L41" s="59"/>
      <c r="M41" s="59"/>
      <c r="N41" s="59"/>
      <c r="O41" s="59"/>
      <c r="P41" s="59"/>
      <c r="Q41" s="59"/>
    </row>
    <row r="42" spans="2:17" x14ac:dyDescent="0.25">
      <c r="B42" s="59"/>
      <c r="C42" s="59"/>
      <c r="D42" s="59"/>
      <c r="E42" s="59"/>
      <c r="F42" s="59"/>
      <c r="G42" s="59"/>
      <c r="H42" s="59"/>
      <c r="I42" s="59"/>
      <c r="J42" s="59"/>
      <c r="K42" s="59"/>
      <c r="L42" s="59"/>
      <c r="M42" s="59"/>
      <c r="N42" s="59"/>
      <c r="O42" s="59"/>
      <c r="P42" s="59"/>
      <c r="Q42" s="59"/>
    </row>
    <row r="43" spans="2:17" x14ac:dyDescent="0.25">
      <c r="B43" s="59"/>
      <c r="C43" s="59"/>
      <c r="D43" s="59"/>
      <c r="E43" s="59"/>
      <c r="F43" s="59"/>
      <c r="G43" s="59"/>
      <c r="H43" s="59"/>
      <c r="I43" s="59"/>
      <c r="J43" s="59"/>
      <c r="K43" s="59"/>
      <c r="L43" s="59"/>
      <c r="M43" s="59"/>
      <c r="N43" s="59"/>
      <c r="O43" s="59"/>
      <c r="P43" s="59"/>
      <c r="Q43" s="59"/>
    </row>
    <row r="44" spans="2:17" x14ac:dyDescent="0.25">
      <c r="B44" s="59"/>
      <c r="C44" s="59"/>
      <c r="D44" s="59"/>
      <c r="E44" s="59"/>
      <c r="F44" s="59"/>
      <c r="G44" s="59"/>
      <c r="H44" s="59"/>
      <c r="I44" s="59"/>
      <c r="J44" s="59"/>
      <c r="K44" s="59"/>
      <c r="L44" s="59"/>
      <c r="M44" s="59"/>
      <c r="N44" s="59"/>
      <c r="O44" s="59"/>
      <c r="P44" s="59"/>
      <c r="Q44" s="59"/>
    </row>
    <row r="45" spans="2:17" x14ac:dyDescent="0.25">
      <c r="B45" s="59"/>
      <c r="C45" s="59"/>
      <c r="D45" s="59"/>
      <c r="E45" s="59"/>
      <c r="F45" s="59"/>
      <c r="G45" s="59"/>
      <c r="H45" s="59"/>
      <c r="I45" s="59"/>
      <c r="J45" s="59"/>
      <c r="K45" s="59"/>
      <c r="L45" s="59"/>
      <c r="M45" s="59"/>
      <c r="N45" s="59"/>
      <c r="O45" s="59"/>
      <c r="P45" s="59"/>
      <c r="Q45" s="59"/>
    </row>
    <row r="46" spans="2:17" x14ac:dyDescent="0.25">
      <c r="B46" s="59"/>
      <c r="C46" s="59"/>
      <c r="D46" s="59"/>
      <c r="E46" s="59"/>
      <c r="F46" s="59"/>
      <c r="G46" s="59"/>
      <c r="H46" s="59"/>
      <c r="I46" s="59"/>
      <c r="J46" s="59"/>
      <c r="K46" s="59"/>
      <c r="L46" s="59"/>
      <c r="M46" s="59"/>
      <c r="N46" s="59"/>
      <c r="O46" s="59"/>
      <c r="P46" s="59"/>
      <c r="Q46" s="59"/>
    </row>
    <row r="47" spans="2:17" x14ac:dyDescent="0.25">
      <c r="B47" s="59"/>
      <c r="C47" s="59"/>
      <c r="D47" s="59"/>
      <c r="E47" s="59"/>
      <c r="F47" s="59"/>
      <c r="G47" s="59"/>
      <c r="H47" s="59"/>
      <c r="I47" s="59"/>
      <c r="J47" s="59"/>
      <c r="K47" s="59"/>
      <c r="L47" s="59"/>
      <c r="M47" s="59"/>
      <c r="N47" s="59"/>
      <c r="O47" s="59"/>
      <c r="P47" s="59"/>
      <c r="Q47" s="59"/>
    </row>
    <row r="48" spans="2:17" x14ac:dyDescent="0.25">
      <c r="B48" s="59"/>
      <c r="C48" s="59"/>
      <c r="D48" s="59"/>
      <c r="E48" s="59"/>
      <c r="F48" s="59"/>
      <c r="G48" s="59"/>
      <c r="H48" s="59"/>
      <c r="I48" s="59"/>
      <c r="J48" s="59"/>
      <c r="K48" s="59"/>
      <c r="L48" s="59"/>
      <c r="M48" s="59"/>
      <c r="N48" s="59"/>
      <c r="O48" s="59"/>
      <c r="P48" s="59"/>
      <c r="Q48" s="59"/>
    </row>
    <row r="49" spans="2:17" x14ac:dyDescent="0.25">
      <c r="B49" s="59"/>
      <c r="C49" s="59"/>
      <c r="D49" s="59"/>
      <c r="E49" s="59"/>
      <c r="F49" s="59"/>
      <c r="G49" s="59"/>
      <c r="H49" s="59"/>
      <c r="I49" s="59"/>
      <c r="J49" s="59"/>
      <c r="K49" s="59"/>
      <c r="L49" s="59"/>
      <c r="M49" s="59"/>
      <c r="N49" s="59"/>
      <c r="O49" s="59"/>
      <c r="P49" s="59"/>
      <c r="Q49" s="59"/>
    </row>
    <row r="50" spans="2:17" x14ac:dyDescent="0.25">
      <c r="B50" s="59"/>
      <c r="C50" s="59"/>
      <c r="D50" s="59"/>
      <c r="E50" s="59"/>
      <c r="F50" s="59"/>
      <c r="G50" s="59"/>
      <c r="H50" s="59"/>
      <c r="I50" s="59"/>
      <c r="J50" s="59"/>
      <c r="K50" s="59"/>
      <c r="L50" s="59"/>
      <c r="M50" s="59"/>
      <c r="N50" s="59"/>
      <c r="O50" s="59"/>
      <c r="P50" s="59"/>
      <c r="Q50" s="59"/>
    </row>
    <row r="51" spans="2:17" x14ac:dyDescent="0.25">
      <c r="B51" s="59"/>
      <c r="C51" s="59"/>
      <c r="D51" s="59"/>
      <c r="E51" s="59"/>
      <c r="F51" s="59"/>
      <c r="G51" s="59"/>
      <c r="H51" s="59"/>
      <c r="I51" s="59"/>
      <c r="J51" s="59"/>
      <c r="K51" s="59"/>
      <c r="L51" s="59"/>
      <c r="M51" s="59"/>
      <c r="N51" s="59"/>
      <c r="O51" s="59"/>
      <c r="P51" s="59"/>
      <c r="Q51" s="59"/>
    </row>
    <row r="52" spans="2:17" x14ac:dyDescent="0.25">
      <c r="B52" s="59"/>
      <c r="C52" s="59"/>
      <c r="D52" s="59"/>
      <c r="E52" s="59"/>
      <c r="F52" s="59"/>
      <c r="G52" s="59"/>
      <c r="H52" s="59"/>
      <c r="I52" s="59"/>
      <c r="J52" s="59"/>
      <c r="K52" s="59"/>
      <c r="L52" s="59"/>
      <c r="M52" s="59"/>
      <c r="N52" s="59"/>
      <c r="O52" s="59"/>
      <c r="P52" s="59"/>
      <c r="Q52" s="59"/>
    </row>
    <row r="53" spans="2:17" x14ac:dyDescent="0.25">
      <c r="B53" s="59"/>
      <c r="C53" s="59"/>
      <c r="D53" s="59"/>
      <c r="E53" s="59"/>
      <c r="F53" s="59"/>
      <c r="G53" s="59"/>
      <c r="H53" s="59"/>
      <c r="I53" s="59"/>
      <c r="J53" s="59"/>
      <c r="K53" s="59"/>
      <c r="L53" s="59"/>
      <c r="M53" s="59"/>
      <c r="N53" s="59"/>
      <c r="O53" s="59"/>
      <c r="P53" s="59"/>
      <c r="Q53" s="59"/>
    </row>
    <row r="54" spans="2:17" x14ac:dyDescent="0.25">
      <c r="B54" s="59"/>
      <c r="C54" s="59"/>
      <c r="D54" s="59"/>
      <c r="E54" s="59"/>
      <c r="F54" s="59"/>
      <c r="G54" s="59"/>
      <c r="H54" s="59"/>
      <c r="I54" s="59"/>
      <c r="J54" s="59"/>
      <c r="K54" s="59"/>
      <c r="L54" s="59"/>
      <c r="M54" s="59"/>
      <c r="N54" s="59"/>
      <c r="O54" s="59"/>
      <c r="P54" s="59"/>
      <c r="Q54" s="59"/>
    </row>
    <row r="55" spans="2:17" x14ac:dyDescent="0.25">
      <c r="B55" s="59"/>
      <c r="C55" s="59"/>
      <c r="D55" s="59"/>
      <c r="E55" s="59"/>
      <c r="F55" s="59"/>
      <c r="G55" s="59"/>
      <c r="H55" s="59"/>
      <c r="I55" s="59"/>
      <c r="J55" s="59"/>
      <c r="K55" s="59"/>
      <c r="L55" s="59"/>
      <c r="M55" s="59"/>
      <c r="N55" s="59"/>
      <c r="O55" s="59"/>
      <c r="P55" s="59"/>
      <c r="Q55" s="59"/>
    </row>
    <row r="56" spans="2:17" x14ac:dyDescent="0.25">
      <c r="B56" s="59"/>
      <c r="C56" s="59"/>
      <c r="D56" s="59"/>
      <c r="E56" s="59"/>
      <c r="F56" s="59"/>
      <c r="G56" s="59"/>
      <c r="H56" s="59"/>
      <c r="I56" s="59"/>
      <c r="J56" s="59"/>
      <c r="K56" s="59"/>
      <c r="L56" s="59"/>
      <c r="M56" s="59"/>
      <c r="N56" s="59"/>
      <c r="O56" s="59"/>
      <c r="P56" s="59"/>
      <c r="Q56" s="59"/>
    </row>
    <row r="57" spans="2:17" x14ac:dyDescent="0.25">
      <c r="B57" s="59"/>
      <c r="C57" s="59"/>
      <c r="D57" s="59"/>
      <c r="E57" s="59"/>
      <c r="F57" s="59"/>
      <c r="G57" s="59"/>
      <c r="H57" s="59"/>
      <c r="I57" s="59"/>
      <c r="J57" s="59"/>
      <c r="K57" s="59"/>
      <c r="L57" s="59"/>
      <c r="M57" s="59"/>
      <c r="N57" s="59"/>
      <c r="O57" s="59"/>
      <c r="P57" s="59"/>
      <c r="Q57" s="59"/>
    </row>
    <row r="58" spans="2:17" x14ac:dyDescent="0.25">
      <c r="B58" s="59"/>
      <c r="C58" s="59"/>
      <c r="D58" s="59"/>
      <c r="E58" s="59"/>
      <c r="F58" s="59"/>
      <c r="G58" s="59"/>
      <c r="H58" s="59"/>
      <c r="I58" s="59"/>
      <c r="J58" s="59"/>
      <c r="K58" s="59"/>
      <c r="L58" s="59"/>
      <c r="M58" s="59"/>
      <c r="N58" s="59"/>
      <c r="O58" s="59"/>
      <c r="P58" s="59"/>
      <c r="Q58" s="59"/>
    </row>
    <row r="59" spans="2:17" x14ac:dyDescent="0.25">
      <c r="B59" s="59"/>
      <c r="C59" s="59"/>
      <c r="D59" s="59"/>
      <c r="E59" s="59"/>
      <c r="F59" s="59"/>
      <c r="G59" s="59"/>
      <c r="H59" s="59"/>
      <c r="I59" s="59"/>
      <c r="J59" s="59"/>
      <c r="K59" s="59"/>
      <c r="L59" s="59"/>
      <c r="M59" s="59"/>
      <c r="N59" s="59"/>
      <c r="O59" s="59"/>
      <c r="P59" s="59"/>
      <c r="Q59" s="59"/>
    </row>
    <row r="60" spans="2:17" x14ac:dyDescent="0.25">
      <c r="B60" s="59"/>
      <c r="C60" s="59"/>
      <c r="D60" s="59"/>
      <c r="E60" s="59"/>
      <c r="F60" s="59"/>
      <c r="G60" s="59"/>
      <c r="H60" s="59"/>
      <c r="I60" s="59"/>
      <c r="J60" s="59"/>
      <c r="K60" s="59"/>
      <c r="L60" s="59"/>
      <c r="M60" s="59"/>
      <c r="N60" s="59"/>
      <c r="O60" s="59"/>
      <c r="P60" s="59"/>
      <c r="Q60" s="59"/>
    </row>
    <row r="61" spans="2:17" x14ac:dyDescent="0.25">
      <c r="B61" s="59"/>
      <c r="C61" s="59"/>
      <c r="D61" s="59"/>
      <c r="E61" s="59"/>
      <c r="F61" s="59"/>
      <c r="G61" s="59"/>
      <c r="H61" s="59"/>
      <c r="I61" s="59"/>
      <c r="J61" s="59"/>
      <c r="K61" s="59"/>
      <c r="L61" s="59"/>
      <c r="M61" s="59"/>
      <c r="N61" s="59"/>
      <c r="O61" s="59"/>
      <c r="P61" s="59"/>
      <c r="Q61" s="59"/>
    </row>
    <row r="62" spans="2:17" x14ac:dyDescent="0.25">
      <c r="B62" s="59"/>
      <c r="C62" s="59"/>
      <c r="D62" s="59"/>
      <c r="E62" s="59"/>
      <c r="F62" s="59"/>
      <c r="G62" s="59"/>
      <c r="H62" s="59"/>
      <c r="I62" s="59"/>
      <c r="J62" s="59"/>
      <c r="K62" s="59"/>
      <c r="L62" s="59"/>
      <c r="M62" s="59"/>
      <c r="N62" s="59"/>
      <c r="O62" s="59"/>
      <c r="P62" s="59"/>
      <c r="Q62" s="59"/>
    </row>
    <row r="63" spans="2:17" x14ac:dyDescent="0.25">
      <c r="B63" s="59"/>
      <c r="C63" s="59"/>
      <c r="D63" s="59"/>
      <c r="E63" s="59"/>
      <c r="F63" s="59"/>
      <c r="G63" s="59"/>
      <c r="H63" s="59"/>
      <c r="I63" s="59"/>
      <c r="J63" s="59"/>
      <c r="K63" s="59"/>
      <c r="L63" s="59"/>
      <c r="M63" s="59"/>
      <c r="N63" s="59"/>
      <c r="O63" s="59"/>
      <c r="P63" s="59"/>
      <c r="Q63" s="59"/>
    </row>
    <row r="64" spans="2:17" x14ac:dyDescent="0.25">
      <c r="B64" s="59"/>
      <c r="C64" s="59"/>
      <c r="D64" s="59"/>
      <c r="E64" s="59"/>
      <c r="F64" s="59"/>
      <c r="G64" s="59"/>
      <c r="H64" s="59"/>
      <c r="I64" s="59"/>
      <c r="J64" s="59"/>
      <c r="K64" s="59"/>
      <c r="L64" s="59"/>
      <c r="M64" s="59"/>
      <c r="N64" s="59"/>
      <c r="O64" s="59"/>
      <c r="P64" s="59"/>
      <c r="Q64" s="59"/>
    </row>
    <row r="65" spans="2:17" x14ac:dyDescent="0.25">
      <c r="B65" s="59"/>
      <c r="C65" s="59"/>
      <c r="D65" s="59"/>
      <c r="E65" s="59"/>
      <c r="F65" s="59"/>
      <c r="G65" s="59"/>
      <c r="H65" s="59"/>
      <c r="I65" s="59"/>
      <c r="J65" s="59"/>
      <c r="K65" s="59"/>
      <c r="L65" s="59"/>
      <c r="M65" s="59"/>
      <c r="N65" s="59"/>
      <c r="O65" s="59"/>
      <c r="P65" s="59"/>
      <c r="Q65" s="59"/>
    </row>
    <row r="66" spans="2:17" x14ac:dyDescent="0.25">
      <c r="B66" s="59"/>
      <c r="C66" s="59"/>
      <c r="D66" s="59"/>
      <c r="E66" s="59"/>
      <c r="F66" s="59"/>
      <c r="G66" s="59"/>
      <c r="H66" s="59"/>
      <c r="I66" s="59"/>
      <c r="J66" s="59"/>
      <c r="K66" s="59"/>
      <c r="L66" s="59"/>
      <c r="M66" s="59"/>
      <c r="N66" s="59"/>
      <c r="O66" s="59"/>
      <c r="P66" s="59"/>
      <c r="Q66" s="59"/>
    </row>
    <row r="67" spans="2:17" x14ac:dyDescent="0.25">
      <c r="B67" s="59"/>
      <c r="C67" s="59"/>
      <c r="D67" s="59"/>
      <c r="E67" s="59"/>
      <c r="F67" s="59"/>
      <c r="G67" s="59"/>
      <c r="H67" s="59"/>
      <c r="I67" s="59"/>
      <c r="J67" s="59"/>
      <c r="K67" s="59"/>
      <c r="L67" s="59"/>
      <c r="M67" s="59"/>
      <c r="N67" s="59"/>
      <c r="O67" s="59"/>
      <c r="P67" s="59"/>
      <c r="Q67" s="59"/>
    </row>
    <row r="68" spans="2:17" x14ac:dyDescent="0.25">
      <c r="B68" s="59"/>
      <c r="C68" s="59"/>
      <c r="D68" s="59"/>
      <c r="E68" s="59"/>
      <c r="F68" s="59"/>
      <c r="G68" s="59"/>
      <c r="H68" s="59"/>
      <c r="I68" s="59"/>
      <c r="J68" s="59"/>
      <c r="K68" s="59"/>
      <c r="L68" s="59"/>
      <c r="M68" s="59"/>
      <c r="N68" s="59"/>
      <c r="O68" s="59"/>
      <c r="P68" s="59"/>
      <c r="Q68" s="59"/>
    </row>
    <row r="69" spans="2:17" x14ac:dyDescent="0.25">
      <c r="B69" s="59"/>
      <c r="C69" s="59"/>
      <c r="D69" s="59"/>
      <c r="E69" s="59"/>
      <c r="F69" s="59"/>
      <c r="G69" s="59"/>
      <c r="H69" s="59"/>
      <c r="I69" s="59"/>
      <c r="J69" s="59"/>
      <c r="K69" s="59"/>
      <c r="L69" s="59"/>
      <c r="M69" s="59"/>
      <c r="N69" s="59"/>
      <c r="O69" s="59"/>
      <c r="P69" s="59"/>
      <c r="Q69" s="59"/>
    </row>
    <row r="70" spans="2:17" x14ac:dyDescent="0.25">
      <c r="B70" s="59"/>
      <c r="C70" s="59"/>
      <c r="D70" s="59"/>
      <c r="E70" s="59"/>
      <c r="F70" s="59"/>
      <c r="G70" s="59"/>
      <c r="H70" s="59"/>
      <c r="I70" s="59"/>
      <c r="J70" s="59"/>
      <c r="K70" s="59"/>
      <c r="L70" s="59"/>
      <c r="M70" s="59"/>
      <c r="N70" s="59"/>
      <c r="O70" s="59"/>
      <c r="P70" s="59"/>
      <c r="Q70" s="59"/>
    </row>
    <row r="71" spans="2:17" x14ac:dyDescent="0.25">
      <c r="B71" s="59"/>
      <c r="C71" s="59"/>
      <c r="D71" s="59"/>
      <c r="E71" s="59"/>
      <c r="F71" s="59"/>
      <c r="G71" s="59"/>
      <c r="H71" s="59"/>
      <c r="I71" s="59"/>
      <c r="J71" s="59"/>
      <c r="K71" s="59"/>
      <c r="L71" s="59"/>
      <c r="M71" s="59"/>
      <c r="N71" s="59"/>
      <c r="O71" s="59"/>
      <c r="P71" s="59"/>
      <c r="Q71" s="59"/>
    </row>
    <row r="72" spans="2:17" x14ac:dyDescent="0.25">
      <c r="B72" s="59"/>
      <c r="C72" s="59"/>
      <c r="D72" s="59"/>
      <c r="E72" s="59"/>
      <c r="F72" s="59"/>
      <c r="G72" s="59"/>
      <c r="H72" s="59"/>
      <c r="I72" s="59"/>
      <c r="J72" s="59"/>
      <c r="K72" s="59"/>
      <c r="L72" s="59"/>
      <c r="M72" s="59"/>
      <c r="N72" s="59"/>
      <c r="O72" s="59"/>
      <c r="P72" s="59"/>
      <c r="Q72" s="59"/>
    </row>
    <row r="73" spans="2:17" x14ac:dyDescent="0.25">
      <c r="B73" s="59"/>
      <c r="C73" s="59"/>
      <c r="D73" s="59"/>
      <c r="E73" s="59"/>
      <c r="F73" s="59"/>
      <c r="G73" s="59"/>
      <c r="H73" s="59"/>
      <c r="I73" s="59"/>
      <c r="J73" s="59"/>
      <c r="K73" s="59"/>
      <c r="L73" s="59"/>
      <c r="M73" s="59"/>
      <c r="N73" s="59"/>
      <c r="O73" s="59"/>
      <c r="P73" s="59"/>
      <c r="Q73" s="59"/>
    </row>
    <row r="74" spans="2:17" x14ac:dyDescent="0.25">
      <c r="B74" s="59"/>
      <c r="C74" s="59"/>
      <c r="D74" s="59"/>
      <c r="E74" s="59"/>
      <c r="F74" s="59"/>
      <c r="G74" s="59"/>
      <c r="H74" s="59"/>
      <c r="I74" s="59"/>
      <c r="J74" s="59"/>
      <c r="K74" s="59"/>
      <c r="L74" s="59"/>
      <c r="M74" s="59"/>
      <c r="N74" s="59"/>
      <c r="O74" s="59"/>
      <c r="P74" s="59"/>
      <c r="Q74" s="59"/>
    </row>
    <row r="75" spans="2:17" x14ac:dyDescent="0.25">
      <c r="B75" s="59"/>
      <c r="C75" s="59"/>
      <c r="D75" s="59"/>
      <c r="E75" s="59"/>
      <c r="F75" s="59"/>
      <c r="G75" s="59"/>
      <c r="H75" s="59"/>
      <c r="I75" s="59"/>
      <c r="J75" s="59"/>
      <c r="K75" s="59"/>
      <c r="L75" s="59"/>
      <c r="M75" s="59"/>
      <c r="N75" s="59"/>
      <c r="O75" s="59"/>
      <c r="P75" s="59"/>
      <c r="Q75" s="59"/>
    </row>
    <row r="76" spans="2:17" x14ac:dyDescent="0.25">
      <c r="B76" s="59"/>
      <c r="C76" s="59"/>
      <c r="D76" s="59"/>
      <c r="E76" s="59"/>
      <c r="F76" s="59"/>
      <c r="G76" s="59"/>
      <c r="H76" s="59"/>
      <c r="I76" s="59"/>
      <c r="J76" s="59"/>
      <c r="K76" s="59"/>
      <c r="L76" s="59"/>
      <c r="M76" s="59"/>
      <c r="N76" s="59"/>
      <c r="O76" s="59"/>
      <c r="P76" s="59"/>
      <c r="Q76" s="59"/>
    </row>
    <row r="77" spans="2:17" x14ac:dyDescent="0.25">
      <c r="B77" s="59"/>
      <c r="C77" s="59"/>
      <c r="D77" s="59"/>
      <c r="E77" s="59"/>
      <c r="F77" s="59"/>
      <c r="G77" s="59"/>
      <c r="H77" s="59"/>
      <c r="I77" s="59"/>
      <c r="J77" s="59"/>
      <c r="K77" s="59"/>
      <c r="L77" s="59"/>
      <c r="M77" s="59"/>
      <c r="N77" s="59"/>
      <c r="O77" s="59"/>
      <c r="P77" s="59"/>
      <c r="Q77" s="59"/>
    </row>
    <row r="78" spans="2:17" x14ac:dyDescent="0.25">
      <c r="B78" s="59"/>
      <c r="C78" s="59"/>
      <c r="D78" s="59"/>
      <c r="E78" s="59"/>
      <c r="F78" s="59"/>
      <c r="G78" s="59"/>
      <c r="H78" s="59"/>
      <c r="I78" s="59"/>
      <c r="J78" s="59"/>
      <c r="K78" s="59"/>
      <c r="L78" s="59"/>
      <c r="M78" s="59"/>
      <c r="N78" s="59"/>
      <c r="O78" s="59"/>
      <c r="P78" s="59"/>
      <c r="Q78" s="59"/>
    </row>
    <row r="79" spans="2:17" x14ac:dyDescent="0.25">
      <c r="B79" s="59"/>
      <c r="C79" s="59"/>
      <c r="D79" s="59"/>
      <c r="E79" s="59"/>
      <c r="F79" s="59"/>
      <c r="G79" s="59"/>
      <c r="H79" s="59"/>
      <c r="I79" s="59"/>
      <c r="J79" s="59"/>
      <c r="K79" s="59"/>
      <c r="L79" s="59"/>
      <c r="M79" s="59"/>
      <c r="N79" s="59"/>
      <c r="O79" s="59"/>
      <c r="P79" s="59"/>
      <c r="Q79" s="59"/>
    </row>
    <row r="80" spans="2:17" x14ac:dyDescent="0.25">
      <c r="B80" s="59"/>
      <c r="C80" s="59"/>
      <c r="D80" s="59"/>
      <c r="E80" s="59"/>
      <c r="F80" s="59"/>
      <c r="G80" s="59"/>
      <c r="H80" s="59"/>
      <c r="I80" s="59"/>
      <c r="J80" s="59"/>
      <c r="K80" s="59"/>
      <c r="L80" s="59"/>
      <c r="M80" s="59"/>
      <c r="N80" s="59"/>
      <c r="O80" s="59"/>
      <c r="P80" s="59"/>
      <c r="Q80" s="59"/>
    </row>
    <row r="81" spans="2:17" x14ac:dyDescent="0.25">
      <c r="B81" s="59"/>
      <c r="C81" s="59"/>
      <c r="D81" s="59"/>
      <c r="E81" s="59"/>
      <c r="F81" s="59"/>
      <c r="G81" s="59"/>
      <c r="H81" s="59"/>
      <c r="I81" s="59"/>
      <c r="J81" s="59"/>
      <c r="K81" s="59"/>
      <c r="L81" s="59"/>
      <c r="M81" s="59"/>
      <c r="N81" s="59"/>
      <c r="O81" s="59"/>
      <c r="P81" s="59"/>
      <c r="Q81" s="59"/>
    </row>
    <row r="82" spans="2:17" x14ac:dyDescent="0.25">
      <c r="B82" s="59"/>
      <c r="C82" s="59"/>
      <c r="D82" s="59"/>
      <c r="E82" s="59"/>
      <c r="F82" s="59"/>
      <c r="G82" s="59"/>
      <c r="H82" s="59"/>
      <c r="I82" s="59"/>
      <c r="J82" s="59"/>
      <c r="K82" s="59"/>
      <c r="L82" s="59"/>
      <c r="M82" s="59"/>
      <c r="N82" s="59"/>
      <c r="O82" s="59"/>
      <c r="P82" s="59"/>
      <c r="Q82" s="59"/>
    </row>
    <row r="83" spans="2:17" x14ac:dyDescent="0.25">
      <c r="B83" s="59"/>
      <c r="C83" s="59"/>
      <c r="D83" s="59"/>
      <c r="E83" s="59"/>
      <c r="F83" s="59"/>
      <c r="G83" s="59"/>
      <c r="H83" s="59"/>
      <c r="I83" s="59"/>
      <c r="J83" s="59"/>
      <c r="K83" s="59"/>
      <c r="L83" s="59"/>
      <c r="M83" s="59"/>
      <c r="N83" s="59"/>
      <c r="O83" s="59"/>
      <c r="P83" s="59"/>
      <c r="Q83" s="59"/>
    </row>
  </sheetData>
  <sheetProtection algorithmName="SHA-512" hashValue="Rbw8nmQsNIPQHn1C5Wuitw/MmKfabjQjdjPb5d0qG/b9LUFixG2DUZQhec2NSJ0oZC+MiCFrSa1SxuE5pIyHcw==" saltValue="sIQ8qGILXpb5T3CEz4rTzA==" spinCount="100000" sheet="1" objects="1" scenarios="1" formatCells="0" formatColumns="0" formatRows="0" sort="0" autoFilter="0"/>
  <mergeCells count="9">
    <mergeCell ref="B6:Q83"/>
    <mergeCell ref="C1:D3"/>
    <mergeCell ref="E1:P1"/>
    <mergeCell ref="E3:F3"/>
    <mergeCell ref="G3:H3"/>
    <mergeCell ref="I3:J3"/>
    <mergeCell ref="K3:L3"/>
    <mergeCell ref="M3:O3"/>
    <mergeCell ref="E2:P2"/>
  </mergeCells>
  <printOptions horizontalCentered="1"/>
  <pageMargins left="0.70866141732283472" right="0.70866141732283472" top="0.43307086614173229" bottom="0.27559055118110237" header="0.31496062992125984" footer="0.19685039370078741"/>
  <pageSetup scale="60"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B1:S70"/>
  <sheetViews>
    <sheetView showGridLines="0" zoomScaleNormal="100" workbookViewId="0">
      <selection activeCell="B1" sqref="B1:C3"/>
    </sheetView>
  </sheetViews>
  <sheetFormatPr baseColWidth="10" defaultColWidth="11.42578125" defaultRowHeight="15" x14ac:dyDescent="0.25"/>
  <cols>
    <col min="1" max="1" width="15.7109375" style="2" customWidth="1"/>
    <col min="2" max="2" width="11.42578125" style="2"/>
    <col min="3" max="3" width="10.5703125" style="2" customWidth="1"/>
    <col min="4" max="4" width="11.42578125" style="2"/>
    <col min="5" max="5" width="10.7109375" style="2" customWidth="1"/>
    <col min="6" max="6" width="2.28515625" style="2" customWidth="1"/>
    <col min="7" max="7" width="11.42578125" style="2"/>
    <col min="8" max="9" width="9.7109375" style="2" customWidth="1"/>
    <col min="10" max="10" width="14.42578125" style="2" customWidth="1"/>
    <col min="11" max="11" width="7.7109375" style="2" customWidth="1"/>
    <col min="12" max="12" width="4.28515625" style="2" customWidth="1"/>
    <col min="13" max="13" width="5.5703125" style="2" customWidth="1"/>
    <col min="14" max="14" width="4" style="2" customWidth="1"/>
    <col min="15" max="15" width="16.7109375" style="2" customWidth="1"/>
    <col min="16" max="16384" width="11.42578125" style="2"/>
  </cols>
  <sheetData>
    <row r="1" spans="2:19" ht="24.75" customHeight="1" x14ac:dyDescent="0.25">
      <c r="B1" s="60"/>
      <c r="C1" s="61"/>
      <c r="D1" s="64" t="s">
        <v>0</v>
      </c>
      <c r="E1" s="64"/>
      <c r="F1" s="64"/>
      <c r="G1" s="64"/>
      <c r="H1" s="64"/>
      <c r="I1" s="64"/>
      <c r="J1" s="64"/>
      <c r="K1" s="64"/>
      <c r="L1" s="64"/>
      <c r="M1" s="64"/>
      <c r="N1" s="64"/>
      <c r="O1" s="64"/>
    </row>
    <row r="2" spans="2:19" ht="24.75" customHeight="1" x14ac:dyDescent="0.25">
      <c r="B2" s="60"/>
      <c r="C2" s="61"/>
      <c r="D2" s="67" t="s">
        <v>1</v>
      </c>
      <c r="E2" s="68"/>
      <c r="F2" s="68"/>
      <c r="G2" s="68"/>
      <c r="H2" s="68"/>
      <c r="I2" s="68"/>
      <c r="J2" s="68"/>
      <c r="K2" s="68"/>
      <c r="L2" s="68"/>
      <c r="M2" s="68"/>
      <c r="N2" s="68"/>
      <c r="O2" s="69"/>
    </row>
    <row r="3" spans="2:19" ht="24.75" customHeight="1" x14ac:dyDescent="0.25">
      <c r="B3" s="62"/>
      <c r="C3" s="63"/>
      <c r="D3" s="65" t="s">
        <v>2</v>
      </c>
      <c r="E3" s="65"/>
      <c r="F3" s="66" t="s">
        <v>3</v>
      </c>
      <c r="G3" s="66"/>
      <c r="H3" s="65" t="s">
        <v>4</v>
      </c>
      <c r="I3" s="65"/>
      <c r="J3" s="199">
        <v>7</v>
      </c>
      <c r="K3" s="199"/>
      <c r="L3" s="200" t="s">
        <v>5</v>
      </c>
      <c r="M3" s="200"/>
      <c r="N3" s="200"/>
      <c r="O3" s="201">
        <v>46010</v>
      </c>
    </row>
    <row r="4" spans="2:19" ht="12.75" customHeight="1" x14ac:dyDescent="0.25"/>
    <row r="5" spans="2:19" hidden="1" x14ac:dyDescent="0.25"/>
    <row r="6" spans="2:19" ht="15" hidden="1" customHeight="1" x14ac:dyDescent="0.25">
      <c r="B6" s="72" t="s">
        <v>7</v>
      </c>
      <c r="C6" s="72"/>
      <c r="D6" s="72"/>
      <c r="E6" s="72"/>
      <c r="F6" s="72"/>
      <c r="G6" s="72"/>
      <c r="H6" s="72"/>
      <c r="I6" s="72"/>
      <c r="J6" s="72"/>
      <c r="K6" s="72"/>
      <c r="L6" s="72"/>
      <c r="M6" s="72"/>
      <c r="N6" s="72"/>
      <c r="O6" s="72"/>
    </row>
    <row r="7" spans="2:19" ht="15" hidden="1" customHeight="1" x14ac:dyDescent="0.25">
      <c r="B7" s="72"/>
      <c r="C7" s="72"/>
      <c r="D7" s="72"/>
      <c r="E7" s="72"/>
      <c r="F7" s="72"/>
      <c r="G7" s="72"/>
      <c r="H7" s="72"/>
      <c r="I7" s="72"/>
      <c r="J7" s="72"/>
      <c r="K7" s="72"/>
      <c r="L7" s="72"/>
      <c r="M7" s="72"/>
      <c r="N7" s="72"/>
      <c r="O7" s="72"/>
    </row>
    <row r="8" spans="2:19" x14ac:dyDescent="0.25">
      <c r="B8" s="72"/>
      <c r="C8" s="72"/>
      <c r="D8" s="72"/>
      <c r="E8" s="72"/>
      <c r="F8" s="72"/>
      <c r="G8" s="72"/>
      <c r="H8" s="72"/>
      <c r="I8" s="72"/>
      <c r="J8" s="72"/>
      <c r="K8" s="72"/>
      <c r="L8" s="72"/>
      <c r="M8" s="72"/>
      <c r="N8" s="72"/>
      <c r="O8" s="72"/>
    </row>
    <row r="9" spans="2:19" x14ac:dyDescent="0.25">
      <c r="B9" s="72"/>
      <c r="C9" s="72"/>
      <c r="D9" s="72"/>
      <c r="E9" s="72"/>
      <c r="F9" s="72"/>
      <c r="G9" s="72"/>
      <c r="H9" s="72"/>
      <c r="I9" s="72"/>
      <c r="J9" s="72"/>
      <c r="K9" s="72"/>
      <c r="L9" s="72"/>
      <c r="M9" s="72"/>
      <c r="N9" s="72"/>
      <c r="O9" s="72"/>
    </row>
    <row r="10" spans="2:19" x14ac:dyDescent="0.25">
      <c r="B10" s="8"/>
      <c r="C10" s="8"/>
      <c r="D10" s="8"/>
      <c r="E10" s="8"/>
      <c r="F10" s="8"/>
      <c r="G10" s="8"/>
      <c r="H10" s="8"/>
      <c r="I10" s="8"/>
      <c r="J10" s="8"/>
      <c r="K10" s="8"/>
      <c r="L10" s="8"/>
      <c r="M10" s="8"/>
      <c r="N10" s="8"/>
      <c r="O10" s="8"/>
    </row>
    <row r="11" spans="2:19" ht="33.75" customHeight="1" x14ac:dyDescent="0.25">
      <c r="B11" s="73" t="s">
        <v>8</v>
      </c>
      <c r="C11" s="73"/>
      <c r="D11" s="73"/>
      <c r="E11" s="73"/>
      <c r="F11" s="73"/>
      <c r="G11" s="73"/>
      <c r="H11" s="73"/>
      <c r="I11" s="73"/>
      <c r="J11" s="73"/>
      <c r="K11" s="73"/>
      <c r="L11" s="73"/>
      <c r="M11" s="73"/>
      <c r="N11" s="73"/>
      <c r="O11" s="73"/>
    </row>
    <row r="12" spans="2:19" ht="33.75" customHeight="1" x14ac:dyDescent="0.25">
      <c r="B12" s="73" t="s">
        <v>9</v>
      </c>
      <c r="C12" s="73"/>
      <c r="D12" s="73"/>
      <c r="E12" s="73"/>
      <c r="F12" s="73"/>
      <c r="G12" s="73"/>
      <c r="H12" s="73"/>
      <c r="I12" s="73"/>
      <c r="J12" s="73"/>
      <c r="K12" s="73"/>
      <c r="L12" s="73"/>
      <c r="M12" s="73"/>
      <c r="N12" s="73"/>
      <c r="O12" s="73"/>
    </row>
    <row r="13" spans="2:19" ht="57.75" customHeight="1" x14ac:dyDescent="0.25">
      <c r="B13" s="74" t="s">
        <v>10</v>
      </c>
      <c r="C13" s="74"/>
      <c r="D13" s="74"/>
      <c r="E13" s="74"/>
      <c r="F13" s="74"/>
      <c r="G13" s="74"/>
      <c r="H13" s="74"/>
      <c r="I13" s="74"/>
      <c r="J13" s="74"/>
      <c r="K13" s="74"/>
      <c r="L13" s="74"/>
      <c r="M13" s="74"/>
      <c r="N13" s="74"/>
      <c r="O13" s="74"/>
    </row>
    <row r="14" spans="2:19" ht="273.75" customHeight="1" x14ac:dyDescent="0.25">
      <c r="B14" s="74" t="s">
        <v>11</v>
      </c>
      <c r="C14" s="74"/>
      <c r="D14" s="74"/>
      <c r="E14" s="74"/>
      <c r="F14" s="74"/>
      <c r="G14" s="74"/>
      <c r="H14" s="74"/>
      <c r="I14" s="74"/>
      <c r="J14" s="74"/>
      <c r="K14" s="74"/>
      <c r="L14" s="74"/>
      <c r="M14" s="74"/>
      <c r="N14" s="74"/>
      <c r="O14" s="74"/>
    </row>
    <row r="15" spans="2:19" ht="31.5" customHeight="1" x14ac:dyDescent="0.25">
      <c r="B15" s="2" t="s">
        <v>12</v>
      </c>
    </row>
    <row r="16" spans="2:19" ht="33" customHeight="1" x14ac:dyDescent="0.25">
      <c r="B16" s="75" t="s">
        <v>13</v>
      </c>
      <c r="C16" s="75"/>
      <c r="D16" s="75"/>
      <c r="E16" s="75"/>
      <c r="F16" s="75"/>
      <c r="G16" s="75"/>
      <c r="H16" s="75"/>
      <c r="I16" s="75"/>
      <c r="J16" s="75"/>
      <c r="K16" s="75"/>
      <c r="L16" s="75"/>
      <c r="M16" s="75"/>
      <c r="N16" s="75"/>
      <c r="O16" s="75"/>
      <c r="P16" s="4"/>
      <c r="Q16" s="4"/>
      <c r="R16" s="4"/>
      <c r="S16" s="4"/>
    </row>
    <row r="29" spans="2:15" ht="5.25" customHeight="1" x14ac:dyDescent="0.25"/>
    <row r="30" spans="2:15" ht="47.25" customHeight="1" x14ac:dyDescent="0.25">
      <c r="B30" s="59" t="s">
        <v>14</v>
      </c>
      <c r="C30" s="59"/>
      <c r="D30" s="59"/>
      <c r="E30" s="59"/>
      <c r="F30" s="59"/>
      <c r="G30" s="59"/>
      <c r="H30" s="59"/>
      <c r="I30" s="59"/>
      <c r="J30" s="59"/>
      <c r="K30" s="59"/>
      <c r="L30" s="59"/>
      <c r="M30" s="59"/>
      <c r="N30" s="59"/>
      <c r="O30" s="59"/>
    </row>
    <row r="31" spans="2:15" ht="55.5" customHeight="1" x14ac:dyDescent="0.25"/>
    <row r="39" spans="2:15" ht="12.75" customHeight="1" x14ac:dyDescent="0.25"/>
    <row r="40" spans="2:15" ht="4.5" customHeight="1" x14ac:dyDescent="0.25"/>
    <row r="41" spans="2:15" hidden="1" x14ac:dyDescent="0.25"/>
    <row r="42" spans="2:15" ht="54" customHeight="1" x14ac:dyDescent="0.25">
      <c r="B42" s="71" t="s">
        <v>15</v>
      </c>
      <c r="C42" s="71"/>
      <c r="D42" s="71"/>
      <c r="E42" s="71"/>
      <c r="F42" s="71"/>
      <c r="G42" s="71"/>
      <c r="H42" s="71"/>
      <c r="I42" s="71"/>
      <c r="J42" s="71"/>
      <c r="K42" s="71"/>
      <c r="L42" s="71"/>
      <c r="M42" s="71"/>
      <c r="N42" s="71"/>
      <c r="O42" s="71"/>
    </row>
    <row r="67" spans="2:15" x14ac:dyDescent="0.25">
      <c r="B67" s="70" t="s">
        <v>16</v>
      </c>
      <c r="C67" s="70"/>
      <c r="D67" s="70"/>
      <c r="E67" s="70"/>
      <c r="F67" s="70"/>
      <c r="G67" s="70"/>
      <c r="H67" s="70"/>
      <c r="I67" s="70"/>
      <c r="J67" s="70"/>
      <c r="K67" s="70"/>
      <c r="L67" s="70"/>
      <c r="M67" s="70"/>
      <c r="N67" s="70"/>
      <c r="O67" s="70"/>
    </row>
    <row r="68" spans="2:15" x14ac:dyDescent="0.25">
      <c r="B68" s="70"/>
      <c r="C68" s="70"/>
      <c r="D68" s="70"/>
      <c r="E68" s="70"/>
      <c r="F68" s="70"/>
      <c r="G68" s="70"/>
      <c r="H68" s="70"/>
      <c r="I68" s="70"/>
      <c r="J68" s="70"/>
      <c r="K68" s="70"/>
      <c r="L68" s="70"/>
      <c r="M68" s="70"/>
      <c r="N68" s="70"/>
      <c r="O68" s="70"/>
    </row>
    <row r="69" spans="2:15" x14ac:dyDescent="0.25">
      <c r="B69" s="70"/>
      <c r="C69" s="70"/>
      <c r="D69" s="70"/>
      <c r="E69" s="70"/>
      <c r="F69" s="70"/>
      <c r="G69" s="70"/>
      <c r="H69" s="70"/>
      <c r="I69" s="70"/>
      <c r="J69" s="70"/>
      <c r="K69" s="70"/>
      <c r="L69" s="70"/>
      <c r="M69" s="70"/>
      <c r="N69" s="70"/>
      <c r="O69" s="70"/>
    </row>
    <row r="70" spans="2:15" x14ac:dyDescent="0.25">
      <c r="B70" s="70"/>
      <c r="C70" s="70"/>
      <c r="D70" s="70"/>
      <c r="E70" s="70"/>
      <c r="F70" s="70"/>
      <c r="G70" s="70"/>
      <c r="H70" s="70"/>
      <c r="I70" s="70"/>
      <c r="J70" s="70"/>
      <c r="K70" s="70"/>
      <c r="L70" s="70"/>
      <c r="M70" s="70"/>
      <c r="N70" s="70"/>
      <c r="O70" s="70"/>
    </row>
  </sheetData>
  <sheetProtection algorithmName="SHA-512" hashValue="4V3V4luzwsuWGbjam9i1cfZGBWrhfprYW+RyCKMoNNK4waZAiRrbNp4Pd+WRRXFAzGTDdoUHsR0N0mGPWjBzbg==" saltValue="Co4JqaSEPYdTxmv4WwkXRQ==" spinCount="100000" sheet="1" objects="1" scenarios="1" formatCells="0" formatColumns="0" formatRows="0" sort="0" autoFilter="0"/>
  <mergeCells count="17">
    <mergeCell ref="L3:N3"/>
    <mergeCell ref="B1:C3"/>
    <mergeCell ref="D1:O1"/>
    <mergeCell ref="D3:E3"/>
    <mergeCell ref="F3:G3"/>
    <mergeCell ref="H3:I3"/>
    <mergeCell ref="J3:K3"/>
    <mergeCell ref="D2:O2"/>
    <mergeCell ref="B67:O70"/>
    <mergeCell ref="B42:O42"/>
    <mergeCell ref="B6:O9"/>
    <mergeCell ref="B11:O11"/>
    <mergeCell ref="B13:O13"/>
    <mergeCell ref="B14:O14"/>
    <mergeCell ref="B16:O16"/>
    <mergeCell ref="B30:O30"/>
    <mergeCell ref="B12:O12"/>
  </mergeCells>
  <printOptions horizontalCentered="1"/>
  <pageMargins left="0.70866141732283472" right="0.70866141732283472" top="0.43307086614173229" bottom="0.27559055118110237" header="0.31496062992125984" footer="0.19685039370078741"/>
  <pageSetup scale="53" orientation="portrait"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theme="5"/>
  </sheetPr>
  <dimension ref="B1:Q45"/>
  <sheetViews>
    <sheetView showGridLines="0" tabSelected="1" zoomScale="85" zoomScaleNormal="85" zoomScaleSheetLayoutView="70" workbookViewId="0">
      <selection activeCell="B7" sqref="B7:C7"/>
    </sheetView>
  </sheetViews>
  <sheetFormatPr baseColWidth="10" defaultColWidth="11.42578125" defaultRowHeight="15" outlineLevelRow="1" x14ac:dyDescent="0.25"/>
  <cols>
    <col min="1" max="1" width="15.7109375" style="2" customWidth="1"/>
    <col min="2" max="2" width="11.42578125" style="2"/>
    <col min="3" max="3" width="13.7109375" style="2" customWidth="1"/>
    <col min="4" max="4" width="15.85546875" style="2" customWidth="1"/>
    <col min="5" max="5" width="19.28515625" style="2" customWidth="1"/>
    <col min="6" max="6" width="2.28515625" style="2" customWidth="1"/>
    <col min="7" max="7" width="20.5703125" style="2" customWidth="1"/>
    <col min="8" max="8" width="25.5703125" style="2" customWidth="1"/>
    <col min="9" max="9" width="9.7109375" style="2" customWidth="1"/>
    <col min="10" max="10" width="22.42578125" style="2" customWidth="1"/>
    <col min="11" max="11" width="7.7109375" style="2" customWidth="1"/>
    <col min="12" max="12" width="4.28515625" style="2" customWidth="1"/>
    <col min="13" max="13" width="5.5703125" style="2" customWidth="1"/>
    <col min="14" max="14" width="4" style="2" customWidth="1"/>
    <col min="15" max="15" width="16.7109375" style="2" customWidth="1"/>
    <col min="16" max="16384" width="11.42578125" style="2"/>
  </cols>
  <sheetData>
    <row r="1" spans="2:16" s="18" customFormat="1" ht="25.5" customHeight="1" x14ac:dyDescent="0.25">
      <c r="B1" s="128"/>
      <c r="C1" s="129"/>
      <c r="D1" s="132" t="s">
        <v>0</v>
      </c>
      <c r="E1" s="132"/>
      <c r="F1" s="132"/>
      <c r="G1" s="132"/>
      <c r="H1" s="132"/>
      <c r="I1" s="132"/>
      <c r="J1" s="132"/>
      <c r="K1" s="132"/>
      <c r="L1" s="132"/>
      <c r="M1" s="132"/>
      <c r="N1" s="132"/>
      <c r="O1" s="132"/>
    </row>
    <row r="2" spans="2:16" s="18" customFormat="1" ht="25.5" customHeight="1" x14ac:dyDescent="0.25">
      <c r="B2" s="128"/>
      <c r="C2" s="129"/>
      <c r="D2" s="133" t="s">
        <v>1</v>
      </c>
      <c r="E2" s="134"/>
      <c r="F2" s="134"/>
      <c r="G2" s="134"/>
      <c r="H2" s="134"/>
      <c r="I2" s="134"/>
      <c r="J2" s="134"/>
      <c r="K2" s="134"/>
      <c r="L2" s="134"/>
      <c r="M2" s="134"/>
      <c r="N2" s="134"/>
      <c r="O2" s="135"/>
    </row>
    <row r="3" spans="2:16" s="18" customFormat="1" ht="25.5" customHeight="1" x14ac:dyDescent="0.25">
      <c r="B3" s="130"/>
      <c r="C3" s="131"/>
      <c r="D3" s="65" t="s">
        <v>2</v>
      </c>
      <c r="E3" s="65"/>
      <c r="F3" s="66" t="s">
        <v>3</v>
      </c>
      <c r="G3" s="66"/>
      <c r="H3" s="65" t="s">
        <v>4</v>
      </c>
      <c r="I3" s="65"/>
      <c r="J3" s="199">
        <v>7</v>
      </c>
      <c r="K3" s="199"/>
      <c r="L3" s="200" t="s">
        <v>5</v>
      </c>
      <c r="M3" s="200"/>
      <c r="N3" s="200"/>
      <c r="O3" s="201">
        <v>46010</v>
      </c>
    </row>
    <row r="4" spans="2:16" ht="12.75" customHeight="1" x14ac:dyDescent="0.25">
      <c r="B4" s="13"/>
      <c r="C4" s="14"/>
      <c r="D4" s="9"/>
      <c r="E4" s="9"/>
      <c r="F4" s="9"/>
      <c r="G4" s="9"/>
      <c r="H4" s="9"/>
      <c r="I4" s="9"/>
      <c r="J4" s="9"/>
      <c r="K4" s="9"/>
      <c r="L4" s="9"/>
      <c r="M4" s="9"/>
      <c r="N4" s="9"/>
      <c r="O4" s="19"/>
    </row>
    <row r="5" spans="2:16" ht="2.25" customHeight="1" x14ac:dyDescent="0.25">
      <c r="B5" s="9"/>
      <c r="C5" s="9"/>
      <c r="D5" s="9"/>
      <c r="E5" s="9"/>
      <c r="F5" s="9"/>
      <c r="G5" s="9"/>
      <c r="H5" s="9"/>
      <c r="I5" s="9"/>
      <c r="J5" s="9"/>
      <c r="K5" s="137"/>
      <c r="L5" s="137"/>
      <c r="M5" s="137"/>
      <c r="N5" s="137"/>
      <c r="O5" s="138"/>
    </row>
    <row r="6" spans="2:16" x14ac:dyDescent="0.25">
      <c r="B6" s="111" t="s">
        <v>17</v>
      </c>
      <c r="C6" s="111"/>
      <c r="D6" s="111" t="s">
        <v>18</v>
      </c>
      <c r="E6" s="111"/>
      <c r="F6" s="9"/>
      <c r="G6" s="9"/>
      <c r="H6" s="9"/>
      <c r="I6" s="9"/>
      <c r="J6" s="9"/>
      <c r="K6" s="137"/>
      <c r="L6" s="137"/>
      <c r="M6" s="137"/>
      <c r="N6" s="137"/>
      <c r="O6" s="138"/>
    </row>
    <row r="7" spans="2:16" ht="19.5" customHeight="1" x14ac:dyDescent="0.25">
      <c r="B7" s="146"/>
      <c r="C7" s="147"/>
      <c r="D7" s="149">
        <v>2025</v>
      </c>
      <c r="E7" s="149"/>
      <c r="F7" s="9"/>
      <c r="G7" s="9"/>
      <c r="H7" s="9"/>
      <c r="I7" s="9"/>
      <c r="J7" s="9"/>
      <c r="K7" s="137"/>
      <c r="L7" s="137"/>
      <c r="M7" s="137"/>
      <c r="N7" s="137"/>
      <c r="O7" s="138"/>
      <c r="P7" s="3"/>
    </row>
    <row r="8" spans="2:16" ht="3.75" customHeight="1" x14ac:dyDescent="0.25">
      <c r="B8" s="15"/>
      <c r="C8" s="9"/>
      <c r="D8" s="9"/>
      <c r="E8" s="9"/>
      <c r="F8" s="9"/>
      <c r="G8" s="9"/>
      <c r="H8" s="9"/>
      <c r="I8" s="9"/>
      <c r="J8" s="9"/>
      <c r="K8" s="9"/>
      <c r="L8" s="9"/>
      <c r="M8" s="9"/>
      <c r="N8" s="9"/>
      <c r="O8" s="9"/>
      <c r="P8" s="16"/>
    </row>
    <row r="9" spans="2:16" ht="15" customHeight="1" x14ac:dyDescent="0.25">
      <c r="B9" s="150" t="s">
        <v>19</v>
      </c>
      <c r="C9" s="151"/>
      <c r="D9" s="151"/>
      <c r="E9" s="151"/>
      <c r="F9" s="151"/>
      <c r="G9" s="151"/>
      <c r="H9" s="151"/>
      <c r="I9" s="151"/>
      <c r="J9" s="151"/>
      <c r="K9" s="151"/>
      <c r="L9" s="151"/>
      <c r="M9" s="151"/>
      <c r="N9" s="151"/>
      <c r="O9" s="152"/>
    </row>
    <row r="10" spans="2:16" x14ac:dyDescent="0.25">
      <c r="B10" s="153"/>
      <c r="C10" s="154"/>
      <c r="D10" s="154"/>
      <c r="E10" s="154"/>
      <c r="F10" s="154"/>
      <c r="G10" s="154"/>
      <c r="H10" s="154"/>
      <c r="I10" s="154"/>
      <c r="J10" s="154"/>
      <c r="K10" s="154"/>
      <c r="L10" s="154"/>
      <c r="M10" s="154"/>
      <c r="N10" s="154"/>
      <c r="O10" s="155"/>
    </row>
    <row r="11" spans="2:16" ht="13.5" customHeight="1" x14ac:dyDescent="0.25">
      <c r="B11" s="153"/>
      <c r="C11" s="154"/>
      <c r="D11" s="154"/>
      <c r="E11" s="154"/>
      <c r="F11" s="154"/>
      <c r="G11" s="154"/>
      <c r="H11" s="154"/>
      <c r="I11" s="154"/>
      <c r="J11" s="154"/>
      <c r="K11" s="154"/>
      <c r="L11" s="154"/>
      <c r="M11" s="154"/>
      <c r="N11" s="154"/>
      <c r="O11" s="155"/>
    </row>
    <row r="12" spans="2:16" x14ac:dyDescent="0.25">
      <c r="B12" s="153"/>
      <c r="C12" s="154"/>
      <c r="D12" s="154"/>
      <c r="E12" s="154"/>
      <c r="F12" s="154"/>
      <c r="G12" s="154"/>
      <c r="H12" s="154"/>
      <c r="I12" s="154"/>
      <c r="J12" s="154"/>
      <c r="K12" s="154"/>
      <c r="L12" s="154"/>
      <c r="M12" s="154"/>
      <c r="N12" s="154"/>
      <c r="O12" s="155"/>
    </row>
    <row r="13" spans="2:16" ht="1.5" customHeight="1" x14ac:dyDescent="0.25">
      <c r="B13" s="153"/>
      <c r="C13" s="154"/>
      <c r="D13" s="154"/>
      <c r="E13" s="154"/>
      <c r="F13" s="154"/>
      <c r="G13" s="154"/>
      <c r="H13" s="154"/>
      <c r="I13" s="154"/>
      <c r="J13" s="154"/>
      <c r="K13" s="154"/>
      <c r="L13" s="154"/>
      <c r="M13" s="154"/>
      <c r="N13" s="154"/>
      <c r="O13" s="155"/>
    </row>
    <row r="14" spans="2:16" ht="11.25" hidden="1" customHeight="1" x14ac:dyDescent="0.25">
      <c r="B14" s="153"/>
      <c r="C14" s="154"/>
      <c r="D14" s="154"/>
      <c r="E14" s="154"/>
      <c r="F14" s="154"/>
      <c r="G14" s="154"/>
      <c r="H14" s="154"/>
      <c r="I14" s="154"/>
      <c r="J14" s="154"/>
      <c r="K14" s="154"/>
      <c r="L14" s="154"/>
      <c r="M14" s="154"/>
      <c r="N14" s="154"/>
      <c r="O14" s="155"/>
    </row>
    <row r="15" spans="2:16" ht="15" hidden="1" customHeight="1" x14ac:dyDescent="0.25">
      <c r="B15" s="156"/>
      <c r="C15" s="157"/>
      <c r="D15" s="157"/>
      <c r="E15" s="157"/>
      <c r="F15" s="157"/>
      <c r="G15" s="157"/>
      <c r="H15" s="157"/>
      <c r="I15" s="157"/>
      <c r="J15" s="157"/>
      <c r="K15" s="157"/>
      <c r="L15" s="157"/>
      <c r="M15" s="157"/>
      <c r="N15" s="157"/>
      <c r="O15" s="158"/>
    </row>
    <row r="16" spans="2:16" ht="3.75" hidden="1" customHeight="1" x14ac:dyDescent="0.25">
      <c r="B16" s="143"/>
      <c r="C16" s="144"/>
      <c r="D16" s="144"/>
      <c r="E16" s="144"/>
      <c r="F16" s="144"/>
      <c r="G16" s="144"/>
      <c r="H16" s="144"/>
      <c r="I16" s="144"/>
      <c r="J16" s="144"/>
      <c r="K16" s="144"/>
      <c r="L16" s="144"/>
      <c r="M16" s="144"/>
      <c r="N16" s="144"/>
      <c r="O16" s="145"/>
    </row>
    <row r="17" spans="2:17" ht="18.75" x14ac:dyDescent="0.3">
      <c r="B17" s="125" t="s">
        <v>20</v>
      </c>
      <c r="C17" s="126"/>
      <c r="D17" s="126"/>
      <c r="E17" s="126"/>
      <c r="F17" s="126"/>
      <c r="G17" s="126"/>
      <c r="H17" s="126"/>
      <c r="I17" s="126"/>
      <c r="J17" s="126"/>
      <c r="K17" s="126"/>
      <c r="L17" s="126"/>
      <c r="M17" s="126"/>
      <c r="N17" s="126"/>
      <c r="O17" s="127"/>
      <c r="P17" s="112"/>
      <c r="Q17" s="113"/>
    </row>
    <row r="18" spans="2:17" ht="45" customHeight="1" x14ac:dyDescent="0.25">
      <c r="B18" s="148" t="s">
        <v>21</v>
      </c>
      <c r="C18" s="124"/>
      <c r="D18" s="123"/>
      <c r="E18" s="123"/>
      <c r="F18" s="123"/>
      <c r="G18" s="124" t="s">
        <v>22</v>
      </c>
      <c r="H18" s="124"/>
      <c r="I18" s="142"/>
      <c r="J18" s="142"/>
      <c r="K18" s="124" t="s">
        <v>23</v>
      </c>
      <c r="L18" s="124"/>
      <c r="M18" s="124"/>
      <c r="N18" s="139"/>
      <c r="O18" s="140"/>
    </row>
    <row r="19" spans="2:17" ht="40.5" customHeight="1" x14ac:dyDescent="0.25">
      <c r="B19" s="148" t="s">
        <v>24</v>
      </c>
      <c r="C19" s="124"/>
      <c r="D19" s="116"/>
      <c r="E19" s="116"/>
      <c r="F19" s="116"/>
      <c r="G19" s="124" t="s">
        <v>25</v>
      </c>
      <c r="H19" s="124"/>
      <c r="I19" s="141"/>
      <c r="J19" s="141"/>
      <c r="K19" s="120" t="s">
        <v>26</v>
      </c>
      <c r="L19" s="121"/>
      <c r="M19" s="122"/>
      <c r="N19" s="118"/>
      <c r="O19" s="119"/>
      <c r="P19" s="114"/>
      <c r="Q19" s="115"/>
    </row>
    <row r="20" spans="2:17" ht="90.75" customHeight="1" x14ac:dyDescent="0.25">
      <c r="B20" s="89" t="s">
        <v>27</v>
      </c>
      <c r="C20" s="90"/>
      <c r="D20" s="105"/>
      <c r="E20" s="105"/>
      <c r="F20" s="105"/>
      <c r="G20" s="105"/>
      <c r="H20" s="105"/>
      <c r="I20" s="21" t="s">
        <v>28</v>
      </c>
      <c r="J20" s="22"/>
      <c r="K20" s="111" t="s">
        <v>29</v>
      </c>
      <c r="L20" s="111"/>
      <c r="M20" s="116"/>
      <c r="N20" s="116"/>
      <c r="O20" s="117"/>
    </row>
    <row r="21" spans="2:17" ht="90.75" customHeight="1" outlineLevel="1" x14ac:dyDescent="0.25">
      <c r="B21" s="89" t="s">
        <v>30</v>
      </c>
      <c r="C21" s="90"/>
      <c r="D21" s="105"/>
      <c r="E21" s="105"/>
      <c r="F21" s="105"/>
      <c r="G21" s="105"/>
      <c r="H21" s="105"/>
      <c r="I21" s="21" t="s">
        <v>28</v>
      </c>
      <c r="J21" s="22"/>
      <c r="K21" s="111" t="s">
        <v>29</v>
      </c>
      <c r="L21" s="111"/>
      <c r="M21" s="116"/>
      <c r="N21" s="116"/>
      <c r="O21" s="117"/>
    </row>
    <row r="22" spans="2:17" ht="90.75" customHeight="1" outlineLevel="1" x14ac:dyDescent="0.25">
      <c r="B22" s="89" t="s">
        <v>31</v>
      </c>
      <c r="C22" s="90"/>
      <c r="D22" s="105"/>
      <c r="E22" s="105"/>
      <c r="F22" s="105"/>
      <c r="G22" s="105"/>
      <c r="H22" s="105"/>
      <c r="I22" s="21" t="s">
        <v>28</v>
      </c>
      <c r="J22" s="22"/>
      <c r="K22" s="111" t="s">
        <v>29</v>
      </c>
      <c r="L22" s="111"/>
      <c r="M22" s="116"/>
      <c r="N22" s="116"/>
      <c r="O22" s="117"/>
    </row>
    <row r="23" spans="2:17" ht="90.75" customHeight="1" outlineLevel="1" x14ac:dyDescent="0.25">
      <c r="B23" s="89" t="s">
        <v>32</v>
      </c>
      <c r="C23" s="90"/>
      <c r="D23" s="105"/>
      <c r="E23" s="105"/>
      <c r="F23" s="105"/>
      <c r="G23" s="105"/>
      <c r="H23" s="105"/>
      <c r="I23" s="21" t="s">
        <v>28</v>
      </c>
      <c r="J23" s="22"/>
      <c r="K23" s="111" t="s">
        <v>29</v>
      </c>
      <c r="L23" s="111"/>
      <c r="M23" s="97"/>
      <c r="N23" s="98"/>
      <c r="O23" s="99"/>
    </row>
    <row r="24" spans="2:17" ht="90.75" customHeight="1" outlineLevel="1" x14ac:dyDescent="0.25">
      <c r="B24" s="89" t="s">
        <v>33</v>
      </c>
      <c r="C24" s="90"/>
      <c r="D24" s="105"/>
      <c r="E24" s="105"/>
      <c r="F24" s="105"/>
      <c r="G24" s="105"/>
      <c r="H24" s="105"/>
      <c r="I24" s="21" t="s">
        <v>28</v>
      </c>
      <c r="J24" s="22"/>
      <c r="K24" s="111" t="s">
        <v>29</v>
      </c>
      <c r="L24" s="111"/>
      <c r="M24" s="97"/>
      <c r="N24" s="98"/>
      <c r="O24" s="99"/>
    </row>
    <row r="25" spans="2:17" x14ac:dyDescent="0.25">
      <c r="B25" s="109" t="s">
        <v>34</v>
      </c>
      <c r="C25" s="110"/>
      <c r="D25" s="110"/>
      <c r="E25" s="110"/>
      <c r="F25" s="110"/>
      <c r="G25" s="110"/>
      <c r="H25" s="110"/>
      <c r="I25" s="110"/>
      <c r="J25" s="23">
        <f>+SUM(J20:J24)</f>
        <v>0</v>
      </c>
      <c r="K25" s="103"/>
      <c r="L25" s="103"/>
      <c r="M25" s="103"/>
      <c r="N25" s="103"/>
      <c r="O25" s="104"/>
    </row>
    <row r="26" spans="2:17" x14ac:dyDescent="0.25">
      <c r="B26" s="24"/>
      <c r="C26" s="25"/>
      <c r="D26" s="25"/>
      <c r="E26" s="25"/>
      <c r="F26" s="25"/>
      <c r="G26" s="25"/>
      <c r="H26" s="25"/>
      <c r="I26" s="25"/>
      <c r="J26" s="26"/>
      <c r="K26" s="27"/>
      <c r="L26" s="27"/>
      <c r="M26" s="28"/>
      <c r="N26" s="29"/>
      <c r="O26" s="30"/>
    </row>
    <row r="27" spans="2:17" x14ac:dyDescent="0.25">
      <c r="B27" s="94" t="s">
        <v>35</v>
      </c>
      <c r="C27" s="95"/>
      <c r="D27" s="95"/>
      <c r="E27" s="95"/>
      <c r="F27" s="95"/>
      <c r="G27" s="95"/>
      <c r="H27" s="95"/>
      <c r="I27" s="95"/>
      <c r="J27" s="95"/>
      <c r="K27" s="95"/>
      <c r="L27" s="95"/>
      <c r="M27" s="95"/>
      <c r="N27" s="95"/>
      <c r="O27" s="96"/>
    </row>
    <row r="28" spans="2:17" ht="137.25" customHeight="1" x14ac:dyDescent="0.25">
      <c r="B28" s="100" t="s">
        <v>36</v>
      </c>
      <c r="C28" s="101"/>
      <c r="D28" s="101"/>
      <c r="E28" s="101"/>
      <c r="F28" s="101"/>
      <c r="G28" s="101"/>
      <c r="H28" s="101"/>
      <c r="I28" s="101"/>
      <c r="J28" s="101"/>
      <c r="K28" s="101"/>
      <c r="L28" s="101"/>
      <c r="M28" s="101"/>
      <c r="N28" s="101"/>
      <c r="O28" s="102"/>
    </row>
    <row r="29" spans="2:17" x14ac:dyDescent="0.25">
      <c r="B29" s="106" t="s">
        <v>37</v>
      </c>
      <c r="C29" s="107"/>
      <c r="D29" s="107"/>
      <c r="E29" s="107"/>
      <c r="F29" s="107"/>
      <c r="G29" s="107"/>
      <c r="H29" s="107"/>
      <c r="I29" s="107"/>
      <c r="J29" s="107"/>
      <c r="K29" s="107"/>
      <c r="L29" s="107"/>
      <c r="M29" s="107"/>
      <c r="N29" s="107"/>
      <c r="O29" s="108"/>
    </row>
    <row r="30" spans="2:17" ht="137.25" customHeight="1" x14ac:dyDescent="0.25">
      <c r="B30" s="91" t="s">
        <v>38</v>
      </c>
      <c r="C30" s="92"/>
      <c r="D30" s="92"/>
      <c r="E30" s="92"/>
      <c r="F30" s="92"/>
      <c r="G30" s="92"/>
      <c r="H30" s="92"/>
      <c r="I30" s="92"/>
      <c r="J30" s="92"/>
      <c r="K30" s="92"/>
      <c r="L30" s="92"/>
      <c r="M30" s="92"/>
      <c r="N30" s="92"/>
      <c r="O30" s="93"/>
    </row>
    <row r="31" spans="2:17" x14ac:dyDescent="0.25">
      <c r="B31" s="31" t="s">
        <v>39</v>
      </c>
      <c r="C31" s="32"/>
      <c r="D31" s="32"/>
      <c r="E31" s="32"/>
      <c r="F31" s="32"/>
      <c r="G31" s="32"/>
      <c r="H31" s="32"/>
      <c r="I31" s="32"/>
      <c r="J31" s="32"/>
      <c r="K31" s="32"/>
      <c r="L31" s="32"/>
      <c r="M31" s="32"/>
      <c r="N31" s="32"/>
      <c r="O31" s="33"/>
    </row>
    <row r="32" spans="2:17" ht="25.5" customHeight="1" x14ac:dyDescent="0.25">
      <c r="B32" s="34"/>
      <c r="C32" s="76" t="s">
        <v>40</v>
      </c>
      <c r="D32" s="76"/>
      <c r="E32" s="76"/>
      <c r="F32" s="35"/>
      <c r="G32" s="35"/>
      <c r="H32" s="80" t="s">
        <v>41</v>
      </c>
      <c r="I32" s="80"/>
      <c r="J32" s="80"/>
      <c r="K32" s="35"/>
      <c r="L32" s="35"/>
      <c r="M32" s="35"/>
      <c r="N32" s="35"/>
      <c r="O32" s="36"/>
    </row>
    <row r="33" spans="2:15" x14ac:dyDescent="0.25">
      <c r="B33" s="34"/>
      <c r="C33" s="35"/>
      <c r="D33" s="35"/>
      <c r="E33" s="35"/>
      <c r="F33" s="35"/>
      <c r="G33" s="35"/>
      <c r="H33" s="76" t="s">
        <v>42</v>
      </c>
      <c r="I33" s="76"/>
      <c r="J33" s="76"/>
      <c r="K33" s="35"/>
      <c r="M33" s="35"/>
      <c r="N33" s="35"/>
      <c r="O33" s="36"/>
    </row>
    <row r="34" spans="2:15" ht="15" customHeight="1" x14ac:dyDescent="0.25">
      <c r="B34" s="34"/>
      <c r="C34" s="76" t="s">
        <v>43</v>
      </c>
      <c r="D34" s="76"/>
      <c r="E34" s="76"/>
      <c r="F34" s="35"/>
      <c r="G34" s="35"/>
      <c r="H34" s="35"/>
      <c r="I34" s="35"/>
      <c r="J34" s="35"/>
      <c r="K34" s="35"/>
      <c r="L34" s="35"/>
      <c r="M34" s="35"/>
      <c r="N34" s="35"/>
      <c r="O34" s="36"/>
    </row>
    <row r="35" spans="2:15" x14ac:dyDescent="0.25">
      <c r="B35" s="34"/>
      <c r="C35" s="76"/>
      <c r="D35" s="76"/>
      <c r="E35" s="76"/>
      <c r="F35" s="35"/>
      <c r="G35" s="35"/>
      <c r="K35" s="35"/>
      <c r="L35" s="35"/>
      <c r="M35" s="35"/>
      <c r="N35" s="35"/>
      <c r="O35" s="36"/>
    </row>
    <row r="36" spans="2:15" x14ac:dyDescent="0.25">
      <c r="B36" s="34"/>
      <c r="C36" s="35"/>
      <c r="D36" s="35"/>
      <c r="E36" s="35"/>
      <c r="F36" s="35"/>
      <c r="G36" s="35"/>
      <c r="I36" s="37" t="s">
        <v>44</v>
      </c>
      <c r="J36" s="76"/>
      <c r="K36" s="76"/>
      <c r="L36" s="76"/>
      <c r="M36" s="76"/>
      <c r="N36" s="76"/>
      <c r="O36" s="77"/>
    </row>
    <row r="37" spans="2:15" ht="15" customHeight="1" x14ac:dyDescent="0.25">
      <c r="B37" s="34"/>
      <c r="C37" s="76" t="s">
        <v>45</v>
      </c>
      <c r="D37" s="76"/>
      <c r="E37" s="76"/>
      <c r="F37" s="35"/>
      <c r="H37" s="35"/>
      <c r="I37" s="35"/>
      <c r="J37" s="76"/>
      <c r="K37" s="76"/>
      <c r="L37" s="76"/>
      <c r="M37" s="76"/>
      <c r="N37" s="76"/>
      <c r="O37" s="77"/>
    </row>
    <row r="38" spans="2:15" ht="15.75" thickBot="1" x14ac:dyDescent="0.3">
      <c r="B38" s="34"/>
      <c r="C38" s="76"/>
      <c r="D38" s="76"/>
      <c r="E38" s="76"/>
      <c r="F38" s="35"/>
      <c r="G38" s="38"/>
      <c r="H38" s="38"/>
      <c r="I38" s="38"/>
      <c r="J38" s="78"/>
      <c r="K38" s="78"/>
      <c r="L38" s="78"/>
      <c r="M38" s="78"/>
      <c r="N38" s="78"/>
      <c r="O38" s="79"/>
    </row>
    <row r="39" spans="2:15" x14ac:dyDescent="0.25">
      <c r="B39" s="34"/>
      <c r="C39" s="35"/>
      <c r="D39" s="35"/>
      <c r="E39" s="35"/>
      <c r="F39" s="35"/>
      <c r="G39" s="35"/>
      <c r="H39" s="35"/>
      <c r="I39" s="35"/>
      <c r="J39" s="35"/>
      <c r="K39" s="35"/>
      <c r="L39" s="35"/>
      <c r="M39" s="35"/>
      <c r="N39" s="35"/>
      <c r="O39" s="36"/>
    </row>
    <row r="40" spans="2:15" x14ac:dyDescent="0.25">
      <c r="B40" s="34"/>
      <c r="C40" s="35"/>
      <c r="D40" s="35"/>
      <c r="E40" s="35"/>
      <c r="F40" s="35"/>
      <c r="G40" s="35"/>
      <c r="H40" s="35"/>
      <c r="I40" s="35"/>
      <c r="J40" s="35"/>
      <c r="K40" s="35"/>
      <c r="L40" s="35"/>
      <c r="M40" s="35"/>
      <c r="N40" s="35"/>
      <c r="O40" s="36"/>
    </row>
    <row r="41" spans="2:15" x14ac:dyDescent="0.25">
      <c r="B41" s="136" t="s">
        <v>46</v>
      </c>
      <c r="C41" s="81"/>
      <c r="D41" s="58"/>
      <c r="E41" s="58"/>
      <c r="F41" s="58"/>
      <c r="G41" s="58"/>
      <c r="H41" s="38"/>
      <c r="I41" s="81" t="s">
        <v>47</v>
      </c>
      <c r="J41" s="81"/>
      <c r="K41" s="82"/>
      <c r="L41" s="82"/>
      <c r="M41" s="82"/>
      <c r="N41" s="82"/>
      <c r="O41" s="83"/>
    </row>
    <row r="42" spans="2:15" x14ac:dyDescent="0.25">
      <c r="B42" s="136" t="s">
        <v>48</v>
      </c>
      <c r="C42" s="81"/>
      <c r="D42" s="85"/>
      <c r="E42" s="85"/>
      <c r="F42" s="85"/>
      <c r="G42" s="85"/>
      <c r="H42" s="39"/>
      <c r="I42" s="81" t="s">
        <v>49</v>
      </c>
      <c r="J42" s="81"/>
      <c r="K42" s="85"/>
      <c r="L42" s="85"/>
      <c r="M42" s="85"/>
      <c r="N42" s="85"/>
      <c r="O42" s="86"/>
    </row>
    <row r="43" spans="2:15" x14ac:dyDescent="0.25">
      <c r="B43" s="136" t="s">
        <v>50</v>
      </c>
      <c r="C43" s="81"/>
      <c r="D43" s="87"/>
      <c r="E43" s="87"/>
      <c r="F43" s="87"/>
      <c r="G43" s="87"/>
      <c r="H43" s="40"/>
      <c r="I43" s="81" t="s">
        <v>50</v>
      </c>
      <c r="J43" s="81"/>
      <c r="K43" s="87" t="s">
        <v>51</v>
      </c>
      <c r="L43" s="87"/>
      <c r="M43" s="87"/>
      <c r="N43" s="87"/>
      <c r="O43" s="88"/>
    </row>
    <row r="44" spans="2:15" x14ac:dyDescent="0.25">
      <c r="B44" s="41"/>
      <c r="C44" s="40"/>
      <c r="D44" s="81"/>
      <c r="E44" s="81"/>
      <c r="F44" s="81"/>
      <c r="G44" s="81"/>
      <c r="H44" s="81"/>
      <c r="I44" s="40"/>
      <c r="J44" s="40"/>
      <c r="K44" s="81"/>
      <c r="L44" s="81"/>
      <c r="M44" s="81"/>
      <c r="N44" s="81"/>
      <c r="O44" s="84"/>
    </row>
    <row r="45" spans="2:15" ht="15.75" thickBot="1" x14ac:dyDescent="0.3">
      <c r="B45" s="42"/>
      <c r="C45" s="43"/>
      <c r="D45" s="44"/>
      <c r="E45" s="44"/>
      <c r="F45" s="44"/>
      <c r="G45" s="44"/>
      <c r="H45" s="44"/>
      <c r="I45" s="45"/>
      <c r="J45" s="43"/>
      <c r="K45" s="46"/>
      <c r="L45" s="46"/>
      <c r="M45" s="46"/>
      <c r="N45" s="46"/>
      <c r="O45" s="47"/>
    </row>
  </sheetData>
  <sheetProtection algorithmName="SHA-512" hashValue="7XuHubKY4zI3zyy+FEai40ZdaY72881vbYADkylKAx9CMCJrA+4pgt5cUkAuW5zmmH+JwCI/7TfU4sXNAPpMvQ==" saltValue="wASQSao7zRiBbkxPqLu9iA==" spinCount="100000" sheet="1" objects="1" scenarios="1" formatCells="0" formatColumns="0" formatRows="0" sort="0" autoFilter="0"/>
  <dataConsolidate/>
  <mergeCells count="75">
    <mergeCell ref="B41:C41"/>
    <mergeCell ref="B42:C42"/>
    <mergeCell ref="B43:C43"/>
    <mergeCell ref="I43:J43"/>
    <mergeCell ref="K5:O7"/>
    <mergeCell ref="N18:O18"/>
    <mergeCell ref="I19:J19"/>
    <mergeCell ref="I18:J18"/>
    <mergeCell ref="B16:O16"/>
    <mergeCell ref="B6:C6"/>
    <mergeCell ref="B7:C7"/>
    <mergeCell ref="B19:C19"/>
    <mergeCell ref="D6:E6"/>
    <mergeCell ref="D7:E7"/>
    <mergeCell ref="B18:C18"/>
    <mergeCell ref="B9:O15"/>
    <mergeCell ref="B1:C3"/>
    <mergeCell ref="D3:E3"/>
    <mergeCell ref="F3:G3"/>
    <mergeCell ref="H3:I3"/>
    <mergeCell ref="J3:K3"/>
    <mergeCell ref="D1:O1"/>
    <mergeCell ref="L3:N3"/>
    <mergeCell ref="D2:O2"/>
    <mergeCell ref="P17:Q17"/>
    <mergeCell ref="P19:Q19"/>
    <mergeCell ref="M22:O22"/>
    <mergeCell ref="D19:F19"/>
    <mergeCell ref="N19:O19"/>
    <mergeCell ref="K19:M19"/>
    <mergeCell ref="D18:F18"/>
    <mergeCell ref="G19:H19"/>
    <mergeCell ref="B17:O17"/>
    <mergeCell ref="G18:H18"/>
    <mergeCell ref="K18:M18"/>
    <mergeCell ref="M20:O20"/>
    <mergeCell ref="M21:O21"/>
    <mergeCell ref="K20:L20"/>
    <mergeCell ref="K21:L21"/>
    <mergeCell ref="K22:L22"/>
    <mergeCell ref="B21:C21"/>
    <mergeCell ref="B22:C22"/>
    <mergeCell ref="B20:C20"/>
    <mergeCell ref="D20:H20"/>
    <mergeCell ref="D21:H21"/>
    <mergeCell ref="D22:H22"/>
    <mergeCell ref="B23:C23"/>
    <mergeCell ref="B30:O30"/>
    <mergeCell ref="B27:O27"/>
    <mergeCell ref="M24:O24"/>
    <mergeCell ref="B28:O28"/>
    <mergeCell ref="K25:O25"/>
    <mergeCell ref="M23:O23"/>
    <mergeCell ref="D23:H23"/>
    <mergeCell ref="D24:H24"/>
    <mergeCell ref="B29:O29"/>
    <mergeCell ref="B25:I25"/>
    <mergeCell ref="B24:C24"/>
    <mergeCell ref="K23:L23"/>
    <mergeCell ref="K24:L24"/>
    <mergeCell ref="D44:H44"/>
    <mergeCell ref="K41:O41"/>
    <mergeCell ref="K44:O44"/>
    <mergeCell ref="K42:O42"/>
    <mergeCell ref="K43:O43"/>
    <mergeCell ref="I41:J41"/>
    <mergeCell ref="I42:J42"/>
    <mergeCell ref="D42:G42"/>
    <mergeCell ref="D43:G43"/>
    <mergeCell ref="C37:E38"/>
    <mergeCell ref="H33:J33"/>
    <mergeCell ref="J36:O38"/>
    <mergeCell ref="C34:E35"/>
    <mergeCell ref="H32:J32"/>
    <mergeCell ref="C32:E32"/>
  </mergeCells>
  <dataValidations xWindow="762" yWindow="557" count="11">
    <dataValidation allowBlank="1" showInputMessage="1" showErrorMessage="1" promptTitle="Objeto Compromiso Presupuestal" prompt="DESCRIPCIÓN BREVE  DEL OBJETO DEL CONTRATO/ ACTO ADMINISTRATIVO O DOCUMENTO EQUIVALENTE_x000a_" sqref="B28:O28" xr:uid="{00000000-0002-0000-0100-000000000000}"/>
    <dataValidation allowBlank="1" showInputMessage="1" showErrorMessage="1" promptTitle="JUSTIFICACIÓN CONSTITUCIÓN" prompt="DESCRIPCION BREVE DE LOS ARGUMENTOS SOBRE LA CONSTITUCIÓN DE LA RESERVA PRESUPUESTAL, RECUERDE QUE SE DEBE ENMARCAR EN CASOS DE FUERZA MAYOR O CASO FORTUITO._x000a__x000a_NOTA: SI EL ESPACIO NO ES SUFICIENTE  PUEDE AMPLIAR LA JUSTIFICACIÓN  EN LA SIGUIENTE HOJA." sqref="B30:O30" xr:uid="{00000000-0002-0000-0100-000001000000}"/>
    <dataValidation type="whole" allowBlank="1" showInputMessage="1" showErrorMessage="1" promptTitle="Numero de Registro Presupuestal" prompt="RELACIONE EL NÚMERO DEL RP" sqref="M20:O24" xr:uid="{00000000-0002-0000-0100-000002000000}">
      <formula1>0</formula1>
      <formula2>999999</formula2>
    </dataValidation>
    <dataValidation type="date" allowBlank="1" showInputMessage="1" showErrorMessage="1" promptTitle="Fecha de Inicio Ejecución" prompt="REGISTRE LA FECHA DE INICIO (SI APLICA) DD-MM-AAAA_x000a_" sqref="I19:J19" xr:uid="{00000000-0002-0000-0100-000003000000}">
      <formula1>45292</formula1>
      <formula2>46022</formula2>
    </dataValidation>
    <dataValidation allowBlank="1" showInputMessage="1" showErrorMessage="1" promptTitle="Tercero Beneficiario" prompt="REGISTRE EL NOMBRE DEL TERCERO BENEFICIARIO" sqref="I18:J18" xr:uid="{00000000-0002-0000-0100-000005000000}"/>
    <dataValidation allowBlank="1" showInputMessage="1" showErrorMessage="1" promptTitle="No. Acto Administrativo/Contrato" prompt="REGISTRE EL NÚMERO DEL CONTRATO/ ACTO ADMINISTRATIVO _x000a_O DOCUMENTO EQUIVALENTE" sqref="D19:F19" xr:uid="{00000000-0002-0000-0100-000006000000}"/>
    <dataValidation type="whole" allowBlank="1" showInputMessage="1" showErrorMessage="1" promptTitle="ID Beneficiario" prompt="REGISTRE LA IDENTIFICACIÓN DEL BENEFICIARIO SIN PUNTOS, COMAS NI DIGITOS DE VERIFICACIÓN_x000a_" sqref="N18:O18" xr:uid="{00000000-0002-0000-0100-000007000000}">
      <formula1>1</formula1>
      <formula2>9999999999</formula2>
    </dataValidation>
    <dataValidation type="decimal" allowBlank="1" showInputMessage="1" showErrorMessage="1" promptTitle="Valor a Constituir" prompt="REGISTRE EL VALOR CORRESPONDIENTE A LA RESERVA QUE SE DEBE CONSTITUIR PARA ESTE RUBRO PRESUPUESTAL EN PARTICULAR (COP -CORRIENTES, NO UTILICE PUNTOS, SOLAMENTE &quot;,&quot; COMO SEPARADOR DE DECIMALES)" sqref="J20:J24" xr:uid="{00000000-0002-0000-0100-000008000000}">
      <formula1>0</formula1>
      <formula2>100000000000</formula2>
    </dataValidation>
    <dataValidation type="date" allowBlank="1" showInputMessage="1" showErrorMessage="1" promptTitle="Fecha de Terminación" prompt="REGISTRE LA FECHA DE TERMINACIÓN (SI APLICA) DD-MM-AAAA" sqref="N19:O19" xr:uid="{0DA2A04C-E54E-4CE3-896B-1C5BC5AB051F}">
      <formula1>45292</formula1>
      <formula2>401768</formula2>
    </dataValidation>
    <dataValidation type="list" allowBlank="1" showInputMessage="1" showErrorMessage="1" sqref="D20:H24" xr:uid="{C97560B0-B1C7-4C69-AEBD-B71F4CE3A87B}">
      <formula1>Lista_Rubro</formula1>
    </dataValidation>
    <dataValidation type="date" allowBlank="1" showInputMessage="1" showErrorMessage="1" sqref="B7:C7" xr:uid="{DF5361DB-1E75-4F2B-9F49-47CD3C2902E3}">
      <formula1>45292</formula1>
      <formula2>46387</formula2>
    </dataValidation>
  </dataValidations>
  <printOptions horizontalCentered="1" verticalCentered="1"/>
  <pageMargins left="0.19685039370078741" right="0.19685039370078741" top="0.43307086614173229" bottom="0.27559055118110237" header="0.31496062992125984" footer="0.19685039370078741"/>
  <pageSetup scale="57"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79" r:id="rId4" name="Check Box 55">
              <controlPr defaultSize="0" autoFill="0" autoLine="0" autoPict="0">
                <anchor moveWithCells="1">
                  <from>
                    <xdr:col>5</xdr:col>
                    <xdr:colOff>19050</xdr:colOff>
                    <xdr:row>31</xdr:row>
                    <xdr:rowOff>0</xdr:rowOff>
                  </from>
                  <to>
                    <xdr:col>6</xdr:col>
                    <xdr:colOff>171450</xdr:colOff>
                    <xdr:row>32</xdr:row>
                    <xdr:rowOff>0</xdr:rowOff>
                  </to>
                </anchor>
              </controlPr>
            </control>
          </mc:Choice>
        </mc:AlternateContent>
        <mc:AlternateContent xmlns:mc="http://schemas.openxmlformats.org/markup-compatibility/2006">
          <mc:Choice Requires="x14">
            <control shapeId="1080" r:id="rId5" name="Check Box 56">
              <controlPr defaultSize="0" autoFill="0" autoLine="0" autoPict="0">
                <anchor moveWithCells="1">
                  <from>
                    <xdr:col>5</xdr:col>
                    <xdr:colOff>19050</xdr:colOff>
                    <xdr:row>33</xdr:row>
                    <xdr:rowOff>66675</xdr:rowOff>
                  </from>
                  <to>
                    <xdr:col>6</xdr:col>
                    <xdr:colOff>171450</xdr:colOff>
                    <xdr:row>34</xdr:row>
                    <xdr:rowOff>133350</xdr:rowOff>
                  </to>
                </anchor>
              </controlPr>
            </control>
          </mc:Choice>
        </mc:AlternateContent>
        <mc:AlternateContent xmlns:mc="http://schemas.openxmlformats.org/markup-compatibility/2006">
          <mc:Choice Requires="x14">
            <control shapeId="1081" r:id="rId6" name="Check Box 57">
              <controlPr defaultSize="0" autoFill="0" autoLine="0" autoPict="0">
                <anchor moveWithCells="1">
                  <from>
                    <xdr:col>5</xdr:col>
                    <xdr:colOff>38100</xdr:colOff>
                    <xdr:row>36</xdr:row>
                    <xdr:rowOff>57150</xdr:rowOff>
                  </from>
                  <to>
                    <xdr:col>6</xdr:col>
                    <xdr:colOff>209550</xdr:colOff>
                    <xdr:row>37</xdr:row>
                    <xdr:rowOff>114300</xdr:rowOff>
                  </to>
                </anchor>
              </controlPr>
            </control>
          </mc:Choice>
        </mc:AlternateContent>
        <mc:AlternateContent xmlns:mc="http://schemas.openxmlformats.org/markup-compatibility/2006">
          <mc:Choice Requires="x14">
            <control shapeId="1083" r:id="rId7" name="Check Box 59">
              <controlPr defaultSize="0" autoFill="0" autoLine="0" autoPict="0">
                <anchor moveWithCells="1">
                  <from>
                    <xdr:col>8</xdr:col>
                    <xdr:colOff>628650</xdr:colOff>
                    <xdr:row>31</xdr:row>
                    <xdr:rowOff>266700</xdr:rowOff>
                  </from>
                  <to>
                    <xdr:col>9</xdr:col>
                    <xdr:colOff>295275</xdr:colOff>
                    <xdr:row>33</xdr:row>
                    <xdr:rowOff>19050</xdr:rowOff>
                  </to>
                </anchor>
              </controlPr>
            </control>
          </mc:Choice>
        </mc:AlternateContent>
        <mc:AlternateContent xmlns:mc="http://schemas.openxmlformats.org/markup-compatibility/2006">
          <mc:Choice Requires="x14">
            <control shapeId="1085" r:id="rId8" name="Check Box 61">
              <controlPr defaultSize="0" autoFill="0" autoLine="0" autoPict="0">
                <anchor moveWithCells="1">
                  <from>
                    <xdr:col>8</xdr:col>
                    <xdr:colOff>628650</xdr:colOff>
                    <xdr:row>30</xdr:row>
                    <xdr:rowOff>266700</xdr:rowOff>
                  </from>
                  <to>
                    <xdr:col>9</xdr:col>
                    <xdr:colOff>295275</xdr:colOff>
                    <xdr:row>31</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62" yWindow="557" count="1">
        <x14:dataValidation type="list" allowBlank="1" showInputMessage="1" showErrorMessage="1" xr:uid="{00000000-0002-0000-0100-000009000000}">
          <x14:formula1>
            <xm:f>Control!$A$8:$A$12</xm:f>
          </x14:formula1>
          <xm:sqref>D18:F18</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B1:Q46"/>
  <sheetViews>
    <sheetView showGridLines="0" zoomScaleNormal="100" workbookViewId="0">
      <selection activeCell="D5" sqref="D5:F5"/>
    </sheetView>
  </sheetViews>
  <sheetFormatPr baseColWidth="10" defaultColWidth="11.42578125" defaultRowHeight="15" x14ac:dyDescent="0.25"/>
  <cols>
    <col min="1" max="1" width="15.7109375" style="2" customWidth="1"/>
    <col min="2" max="2" width="11.42578125" style="2"/>
    <col min="3" max="3" width="10.5703125" style="2" customWidth="1"/>
    <col min="4" max="4" width="11.42578125" style="2"/>
    <col min="5" max="5" width="10.7109375" style="2" customWidth="1"/>
    <col min="6" max="6" width="2.28515625" style="2" customWidth="1"/>
    <col min="7" max="7" width="11.42578125" style="2"/>
    <col min="8" max="9" width="9.7109375" style="2" customWidth="1"/>
    <col min="10" max="10" width="16.42578125" style="2" customWidth="1"/>
    <col min="11" max="11" width="7.7109375" style="2" customWidth="1"/>
    <col min="12" max="12" width="4.28515625" style="2" customWidth="1"/>
    <col min="13" max="13" width="5.5703125" style="2" customWidth="1"/>
    <col min="14" max="14" width="4" style="2" customWidth="1"/>
    <col min="15" max="15" width="16.7109375" style="2" customWidth="1"/>
    <col min="16" max="16384" width="11.42578125" style="2"/>
  </cols>
  <sheetData>
    <row r="1" spans="2:17" ht="24.75" customHeight="1" x14ac:dyDescent="0.25">
      <c r="B1" s="128"/>
      <c r="C1" s="129"/>
      <c r="D1" s="132" t="s">
        <v>0</v>
      </c>
      <c r="E1" s="132"/>
      <c r="F1" s="132"/>
      <c r="G1" s="132"/>
      <c r="H1" s="132"/>
      <c r="I1" s="132"/>
      <c r="J1" s="132"/>
      <c r="K1" s="132"/>
      <c r="L1" s="132"/>
      <c r="M1" s="132"/>
      <c r="N1" s="132"/>
      <c r="O1" s="132"/>
    </row>
    <row r="2" spans="2:17" ht="24.75" customHeight="1" x14ac:dyDescent="0.25">
      <c r="B2" s="128"/>
      <c r="C2" s="129"/>
      <c r="D2" s="133" t="s">
        <v>1</v>
      </c>
      <c r="E2" s="134"/>
      <c r="F2" s="134"/>
      <c r="G2" s="134"/>
      <c r="H2" s="134"/>
      <c r="I2" s="134"/>
      <c r="J2" s="134"/>
      <c r="K2" s="134"/>
      <c r="L2" s="134"/>
      <c r="M2" s="134"/>
      <c r="N2" s="134"/>
      <c r="O2" s="135"/>
    </row>
    <row r="3" spans="2:17" ht="24.75" customHeight="1" x14ac:dyDescent="0.25">
      <c r="B3" s="130"/>
      <c r="C3" s="131"/>
      <c r="D3" s="65" t="s">
        <v>2</v>
      </c>
      <c r="E3" s="65"/>
      <c r="F3" s="66" t="s">
        <v>3</v>
      </c>
      <c r="G3" s="66"/>
      <c r="H3" s="65" t="s">
        <v>4</v>
      </c>
      <c r="I3" s="65"/>
      <c r="J3" s="199">
        <v>7</v>
      </c>
      <c r="K3" s="199"/>
      <c r="L3" s="200" t="s">
        <v>5</v>
      </c>
      <c r="M3" s="200"/>
      <c r="N3" s="200"/>
      <c r="O3" s="201">
        <v>46010</v>
      </c>
    </row>
    <row r="4" spans="2:17" ht="24.75" customHeight="1" x14ac:dyDescent="0.25">
      <c r="B4" s="11"/>
      <c r="C4" s="10"/>
      <c r="D4" s="5"/>
      <c r="E4" s="5"/>
      <c r="F4" s="5"/>
      <c r="G4" s="6"/>
      <c r="H4" s="6"/>
      <c r="I4" s="6"/>
      <c r="J4" s="6"/>
      <c r="K4" s="6"/>
      <c r="L4" s="6"/>
      <c r="M4" s="7"/>
      <c r="N4" s="7"/>
      <c r="O4" s="20"/>
    </row>
    <row r="5" spans="2:17" ht="30.75" customHeight="1" x14ac:dyDescent="0.25">
      <c r="B5" s="168" t="s">
        <v>21</v>
      </c>
      <c r="C5" s="164"/>
      <c r="D5" s="169">
        <f>'FORMATO SOLICITUD RESERVAS'!D18</f>
        <v>0</v>
      </c>
      <c r="E5" s="169"/>
      <c r="F5" s="170"/>
      <c r="G5" s="164" t="s">
        <v>52</v>
      </c>
      <c r="H5" s="164"/>
      <c r="I5" s="183">
        <f>'FORMATO SOLICITUD RESERVAS'!I18</f>
        <v>0</v>
      </c>
      <c r="J5" s="183"/>
      <c r="K5" s="164" t="s">
        <v>23</v>
      </c>
      <c r="L5" s="164"/>
      <c r="M5" s="164"/>
      <c r="N5" s="165">
        <f>'FORMATO SOLICITUD RESERVAS'!N18</f>
        <v>0</v>
      </c>
      <c r="O5" s="165"/>
    </row>
    <row r="6" spans="2:17" ht="40.5" customHeight="1" x14ac:dyDescent="0.25">
      <c r="B6" s="181" t="s">
        <v>53</v>
      </c>
      <c r="C6" s="182"/>
      <c r="D6" s="169">
        <f>'FORMATO SOLICITUD RESERVAS'!D19</f>
        <v>0</v>
      </c>
      <c r="E6" s="169"/>
      <c r="F6" s="170"/>
      <c r="G6" s="164"/>
      <c r="H6" s="164"/>
      <c r="I6" s="183"/>
      <c r="J6" s="183"/>
      <c r="K6" s="164"/>
      <c r="L6" s="164"/>
      <c r="M6" s="164"/>
      <c r="N6" s="165"/>
      <c r="O6" s="165"/>
    </row>
    <row r="7" spans="2:17" ht="15" customHeight="1" x14ac:dyDescent="0.25">
      <c r="B7" s="171" t="s">
        <v>54</v>
      </c>
      <c r="C7" s="172"/>
      <c r="D7" s="172"/>
      <c r="E7" s="172"/>
      <c r="F7" s="172"/>
      <c r="G7" s="173"/>
      <c r="H7" s="173"/>
      <c r="I7" s="173"/>
      <c r="J7" s="173"/>
      <c r="K7" s="173"/>
      <c r="L7" s="173"/>
      <c r="M7" s="173"/>
      <c r="N7" s="173"/>
      <c r="O7" s="174"/>
    </row>
    <row r="8" spans="2:17" ht="25.5" customHeight="1" x14ac:dyDescent="0.25">
      <c r="B8" s="175"/>
      <c r="C8" s="176"/>
      <c r="D8" s="176"/>
      <c r="E8" s="176"/>
      <c r="F8" s="176"/>
      <c r="G8" s="176"/>
      <c r="H8" s="176"/>
      <c r="I8" s="176"/>
      <c r="J8" s="176"/>
      <c r="K8" s="176"/>
      <c r="L8" s="176"/>
      <c r="M8" s="176"/>
      <c r="N8" s="176"/>
      <c r="O8" s="177"/>
      <c r="Q8" s="3"/>
    </row>
    <row r="9" spans="2:17" x14ac:dyDescent="0.25">
      <c r="B9" s="175"/>
      <c r="C9" s="176"/>
      <c r="D9" s="176"/>
      <c r="E9" s="176"/>
      <c r="F9" s="176"/>
      <c r="G9" s="176"/>
      <c r="H9" s="176"/>
      <c r="I9" s="176"/>
      <c r="J9" s="176"/>
      <c r="K9" s="176"/>
      <c r="L9" s="176"/>
      <c r="M9" s="176"/>
      <c r="N9" s="176"/>
      <c r="O9" s="177"/>
    </row>
    <row r="10" spans="2:17" x14ac:dyDescent="0.25">
      <c r="B10" s="175"/>
      <c r="C10" s="176"/>
      <c r="D10" s="176"/>
      <c r="E10" s="176"/>
      <c r="F10" s="176"/>
      <c r="G10" s="176"/>
      <c r="H10" s="176"/>
      <c r="I10" s="176"/>
      <c r="J10" s="176"/>
      <c r="K10" s="176"/>
      <c r="L10" s="176"/>
      <c r="M10" s="176"/>
      <c r="N10" s="176"/>
      <c r="O10" s="177"/>
    </row>
    <row r="11" spans="2:17" x14ac:dyDescent="0.25">
      <c r="B11" s="175"/>
      <c r="C11" s="176"/>
      <c r="D11" s="176"/>
      <c r="E11" s="176"/>
      <c r="F11" s="176"/>
      <c r="G11" s="176"/>
      <c r="H11" s="176"/>
      <c r="I11" s="176"/>
      <c r="J11" s="176"/>
      <c r="K11" s="176"/>
      <c r="L11" s="176"/>
      <c r="M11" s="176"/>
      <c r="N11" s="176"/>
      <c r="O11" s="177"/>
    </row>
    <row r="12" spans="2:17" ht="13.5" customHeight="1" x14ac:dyDescent="0.25">
      <c r="B12" s="175"/>
      <c r="C12" s="176"/>
      <c r="D12" s="176"/>
      <c r="E12" s="176"/>
      <c r="F12" s="176"/>
      <c r="G12" s="176"/>
      <c r="H12" s="176"/>
      <c r="I12" s="176"/>
      <c r="J12" s="176"/>
      <c r="K12" s="176"/>
      <c r="L12" s="176"/>
      <c r="M12" s="176"/>
      <c r="N12" s="176"/>
      <c r="O12" s="177"/>
    </row>
    <row r="13" spans="2:17" x14ac:dyDescent="0.25">
      <c r="B13" s="175"/>
      <c r="C13" s="176"/>
      <c r="D13" s="176"/>
      <c r="E13" s="176"/>
      <c r="F13" s="176"/>
      <c r="G13" s="176"/>
      <c r="H13" s="176"/>
      <c r="I13" s="176"/>
      <c r="J13" s="176"/>
      <c r="K13" s="176"/>
      <c r="L13" s="176"/>
      <c r="M13" s="176"/>
      <c r="N13" s="176"/>
      <c r="O13" s="177"/>
    </row>
    <row r="14" spans="2:17" ht="1.5" customHeight="1" x14ac:dyDescent="0.25">
      <c r="B14" s="175"/>
      <c r="C14" s="176"/>
      <c r="D14" s="176"/>
      <c r="E14" s="176"/>
      <c r="F14" s="176"/>
      <c r="G14" s="176"/>
      <c r="H14" s="176"/>
      <c r="I14" s="176"/>
      <c r="J14" s="176"/>
      <c r="K14" s="176"/>
      <c r="L14" s="176"/>
      <c r="M14" s="176"/>
      <c r="N14" s="176"/>
      <c r="O14" s="177"/>
    </row>
    <row r="15" spans="2:17" ht="11.25" hidden="1" customHeight="1" x14ac:dyDescent="0.25">
      <c r="B15" s="175"/>
      <c r="C15" s="176"/>
      <c r="D15" s="176"/>
      <c r="E15" s="176"/>
      <c r="F15" s="176"/>
      <c r="G15" s="176"/>
      <c r="H15" s="176"/>
      <c r="I15" s="176"/>
      <c r="J15" s="176"/>
      <c r="K15" s="176"/>
      <c r="L15" s="176"/>
      <c r="M15" s="176"/>
      <c r="N15" s="176"/>
      <c r="O15" s="177"/>
    </row>
    <row r="16" spans="2:17" ht="15" hidden="1" customHeight="1" x14ac:dyDescent="0.25">
      <c r="B16" s="175"/>
      <c r="C16" s="176"/>
      <c r="D16" s="176"/>
      <c r="E16" s="176"/>
      <c r="F16" s="176"/>
      <c r="G16" s="176"/>
      <c r="H16" s="176"/>
      <c r="I16" s="176"/>
      <c r="J16" s="176"/>
      <c r="K16" s="176"/>
      <c r="L16" s="176"/>
      <c r="M16" s="176"/>
      <c r="N16" s="176"/>
      <c r="O16" s="177"/>
    </row>
    <row r="17" spans="2:15" ht="3.75" hidden="1" customHeight="1" x14ac:dyDescent="0.25">
      <c r="B17" s="175"/>
      <c r="C17" s="176"/>
      <c r="D17" s="176"/>
      <c r="E17" s="176"/>
      <c r="F17" s="176"/>
      <c r="G17" s="176"/>
      <c r="H17" s="176"/>
      <c r="I17" s="176"/>
      <c r="J17" s="176"/>
      <c r="K17" s="176"/>
      <c r="L17" s="176"/>
      <c r="M17" s="176"/>
      <c r="N17" s="176"/>
      <c r="O17" s="177"/>
    </row>
    <row r="18" spans="2:15" x14ac:dyDescent="0.25">
      <c r="B18" s="175"/>
      <c r="C18" s="176"/>
      <c r="D18" s="176"/>
      <c r="E18" s="176"/>
      <c r="F18" s="176"/>
      <c r="G18" s="176"/>
      <c r="H18" s="176"/>
      <c r="I18" s="176"/>
      <c r="J18" s="176"/>
      <c r="K18" s="176"/>
      <c r="L18" s="176"/>
      <c r="M18" s="176"/>
      <c r="N18" s="176"/>
      <c r="O18" s="177"/>
    </row>
    <row r="19" spans="2:15" ht="34.5" customHeight="1" x14ac:dyDescent="0.25">
      <c r="B19" s="175"/>
      <c r="C19" s="176"/>
      <c r="D19" s="176"/>
      <c r="E19" s="176"/>
      <c r="F19" s="176"/>
      <c r="G19" s="176"/>
      <c r="H19" s="176"/>
      <c r="I19" s="176"/>
      <c r="J19" s="176"/>
      <c r="K19" s="176"/>
      <c r="L19" s="176"/>
      <c r="M19" s="176"/>
      <c r="N19" s="176"/>
      <c r="O19" s="177"/>
    </row>
    <row r="20" spans="2:15" ht="40.5" customHeight="1" x14ac:dyDescent="0.25">
      <c r="B20" s="175"/>
      <c r="C20" s="176"/>
      <c r="D20" s="176"/>
      <c r="E20" s="176"/>
      <c r="F20" s="176"/>
      <c r="G20" s="176"/>
      <c r="H20" s="176"/>
      <c r="I20" s="176"/>
      <c r="J20" s="176"/>
      <c r="K20" s="176"/>
      <c r="L20" s="176"/>
      <c r="M20" s="176"/>
      <c r="N20" s="176"/>
      <c r="O20" s="177"/>
    </row>
    <row r="21" spans="2:15" ht="82.5" customHeight="1" x14ac:dyDescent="0.25">
      <c r="B21" s="175"/>
      <c r="C21" s="176"/>
      <c r="D21" s="176"/>
      <c r="E21" s="176"/>
      <c r="F21" s="176"/>
      <c r="G21" s="176"/>
      <c r="H21" s="176"/>
      <c r="I21" s="176"/>
      <c r="J21" s="176"/>
      <c r="K21" s="176"/>
      <c r="L21" s="176"/>
      <c r="M21" s="176"/>
      <c r="N21" s="176"/>
      <c r="O21" s="177"/>
    </row>
    <row r="22" spans="2:15" x14ac:dyDescent="0.25">
      <c r="B22" s="175"/>
      <c r="C22" s="176"/>
      <c r="D22" s="176"/>
      <c r="E22" s="176"/>
      <c r="F22" s="176"/>
      <c r="G22" s="176"/>
      <c r="H22" s="176"/>
      <c r="I22" s="176"/>
      <c r="J22" s="176"/>
      <c r="K22" s="176"/>
      <c r="L22" s="176"/>
      <c r="M22" s="176"/>
      <c r="N22" s="176"/>
      <c r="O22" s="177"/>
    </row>
    <row r="23" spans="2:15" x14ac:dyDescent="0.25">
      <c r="B23" s="175"/>
      <c r="C23" s="176"/>
      <c r="D23" s="176"/>
      <c r="E23" s="176"/>
      <c r="F23" s="176"/>
      <c r="G23" s="176"/>
      <c r="H23" s="176"/>
      <c r="I23" s="176"/>
      <c r="J23" s="176"/>
      <c r="K23" s="176"/>
      <c r="L23" s="176"/>
      <c r="M23" s="176"/>
      <c r="N23" s="176"/>
      <c r="O23" s="177"/>
    </row>
    <row r="24" spans="2:15" ht="138.75" customHeight="1" x14ac:dyDescent="0.25">
      <c r="B24" s="175"/>
      <c r="C24" s="176"/>
      <c r="D24" s="176"/>
      <c r="E24" s="176"/>
      <c r="F24" s="176"/>
      <c r="G24" s="176"/>
      <c r="H24" s="176"/>
      <c r="I24" s="176"/>
      <c r="J24" s="176"/>
      <c r="K24" s="176"/>
      <c r="L24" s="176"/>
      <c r="M24" s="176"/>
      <c r="N24" s="176"/>
      <c r="O24" s="177"/>
    </row>
    <row r="25" spans="2:15" x14ac:dyDescent="0.25">
      <c r="B25" s="175"/>
      <c r="C25" s="176"/>
      <c r="D25" s="176"/>
      <c r="E25" s="176"/>
      <c r="F25" s="176"/>
      <c r="G25" s="176"/>
      <c r="H25" s="176"/>
      <c r="I25" s="176"/>
      <c r="J25" s="176"/>
      <c r="K25" s="176"/>
      <c r="L25" s="176"/>
      <c r="M25" s="176"/>
      <c r="N25" s="176"/>
      <c r="O25" s="177"/>
    </row>
    <row r="26" spans="2:15" ht="196.5" customHeight="1" x14ac:dyDescent="0.25">
      <c r="B26" s="175"/>
      <c r="C26" s="176"/>
      <c r="D26" s="176"/>
      <c r="E26" s="176"/>
      <c r="F26" s="176"/>
      <c r="G26" s="176"/>
      <c r="H26" s="176"/>
      <c r="I26" s="176"/>
      <c r="J26" s="176"/>
      <c r="K26" s="176"/>
      <c r="L26" s="176"/>
      <c r="M26" s="176"/>
      <c r="N26" s="176"/>
      <c r="O26" s="177"/>
    </row>
    <row r="27" spans="2:15" x14ac:dyDescent="0.25">
      <c r="B27" s="175"/>
      <c r="C27" s="176"/>
      <c r="D27" s="176"/>
      <c r="E27" s="176"/>
      <c r="F27" s="176"/>
      <c r="G27" s="176"/>
      <c r="H27" s="176"/>
      <c r="I27" s="176"/>
      <c r="J27" s="176"/>
      <c r="K27" s="176"/>
      <c r="L27" s="176"/>
      <c r="M27" s="176"/>
      <c r="N27" s="176"/>
      <c r="O27" s="177"/>
    </row>
    <row r="28" spans="2:15" ht="25.5" customHeight="1" x14ac:dyDescent="0.25">
      <c r="B28" s="175"/>
      <c r="C28" s="176"/>
      <c r="D28" s="176"/>
      <c r="E28" s="176"/>
      <c r="F28" s="176"/>
      <c r="G28" s="176"/>
      <c r="H28" s="176"/>
      <c r="I28" s="176"/>
      <c r="J28" s="176"/>
      <c r="K28" s="176"/>
      <c r="L28" s="176"/>
      <c r="M28" s="176"/>
      <c r="N28" s="176"/>
      <c r="O28" s="177"/>
    </row>
    <row r="29" spans="2:15" x14ac:dyDescent="0.25">
      <c r="B29" s="175"/>
      <c r="C29" s="176"/>
      <c r="D29" s="176"/>
      <c r="E29" s="176"/>
      <c r="F29" s="176"/>
      <c r="G29" s="176"/>
      <c r="H29" s="176"/>
      <c r="I29" s="176"/>
      <c r="J29" s="176"/>
      <c r="K29" s="176"/>
      <c r="L29" s="176"/>
      <c r="M29" s="176"/>
      <c r="N29" s="176"/>
      <c r="O29" s="177"/>
    </row>
    <row r="30" spans="2:15" ht="15" customHeight="1" x14ac:dyDescent="0.25">
      <c r="B30" s="175"/>
      <c r="C30" s="176"/>
      <c r="D30" s="176"/>
      <c r="E30" s="176"/>
      <c r="F30" s="176"/>
      <c r="G30" s="176"/>
      <c r="H30" s="176"/>
      <c r="I30" s="176"/>
      <c r="J30" s="176"/>
      <c r="K30" s="176"/>
      <c r="L30" s="176"/>
      <c r="M30" s="176"/>
      <c r="N30" s="176"/>
      <c r="O30" s="177"/>
    </row>
    <row r="31" spans="2:15" x14ac:dyDescent="0.25">
      <c r="B31" s="175"/>
      <c r="C31" s="176"/>
      <c r="D31" s="176"/>
      <c r="E31" s="176"/>
      <c r="F31" s="176"/>
      <c r="G31" s="176"/>
      <c r="H31" s="176"/>
      <c r="I31" s="176"/>
      <c r="J31" s="176"/>
      <c r="K31" s="176"/>
      <c r="L31" s="176"/>
      <c r="M31" s="176"/>
      <c r="N31" s="176"/>
      <c r="O31" s="177"/>
    </row>
    <row r="32" spans="2:15" x14ac:dyDescent="0.25">
      <c r="B32" s="175"/>
      <c r="C32" s="176"/>
      <c r="D32" s="176"/>
      <c r="E32" s="176"/>
      <c r="F32" s="176"/>
      <c r="G32" s="176"/>
      <c r="H32" s="176"/>
      <c r="I32" s="176"/>
      <c r="J32" s="176"/>
      <c r="K32" s="176"/>
      <c r="L32" s="176"/>
      <c r="M32" s="176"/>
      <c r="N32" s="176"/>
      <c r="O32" s="177"/>
    </row>
    <row r="33" spans="2:15" ht="15" customHeight="1" x14ac:dyDescent="0.25">
      <c r="B33" s="175"/>
      <c r="C33" s="176"/>
      <c r="D33" s="176"/>
      <c r="E33" s="176"/>
      <c r="F33" s="176"/>
      <c r="G33" s="176"/>
      <c r="H33" s="176"/>
      <c r="I33" s="176"/>
      <c r="J33" s="176"/>
      <c r="K33" s="176"/>
      <c r="L33" s="176"/>
      <c r="M33" s="176"/>
      <c r="N33" s="176"/>
      <c r="O33" s="177"/>
    </row>
    <row r="34" spans="2:15" x14ac:dyDescent="0.25">
      <c r="B34" s="175"/>
      <c r="C34" s="176"/>
      <c r="D34" s="176"/>
      <c r="E34" s="176"/>
      <c r="F34" s="176"/>
      <c r="G34" s="176"/>
      <c r="H34" s="176"/>
      <c r="I34" s="176"/>
      <c r="J34" s="176"/>
      <c r="K34" s="176"/>
      <c r="L34" s="176"/>
      <c r="M34" s="176"/>
      <c r="N34" s="176"/>
      <c r="O34" s="177"/>
    </row>
    <row r="35" spans="2:15" x14ac:dyDescent="0.25">
      <c r="B35" s="175"/>
      <c r="C35" s="176"/>
      <c r="D35" s="176"/>
      <c r="E35" s="176"/>
      <c r="F35" s="176"/>
      <c r="G35" s="176"/>
      <c r="H35" s="176"/>
      <c r="I35" s="176"/>
      <c r="J35" s="176"/>
      <c r="K35" s="176"/>
      <c r="L35" s="176"/>
      <c r="M35" s="176"/>
      <c r="N35" s="176"/>
      <c r="O35" s="177"/>
    </row>
    <row r="36" spans="2:15" x14ac:dyDescent="0.25">
      <c r="B36" s="178"/>
      <c r="C36" s="179"/>
      <c r="D36" s="179"/>
      <c r="E36" s="179"/>
      <c r="F36" s="179"/>
      <c r="G36" s="179"/>
      <c r="H36" s="179"/>
      <c r="I36" s="179"/>
      <c r="J36" s="179"/>
      <c r="K36" s="179"/>
      <c r="L36" s="179"/>
      <c r="M36" s="179"/>
      <c r="N36" s="179"/>
      <c r="O36" s="180"/>
    </row>
    <row r="37" spans="2:15" x14ac:dyDescent="0.25">
      <c r="B37" s="166" t="s">
        <v>46</v>
      </c>
      <c r="C37" s="167"/>
      <c r="D37" s="48"/>
      <c r="E37" s="48"/>
      <c r="F37" s="48"/>
      <c r="G37" s="48"/>
      <c r="H37" s="38"/>
      <c r="I37" s="161" t="s">
        <v>47</v>
      </c>
      <c r="J37" s="161"/>
      <c r="K37" s="82"/>
      <c r="L37" s="82"/>
      <c r="M37" s="82"/>
      <c r="N37" s="82"/>
      <c r="O37" s="83"/>
    </row>
    <row r="38" spans="2:15" x14ac:dyDescent="0.25">
      <c r="B38" s="136" t="s">
        <v>48</v>
      </c>
      <c r="C38" s="81"/>
      <c r="D38" s="162" t="str">
        <f>IF('FORMATO SOLICITUD RESERVAS'!D42="","",'FORMATO SOLICITUD RESERVAS'!D42)</f>
        <v/>
      </c>
      <c r="E38" s="162"/>
      <c r="F38" s="162"/>
      <c r="G38" s="162"/>
      <c r="H38" s="39"/>
      <c r="I38" s="161" t="s">
        <v>49</v>
      </c>
      <c r="J38" s="161"/>
      <c r="K38" s="162" t="str">
        <f>IF('FORMATO SOLICITUD RESERVAS'!K42="","",'FORMATO SOLICITUD RESERVAS'!K42)</f>
        <v/>
      </c>
      <c r="L38" s="162"/>
      <c r="M38" s="162"/>
      <c r="N38" s="162"/>
      <c r="O38" s="163"/>
    </row>
    <row r="39" spans="2:15" x14ac:dyDescent="0.25">
      <c r="B39" s="136" t="s">
        <v>50</v>
      </c>
      <c r="C39" s="81"/>
      <c r="D39" s="159" t="str">
        <f>IF('FORMATO SOLICITUD RESERVAS'!D43="","",'FORMATO SOLICITUD RESERVAS'!D43)</f>
        <v/>
      </c>
      <c r="E39" s="159"/>
      <c r="F39" s="159"/>
      <c r="G39" s="159"/>
      <c r="H39" s="40"/>
      <c r="I39" s="81" t="s">
        <v>50</v>
      </c>
      <c r="J39" s="81"/>
      <c r="K39" s="159" t="str">
        <f>IF('FORMATO SOLICITUD RESERVAS'!K43="","",'FORMATO SOLICITUD RESERVAS'!K43)</f>
        <v xml:space="preserve"> </v>
      </c>
      <c r="L39" s="159"/>
      <c r="M39" s="159"/>
      <c r="N39" s="159"/>
      <c r="O39" s="160"/>
    </row>
    <row r="40" spans="2:15" x14ac:dyDescent="0.25">
      <c r="B40" s="41"/>
      <c r="C40" s="40"/>
      <c r="D40" s="81"/>
      <c r="E40" s="81"/>
      <c r="F40" s="81"/>
      <c r="G40" s="81"/>
      <c r="H40" s="81"/>
      <c r="I40" s="40"/>
      <c r="J40" s="40"/>
      <c r="K40" s="81"/>
      <c r="L40" s="81"/>
      <c r="M40" s="81"/>
      <c r="N40" s="81"/>
      <c r="O40" s="84"/>
    </row>
    <row r="41" spans="2:15" ht="15.75" thickBot="1" x14ac:dyDescent="0.3">
      <c r="B41" s="42"/>
      <c r="C41" s="43"/>
      <c r="D41" s="44"/>
      <c r="E41" s="44"/>
      <c r="F41" s="44"/>
      <c r="G41" s="44"/>
      <c r="H41" s="44"/>
      <c r="I41" s="45"/>
      <c r="J41" s="43"/>
      <c r="K41" s="46"/>
      <c r="L41" s="46"/>
      <c r="M41" s="46"/>
      <c r="N41" s="46"/>
      <c r="O41" s="47"/>
    </row>
    <row r="46" spans="2:15" x14ac:dyDescent="0.25">
      <c r="J46" s="4"/>
    </row>
  </sheetData>
  <sheetProtection algorithmName="SHA-512" hashValue="brvDnJ0dcxt1gDNL06kdG3ydxlakzUc2HAWwYiz1v3yfbhVT8P5BZ220Ll5vlBqvxf2s/V57tUyEny1vOvsNOw==" saltValue="t5rb8MytRXelJ3oQHilBVQ==" spinCount="100000" sheet="1" objects="1" scenarios="1" formatCells="0" formatColumns="0" formatRows="0" sort="0" autoFilter="0"/>
  <mergeCells count="31">
    <mergeCell ref="B38:C38"/>
    <mergeCell ref="B39:C39"/>
    <mergeCell ref="I39:J39"/>
    <mergeCell ref="G5:H6"/>
    <mergeCell ref="I5:J6"/>
    <mergeCell ref="D6:F6"/>
    <mergeCell ref="K5:M6"/>
    <mergeCell ref="N5:O6"/>
    <mergeCell ref="B37:C37"/>
    <mergeCell ref="B1:C3"/>
    <mergeCell ref="D1:O1"/>
    <mergeCell ref="D3:E3"/>
    <mergeCell ref="F3:G3"/>
    <mergeCell ref="H3:I3"/>
    <mergeCell ref="J3:K3"/>
    <mergeCell ref="L3:N3"/>
    <mergeCell ref="D2:O2"/>
    <mergeCell ref="B5:C5"/>
    <mergeCell ref="D5:F5"/>
    <mergeCell ref="B7:O7"/>
    <mergeCell ref="B8:O36"/>
    <mergeCell ref="B6:C6"/>
    <mergeCell ref="K39:O39"/>
    <mergeCell ref="D40:H40"/>
    <mergeCell ref="K40:O40"/>
    <mergeCell ref="I37:J37"/>
    <mergeCell ref="K37:O37"/>
    <mergeCell ref="D38:G38"/>
    <mergeCell ref="D39:G39"/>
    <mergeCell ref="I38:J38"/>
    <mergeCell ref="K38:O38"/>
  </mergeCells>
  <dataValidations count="1">
    <dataValidation allowBlank="1" showErrorMessage="1" sqref="N5 I5" xr:uid="{00000000-0002-0000-0200-000000000000}"/>
  </dataValidations>
  <printOptions horizontalCentered="1"/>
  <pageMargins left="0.70866141732283472" right="0.70866141732283472" top="0.43307086614173229" bottom="0.27559055118110237" header="0.31496062992125984" footer="0.19685039370078741"/>
  <pageSetup scale="67"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0B499-3D90-422D-9555-2D100C44C2AC}">
  <sheetPr>
    <tabColor theme="5"/>
    <pageSetUpPr fitToPage="1"/>
  </sheetPr>
  <dimension ref="B1:Q47"/>
  <sheetViews>
    <sheetView showGridLines="0" topLeftCell="B1" zoomScaleNormal="100" workbookViewId="0">
      <selection activeCell="D5" sqref="D5:F5"/>
    </sheetView>
  </sheetViews>
  <sheetFormatPr baseColWidth="10" defaultColWidth="11.42578125" defaultRowHeight="15" x14ac:dyDescent="0.25"/>
  <cols>
    <col min="1" max="1" width="15.7109375" style="2" customWidth="1"/>
    <col min="2" max="2" width="11.42578125" style="2"/>
    <col min="3" max="3" width="10.5703125" style="2" customWidth="1"/>
    <col min="4" max="4" width="11.42578125" style="2"/>
    <col min="5" max="5" width="10.7109375" style="2" customWidth="1"/>
    <col min="6" max="6" width="2.28515625" style="2" customWidth="1"/>
    <col min="7" max="7" width="11.42578125" style="2"/>
    <col min="8" max="9" width="9.7109375" style="2" customWidth="1"/>
    <col min="10" max="10" width="18" style="2" customWidth="1"/>
    <col min="11" max="11" width="7.7109375" style="2" customWidth="1"/>
    <col min="12" max="12" width="4.28515625" style="2" customWidth="1"/>
    <col min="13" max="13" width="5.5703125" style="2" customWidth="1"/>
    <col min="14" max="14" width="4" style="2" customWidth="1"/>
    <col min="15" max="15" width="16.7109375" style="2" customWidth="1"/>
    <col min="16" max="16384" width="11.42578125" style="2"/>
  </cols>
  <sheetData>
    <row r="1" spans="2:17" ht="24.75" customHeight="1" x14ac:dyDescent="0.25">
      <c r="B1" s="128"/>
      <c r="C1" s="129"/>
      <c r="D1" s="132" t="s">
        <v>0</v>
      </c>
      <c r="E1" s="132"/>
      <c r="F1" s="132"/>
      <c r="G1" s="132"/>
      <c r="H1" s="132"/>
      <c r="I1" s="132"/>
      <c r="J1" s="132"/>
      <c r="K1" s="132"/>
      <c r="L1" s="132"/>
      <c r="M1" s="132"/>
      <c r="N1" s="132"/>
      <c r="O1" s="132"/>
    </row>
    <row r="2" spans="2:17" ht="24.75" customHeight="1" x14ac:dyDescent="0.25">
      <c r="B2" s="128"/>
      <c r="C2" s="129"/>
      <c r="D2" s="133" t="s">
        <v>1</v>
      </c>
      <c r="E2" s="134"/>
      <c r="F2" s="134"/>
      <c r="G2" s="134"/>
      <c r="H2" s="134"/>
      <c r="I2" s="134"/>
      <c r="J2" s="134"/>
      <c r="K2" s="134"/>
      <c r="L2" s="134"/>
      <c r="M2" s="134"/>
      <c r="N2" s="134"/>
      <c r="O2" s="135"/>
    </row>
    <row r="3" spans="2:17" ht="24.75" customHeight="1" x14ac:dyDescent="0.25">
      <c r="B3" s="130"/>
      <c r="C3" s="131"/>
      <c r="D3" s="65" t="s">
        <v>2</v>
      </c>
      <c r="E3" s="65"/>
      <c r="F3" s="66" t="s">
        <v>3</v>
      </c>
      <c r="G3" s="66"/>
      <c r="H3" s="65" t="s">
        <v>4</v>
      </c>
      <c r="I3" s="65"/>
      <c r="J3" s="199">
        <v>7</v>
      </c>
      <c r="K3" s="199"/>
      <c r="L3" s="200" t="s">
        <v>5</v>
      </c>
      <c r="M3" s="200"/>
      <c r="N3" s="200"/>
      <c r="O3" s="201">
        <v>46010</v>
      </c>
    </row>
    <row r="4" spans="2:17" ht="24.75" customHeight="1" x14ac:dyDescent="0.25">
      <c r="B4" s="11"/>
      <c r="C4" s="10"/>
      <c r="D4" s="5"/>
      <c r="E4" s="5"/>
      <c r="F4" s="5"/>
      <c r="G4" s="6"/>
      <c r="H4" s="6"/>
      <c r="I4" s="6"/>
      <c r="J4" s="6"/>
      <c r="K4" s="6"/>
      <c r="L4" s="6"/>
      <c r="M4" s="7"/>
      <c r="N4" s="7"/>
      <c r="O4" s="12"/>
    </row>
    <row r="5" spans="2:17" ht="40.5" customHeight="1" x14ac:dyDescent="0.25">
      <c r="B5" s="168" t="s">
        <v>21</v>
      </c>
      <c r="C5" s="164"/>
      <c r="D5" s="169">
        <f>'FORMATO SOLICITUD RESERVAS'!D18</f>
        <v>0</v>
      </c>
      <c r="E5" s="169"/>
      <c r="F5" s="169"/>
      <c r="G5" s="164" t="s">
        <v>52</v>
      </c>
      <c r="H5" s="164"/>
      <c r="I5" s="183">
        <f>'FORMATO SOLICITUD RESERVAS'!I18</f>
        <v>0</v>
      </c>
      <c r="J5" s="183"/>
      <c r="K5" s="190" t="s">
        <v>23</v>
      </c>
      <c r="L5" s="191"/>
      <c r="M5" s="191"/>
      <c r="N5" s="165">
        <f>'FORMATO SOLICITUD RESERVAS'!N18</f>
        <v>0</v>
      </c>
      <c r="O5" s="165"/>
    </row>
    <row r="6" spans="2:17" ht="38.25" customHeight="1" x14ac:dyDescent="0.25">
      <c r="B6" s="181" t="s">
        <v>53</v>
      </c>
      <c r="C6" s="182"/>
      <c r="D6" s="169">
        <f>'FORMATO SOLICITUD RESERVAS'!D19</f>
        <v>0</v>
      </c>
      <c r="E6" s="169"/>
      <c r="F6" s="169"/>
      <c r="G6" s="164" t="s">
        <v>55</v>
      </c>
      <c r="H6" s="164"/>
      <c r="I6" s="184">
        <v>46370</v>
      </c>
      <c r="J6" s="184"/>
      <c r="K6" s="192"/>
      <c r="L6" s="193"/>
      <c r="M6" s="193"/>
      <c r="N6" s="165"/>
      <c r="O6" s="165"/>
    </row>
    <row r="7" spans="2:17" ht="15" customHeight="1" x14ac:dyDescent="0.25">
      <c r="B7" s="185"/>
      <c r="C7" s="186"/>
      <c r="D7" s="186"/>
      <c r="E7" s="186"/>
      <c r="F7" s="186"/>
      <c r="G7" s="186"/>
      <c r="H7" s="186"/>
      <c r="I7" s="186"/>
      <c r="J7" s="186"/>
      <c r="K7" s="186"/>
      <c r="L7" s="186"/>
      <c r="M7" s="186"/>
      <c r="N7" s="186"/>
      <c r="O7" s="187"/>
    </row>
    <row r="8" spans="2:17" ht="13.5" customHeight="1" x14ac:dyDescent="0.25">
      <c r="B8" s="49"/>
      <c r="C8" s="50"/>
      <c r="D8" s="50"/>
      <c r="E8" s="50"/>
      <c r="F8" s="50"/>
      <c r="G8" s="50"/>
      <c r="H8" s="50"/>
      <c r="I8" s="50"/>
      <c r="J8" s="50"/>
      <c r="K8" s="50"/>
      <c r="L8" s="50"/>
      <c r="M8" s="50"/>
      <c r="N8" s="50"/>
      <c r="O8" s="51"/>
      <c r="Q8" s="3"/>
    </row>
    <row r="9" spans="2:17" ht="13.5" customHeight="1" x14ac:dyDescent="0.25">
      <c r="B9" s="49"/>
      <c r="C9" s="189" t="s">
        <v>56</v>
      </c>
      <c r="D9" s="189"/>
      <c r="E9" s="189"/>
      <c r="F9" s="189"/>
      <c r="G9" s="189"/>
      <c r="H9" s="196">
        <f>'FORMATO SOLICITUD RESERVAS'!J25</f>
        <v>0</v>
      </c>
      <c r="I9" s="196"/>
      <c r="J9" s="196"/>
      <c r="K9" s="196"/>
      <c r="L9" s="196"/>
      <c r="M9" s="196"/>
      <c r="N9" s="196"/>
      <c r="O9" s="51"/>
    </row>
    <row r="10" spans="2:17" ht="13.5" customHeight="1" x14ac:dyDescent="0.25">
      <c r="B10" s="49"/>
      <c r="C10" s="189"/>
      <c r="D10" s="189"/>
      <c r="E10" s="189"/>
      <c r="F10" s="189"/>
      <c r="G10" s="189"/>
      <c r="H10" s="196"/>
      <c r="I10" s="196"/>
      <c r="J10" s="196"/>
      <c r="K10" s="196"/>
      <c r="L10" s="196"/>
      <c r="M10" s="196"/>
      <c r="N10" s="196"/>
      <c r="O10" s="51"/>
    </row>
    <row r="11" spans="2:17" ht="13.5" customHeight="1" x14ac:dyDescent="0.25">
      <c r="B11" s="49"/>
      <c r="C11" s="189"/>
      <c r="D11" s="189"/>
      <c r="E11" s="189"/>
      <c r="F11" s="189"/>
      <c r="G11" s="189"/>
      <c r="H11" s="196"/>
      <c r="I11" s="196"/>
      <c r="J11" s="196"/>
      <c r="K11" s="196"/>
      <c r="L11" s="196"/>
      <c r="M11" s="196"/>
      <c r="N11" s="196"/>
      <c r="O11" s="51"/>
    </row>
    <row r="12" spans="2:17" ht="13.5" customHeight="1" x14ac:dyDescent="0.25">
      <c r="B12" s="49"/>
      <c r="C12" s="50"/>
      <c r="D12" s="50"/>
      <c r="E12" s="50"/>
      <c r="F12" s="50"/>
      <c r="G12" s="50"/>
      <c r="H12" s="50"/>
      <c r="I12" s="50"/>
      <c r="J12" s="50"/>
      <c r="K12" s="50"/>
      <c r="L12" s="50"/>
      <c r="M12" s="50"/>
      <c r="N12" s="50"/>
      <c r="O12" s="51"/>
    </row>
    <row r="13" spans="2:17" ht="13.5" customHeight="1" x14ac:dyDescent="0.25">
      <c r="B13" s="49"/>
      <c r="C13" s="52" t="s">
        <v>57</v>
      </c>
      <c r="D13" s="197" t="s">
        <v>58</v>
      </c>
      <c r="E13" s="197"/>
      <c r="F13" s="197"/>
      <c r="G13" s="197"/>
      <c r="H13" s="197" t="s">
        <v>59</v>
      </c>
      <c r="I13" s="197"/>
      <c r="J13" s="197"/>
      <c r="K13" s="197"/>
      <c r="L13" s="197"/>
      <c r="M13" s="197"/>
      <c r="N13" s="197"/>
      <c r="O13" s="51"/>
    </row>
    <row r="14" spans="2:17" ht="13.5" customHeight="1" x14ac:dyDescent="0.25">
      <c r="B14" s="49"/>
      <c r="C14" s="53">
        <v>1</v>
      </c>
      <c r="D14" s="194"/>
      <c r="E14" s="188"/>
      <c r="F14" s="188"/>
      <c r="G14" s="188"/>
      <c r="H14" s="195"/>
      <c r="I14" s="195"/>
      <c r="J14" s="195"/>
      <c r="K14" s="195"/>
      <c r="L14" s="195"/>
      <c r="M14" s="195"/>
      <c r="N14" s="195"/>
      <c r="O14" s="51"/>
    </row>
    <row r="15" spans="2:17" ht="13.5" customHeight="1" x14ac:dyDescent="0.25">
      <c r="B15" s="49"/>
      <c r="C15" s="53">
        <v>2</v>
      </c>
      <c r="D15" s="194"/>
      <c r="E15" s="188"/>
      <c r="F15" s="188"/>
      <c r="G15" s="188"/>
      <c r="H15" s="195"/>
      <c r="I15" s="195"/>
      <c r="J15" s="195"/>
      <c r="K15" s="195"/>
      <c r="L15" s="195"/>
      <c r="M15" s="195"/>
      <c r="N15" s="195"/>
      <c r="O15" s="51"/>
    </row>
    <row r="16" spans="2:17" ht="13.5" customHeight="1" x14ac:dyDescent="0.25">
      <c r="B16" s="49"/>
      <c r="C16" s="53">
        <v>3</v>
      </c>
      <c r="D16" s="194"/>
      <c r="E16" s="188"/>
      <c r="F16" s="188"/>
      <c r="G16" s="188"/>
      <c r="H16" s="195"/>
      <c r="I16" s="195"/>
      <c r="J16" s="195"/>
      <c r="K16" s="195"/>
      <c r="L16" s="195"/>
      <c r="M16" s="195"/>
      <c r="N16" s="195"/>
      <c r="O16" s="51"/>
    </row>
    <row r="17" spans="2:15" ht="13.5" customHeight="1" x14ac:dyDescent="0.25">
      <c r="B17" s="49"/>
      <c r="C17" s="53">
        <v>4</v>
      </c>
      <c r="D17" s="188"/>
      <c r="E17" s="188"/>
      <c r="F17" s="188"/>
      <c r="G17" s="188"/>
      <c r="H17" s="195"/>
      <c r="I17" s="195"/>
      <c r="J17" s="195"/>
      <c r="K17" s="195"/>
      <c r="L17" s="195"/>
      <c r="M17" s="195"/>
      <c r="N17" s="195"/>
      <c r="O17" s="51"/>
    </row>
    <row r="18" spans="2:15" ht="13.5" customHeight="1" x14ac:dyDescent="0.25">
      <c r="B18" s="49"/>
      <c r="C18" s="53">
        <v>5</v>
      </c>
      <c r="D18" s="194"/>
      <c r="E18" s="188"/>
      <c r="F18" s="188"/>
      <c r="G18" s="188"/>
      <c r="H18" s="195"/>
      <c r="I18" s="195"/>
      <c r="J18" s="195"/>
      <c r="K18" s="195"/>
      <c r="L18" s="195"/>
      <c r="M18" s="195"/>
      <c r="N18" s="195"/>
      <c r="O18" s="51"/>
    </row>
    <row r="19" spans="2:15" ht="13.5" customHeight="1" x14ac:dyDescent="0.25">
      <c r="B19" s="49"/>
      <c r="C19" s="53">
        <v>6</v>
      </c>
      <c r="D19" s="188"/>
      <c r="E19" s="188"/>
      <c r="F19" s="188"/>
      <c r="G19" s="188"/>
      <c r="H19" s="195"/>
      <c r="I19" s="195"/>
      <c r="J19" s="195"/>
      <c r="K19" s="195"/>
      <c r="L19" s="195"/>
      <c r="M19" s="195"/>
      <c r="N19" s="195"/>
      <c r="O19" s="51"/>
    </row>
    <row r="20" spans="2:15" ht="13.5" customHeight="1" x14ac:dyDescent="0.25">
      <c r="B20" s="49"/>
      <c r="C20" s="53">
        <v>7</v>
      </c>
      <c r="D20" s="194"/>
      <c r="E20" s="188"/>
      <c r="F20" s="188"/>
      <c r="G20" s="188"/>
      <c r="H20" s="195"/>
      <c r="I20" s="195"/>
      <c r="J20" s="195"/>
      <c r="K20" s="195"/>
      <c r="L20" s="195"/>
      <c r="M20" s="195"/>
      <c r="N20" s="195"/>
      <c r="O20" s="51"/>
    </row>
    <row r="21" spans="2:15" ht="13.5" customHeight="1" x14ac:dyDescent="0.25">
      <c r="B21" s="49"/>
      <c r="C21" s="53">
        <v>8</v>
      </c>
      <c r="D21" s="188"/>
      <c r="E21" s="188"/>
      <c r="F21" s="188"/>
      <c r="G21" s="188"/>
      <c r="H21" s="195"/>
      <c r="I21" s="195"/>
      <c r="J21" s="195"/>
      <c r="K21" s="195"/>
      <c r="L21" s="195"/>
      <c r="M21" s="195"/>
      <c r="N21" s="195"/>
      <c r="O21" s="51"/>
    </row>
    <row r="22" spans="2:15" ht="13.5" customHeight="1" x14ac:dyDescent="0.25">
      <c r="B22" s="49"/>
      <c r="C22" s="53">
        <v>9</v>
      </c>
      <c r="D22" s="188"/>
      <c r="E22" s="188"/>
      <c r="F22" s="188"/>
      <c r="G22" s="188"/>
      <c r="H22" s="195"/>
      <c r="I22" s="195"/>
      <c r="J22" s="195"/>
      <c r="K22" s="195"/>
      <c r="L22" s="195"/>
      <c r="M22" s="195"/>
      <c r="N22" s="195"/>
      <c r="O22" s="51"/>
    </row>
    <row r="23" spans="2:15" ht="13.5" customHeight="1" x14ac:dyDescent="0.25">
      <c r="B23" s="49"/>
      <c r="C23" s="53">
        <v>10</v>
      </c>
      <c r="D23" s="188"/>
      <c r="E23" s="188"/>
      <c r="F23" s="188"/>
      <c r="G23" s="188"/>
      <c r="H23" s="195"/>
      <c r="I23" s="195"/>
      <c r="J23" s="195"/>
      <c r="K23" s="195"/>
      <c r="L23" s="195"/>
      <c r="M23" s="195"/>
      <c r="N23" s="195"/>
      <c r="O23" s="51"/>
    </row>
    <row r="24" spans="2:15" ht="13.5" customHeight="1" x14ac:dyDescent="0.25">
      <c r="B24" s="49"/>
      <c r="C24" s="53">
        <v>11</v>
      </c>
      <c r="D24" s="188"/>
      <c r="E24" s="188"/>
      <c r="F24" s="188"/>
      <c r="G24" s="188"/>
      <c r="H24" s="195"/>
      <c r="I24" s="195"/>
      <c r="J24" s="195"/>
      <c r="K24" s="195"/>
      <c r="L24" s="195"/>
      <c r="M24" s="195"/>
      <c r="N24" s="195"/>
      <c r="O24" s="51"/>
    </row>
    <row r="25" spans="2:15" ht="13.5" customHeight="1" x14ac:dyDescent="0.25">
      <c r="B25" s="49"/>
      <c r="C25" s="53">
        <v>12</v>
      </c>
      <c r="D25" s="188"/>
      <c r="E25" s="188"/>
      <c r="F25" s="188"/>
      <c r="G25" s="188"/>
      <c r="H25" s="195"/>
      <c r="I25" s="195"/>
      <c r="J25" s="195"/>
      <c r="K25" s="195"/>
      <c r="L25" s="195"/>
      <c r="M25" s="195"/>
      <c r="N25" s="195"/>
      <c r="O25" s="51"/>
    </row>
    <row r="26" spans="2:15" ht="13.5" customHeight="1" x14ac:dyDescent="0.25">
      <c r="B26" s="49"/>
      <c r="C26" s="53">
        <v>13</v>
      </c>
      <c r="D26" s="188"/>
      <c r="E26" s="188"/>
      <c r="F26" s="188"/>
      <c r="G26" s="188"/>
      <c r="H26" s="195"/>
      <c r="I26" s="195"/>
      <c r="J26" s="195"/>
      <c r="K26" s="195"/>
      <c r="L26" s="195"/>
      <c r="M26" s="195"/>
      <c r="N26" s="195"/>
      <c r="O26" s="51"/>
    </row>
    <row r="27" spans="2:15" ht="13.5" customHeight="1" x14ac:dyDescent="0.25">
      <c r="B27" s="49"/>
      <c r="C27" s="53">
        <v>14</v>
      </c>
      <c r="D27" s="188"/>
      <c r="E27" s="188"/>
      <c r="F27" s="188"/>
      <c r="G27" s="188"/>
      <c r="H27" s="195"/>
      <c r="I27" s="195"/>
      <c r="J27" s="195"/>
      <c r="K27" s="195"/>
      <c r="L27" s="195"/>
      <c r="M27" s="195"/>
      <c r="N27" s="195"/>
      <c r="O27" s="51"/>
    </row>
    <row r="28" spans="2:15" ht="13.5" customHeight="1" x14ac:dyDescent="0.25">
      <c r="B28" s="49"/>
      <c r="C28" s="53">
        <v>15</v>
      </c>
      <c r="D28" s="188"/>
      <c r="E28" s="188"/>
      <c r="F28" s="188"/>
      <c r="G28" s="188"/>
      <c r="H28" s="195"/>
      <c r="I28" s="195"/>
      <c r="J28" s="195"/>
      <c r="K28" s="195"/>
      <c r="L28" s="195"/>
      <c r="M28" s="195"/>
      <c r="N28" s="195"/>
      <c r="O28" s="51"/>
    </row>
    <row r="29" spans="2:15" ht="13.5" customHeight="1" x14ac:dyDescent="0.25">
      <c r="B29" s="49"/>
      <c r="C29" s="53">
        <v>16</v>
      </c>
      <c r="D29" s="188"/>
      <c r="E29" s="188"/>
      <c r="F29" s="188"/>
      <c r="G29" s="188"/>
      <c r="H29" s="195"/>
      <c r="I29" s="195"/>
      <c r="J29" s="195"/>
      <c r="K29" s="195"/>
      <c r="L29" s="195"/>
      <c r="M29" s="195"/>
      <c r="N29" s="195"/>
      <c r="O29" s="51"/>
    </row>
    <row r="30" spans="2:15" ht="13.5" customHeight="1" x14ac:dyDescent="0.25">
      <c r="B30" s="49"/>
      <c r="C30" s="50"/>
      <c r="D30" s="54"/>
      <c r="E30" s="54"/>
      <c r="F30" s="54"/>
      <c r="G30" s="54"/>
      <c r="H30" s="54"/>
      <c r="I30" s="54"/>
      <c r="J30" s="54"/>
      <c r="K30" s="50"/>
      <c r="L30" s="50"/>
      <c r="M30" s="50"/>
      <c r="N30" s="50"/>
      <c r="O30" s="51"/>
    </row>
    <row r="31" spans="2:15" ht="13.5" customHeight="1" x14ac:dyDescent="0.25">
      <c r="B31" s="49"/>
      <c r="C31" s="50"/>
      <c r="D31" s="189" t="s">
        <v>60</v>
      </c>
      <c r="E31" s="189"/>
      <c r="F31" s="189"/>
      <c r="G31" s="189"/>
      <c r="H31" s="196">
        <f>H9-SUM(H14:K29)</f>
        <v>0</v>
      </c>
      <c r="I31" s="196"/>
      <c r="J31" s="196"/>
      <c r="K31" s="196"/>
      <c r="L31" s="196"/>
      <c r="M31" s="50"/>
      <c r="N31" s="50"/>
      <c r="O31" s="51"/>
    </row>
    <row r="32" spans="2:15" ht="13.5" customHeight="1" x14ac:dyDescent="0.25">
      <c r="B32" s="49"/>
      <c r="C32" s="50"/>
      <c r="D32" s="189"/>
      <c r="E32" s="189"/>
      <c r="F32" s="189"/>
      <c r="G32" s="189"/>
      <c r="H32" s="196"/>
      <c r="I32" s="196"/>
      <c r="J32" s="196"/>
      <c r="K32" s="196"/>
      <c r="L32" s="196"/>
      <c r="M32" s="50"/>
      <c r="N32" s="50"/>
      <c r="O32" s="51"/>
    </row>
    <row r="33" spans="2:15" ht="13.5" customHeight="1" x14ac:dyDescent="0.25">
      <c r="B33" s="49"/>
      <c r="C33" s="50"/>
      <c r="D33" s="189"/>
      <c r="E33" s="189"/>
      <c r="F33" s="189"/>
      <c r="G33" s="189"/>
      <c r="H33" s="196"/>
      <c r="I33" s="196"/>
      <c r="J33" s="196"/>
      <c r="K33" s="196"/>
      <c r="L33" s="196"/>
      <c r="M33" s="50"/>
      <c r="N33" s="50"/>
      <c r="O33" s="51"/>
    </row>
    <row r="34" spans="2:15" ht="13.5" customHeight="1" x14ac:dyDescent="0.25">
      <c r="B34" s="49"/>
      <c r="C34" s="198" t="s">
        <v>61</v>
      </c>
      <c r="D34" s="198"/>
      <c r="E34" s="198"/>
      <c r="F34" s="198"/>
      <c r="G34" s="198"/>
      <c r="H34" s="198"/>
      <c r="I34" s="198"/>
      <c r="J34" s="198"/>
      <c r="K34" s="198"/>
      <c r="L34" s="198"/>
      <c r="M34" s="198"/>
      <c r="N34" s="198"/>
      <c r="O34" s="51"/>
    </row>
    <row r="35" spans="2:15" ht="13.5" customHeight="1" x14ac:dyDescent="0.25">
      <c r="B35" s="49"/>
      <c r="C35" s="198"/>
      <c r="D35" s="198"/>
      <c r="E35" s="198"/>
      <c r="F35" s="198"/>
      <c r="G35" s="198"/>
      <c r="H35" s="198"/>
      <c r="I35" s="198"/>
      <c r="J35" s="198"/>
      <c r="K35" s="198"/>
      <c r="L35" s="198"/>
      <c r="M35" s="198"/>
      <c r="N35" s="198"/>
      <c r="O35" s="51"/>
    </row>
    <row r="36" spans="2:15" ht="19.5" customHeight="1" x14ac:dyDescent="0.25">
      <c r="B36" s="49"/>
      <c r="C36" s="198"/>
      <c r="D36" s="198"/>
      <c r="E36" s="198"/>
      <c r="F36" s="198"/>
      <c r="G36" s="198"/>
      <c r="H36" s="198"/>
      <c r="I36" s="198"/>
      <c r="J36" s="198"/>
      <c r="K36" s="198"/>
      <c r="L36" s="198"/>
      <c r="M36" s="198"/>
      <c r="N36" s="198"/>
      <c r="O36" s="51"/>
    </row>
    <row r="37" spans="2:15" x14ac:dyDescent="0.25">
      <c r="B37" s="55"/>
      <c r="C37" s="56"/>
      <c r="D37" s="56"/>
      <c r="E37" s="56"/>
      <c r="F37" s="56"/>
      <c r="G37" s="56"/>
      <c r="H37" s="56"/>
      <c r="I37" s="56"/>
      <c r="J37" s="56"/>
      <c r="K37" s="56"/>
      <c r="L37" s="56"/>
      <c r="M37" s="56"/>
      <c r="N37" s="56"/>
      <c r="O37" s="57"/>
    </row>
    <row r="38" spans="2:15" x14ac:dyDescent="0.25">
      <c r="B38" s="166" t="s">
        <v>46</v>
      </c>
      <c r="C38" s="167"/>
      <c r="D38" s="48"/>
      <c r="E38" s="48"/>
      <c r="F38" s="48"/>
      <c r="G38" s="48"/>
      <c r="H38" s="38"/>
      <c r="I38" s="161" t="s">
        <v>47</v>
      </c>
      <c r="J38" s="161"/>
      <c r="K38" s="82"/>
      <c r="L38" s="82"/>
      <c r="M38" s="82"/>
      <c r="N38" s="82"/>
      <c r="O38" s="83"/>
    </row>
    <row r="39" spans="2:15" x14ac:dyDescent="0.25">
      <c r="B39" s="136" t="s">
        <v>48</v>
      </c>
      <c r="C39" s="81"/>
      <c r="D39" s="162" t="str">
        <f>IF('FORMATO SOLICITUD RESERVAS'!D42="","",'FORMATO SOLICITUD RESERVAS'!D42)</f>
        <v/>
      </c>
      <c r="E39" s="162"/>
      <c r="F39" s="162"/>
      <c r="G39" s="162"/>
      <c r="H39" s="39"/>
      <c r="I39" s="161" t="s">
        <v>49</v>
      </c>
      <c r="J39" s="161"/>
      <c r="K39" s="162" t="str">
        <f>IF('FORMATO SOLICITUD RESERVAS'!K42="","",'FORMATO SOLICITUD RESERVAS'!K42)</f>
        <v/>
      </c>
      <c r="L39" s="162"/>
      <c r="M39" s="162"/>
      <c r="N39" s="162"/>
      <c r="O39" s="163"/>
    </row>
    <row r="40" spans="2:15" x14ac:dyDescent="0.25">
      <c r="B40" s="136" t="s">
        <v>50</v>
      </c>
      <c r="C40" s="81"/>
      <c r="D40" s="159" t="str">
        <f>IF('FORMATO SOLICITUD RESERVAS'!D43="","",'FORMATO SOLICITUD RESERVAS'!D43)</f>
        <v/>
      </c>
      <c r="E40" s="159"/>
      <c r="F40" s="159"/>
      <c r="G40" s="159"/>
      <c r="H40" s="40"/>
      <c r="I40" s="81" t="s">
        <v>50</v>
      </c>
      <c r="J40" s="81"/>
      <c r="K40" s="159" t="str">
        <f>IF('FORMATO SOLICITUD RESERVAS'!K43="","",'FORMATO SOLICITUD RESERVAS'!K43)</f>
        <v xml:space="preserve"> </v>
      </c>
      <c r="L40" s="159"/>
      <c r="M40" s="159"/>
      <c r="N40" s="159"/>
      <c r="O40" s="160"/>
    </row>
    <row r="41" spans="2:15" x14ac:dyDescent="0.25">
      <c r="B41" s="41"/>
      <c r="C41" s="40"/>
      <c r="D41" s="81"/>
      <c r="E41" s="81"/>
      <c r="F41" s="81"/>
      <c r="G41" s="81"/>
      <c r="H41" s="81"/>
      <c r="I41" s="40"/>
      <c r="J41" s="40"/>
      <c r="K41" s="81"/>
      <c r="L41" s="81"/>
      <c r="M41" s="81"/>
      <c r="N41" s="81"/>
      <c r="O41" s="84"/>
    </row>
    <row r="42" spans="2:15" ht="15.75" thickBot="1" x14ac:dyDescent="0.3">
      <c r="B42" s="42"/>
      <c r="C42" s="43"/>
      <c r="D42" s="44"/>
      <c r="E42" s="44"/>
      <c r="F42" s="44"/>
      <c r="G42" s="44"/>
      <c r="H42" s="44"/>
      <c r="I42" s="45"/>
      <c r="J42" s="43"/>
      <c r="K42" s="46"/>
      <c r="L42" s="46"/>
      <c r="M42" s="46"/>
      <c r="N42" s="46"/>
      <c r="O42" s="47"/>
    </row>
    <row r="47" spans="2:15" x14ac:dyDescent="0.25">
      <c r="J47" s="4"/>
    </row>
  </sheetData>
  <sheetProtection algorithmName="SHA-512" hashValue="dbhT6vtcaOp1s7AupqsIBfBhmtTGpde/ORX5UjA477Rd+tdgZHwwzotMBgLMiSHMN9vzNPlarFMCk0E8zGEgIQ==" saltValue="EeMbK/HpGYYkSKsXd6iCKA==" spinCount="100000" sheet="1" objects="1" scenarios="1" formatCells="0" formatColumns="0" formatRows="0" sort="0" autoFilter="0"/>
  <mergeCells count="71">
    <mergeCell ref="H22:N22"/>
    <mergeCell ref="H23:N23"/>
    <mergeCell ref="H24:N24"/>
    <mergeCell ref="H17:N17"/>
    <mergeCell ref="H18:N18"/>
    <mergeCell ref="H19:N19"/>
    <mergeCell ref="H20:N20"/>
    <mergeCell ref="H21:N21"/>
    <mergeCell ref="H9:N11"/>
    <mergeCell ref="H13:N13"/>
    <mergeCell ref="H14:N14"/>
    <mergeCell ref="H15:N15"/>
    <mergeCell ref="H16:N16"/>
    <mergeCell ref="D40:G40"/>
    <mergeCell ref="K40:O40"/>
    <mergeCell ref="D41:H41"/>
    <mergeCell ref="K41:O41"/>
    <mergeCell ref="C34:N36"/>
    <mergeCell ref="B38:C38"/>
    <mergeCell ref="B39:C39"/>
    <mergeCell ref="B40:C40"/>
    <mergeCell ref="I40:J40"/>
    <mergeCell ref="D39:G39"/>
    <mergeCell ref="I39:J39"/>
    <mergeCell ref="K39:O39"/>
    <mergeCell ref="D22:G22"/>
    <mergeCell ref="D23:G23"/>
    <mergeCell ref="D24:G24"/>
    <mergeCell ref="D31:G33"/>
    <mergeCell ref="D13:G13"/>
    <mergeCell ref="D14:G14"/>
    <mergeCell ref="D15:G15"/>
    <mergeCell ref="D16:G16"/>
    <mergeCell ref="D17:G17"/>
    <mergeCell ref="D19:G19"/>
    <mergeCell ref="D20:G20"/>
    <mergeCell ref="D21:G21"/>
    <mergeCell ref="D25:G25"/>
    <mergeCell ref="D26:G26"/>
    <mergeCell ref="D27:G27"/>
    <mergeCell ref="D28:G28"/>
    <mergeCell ref="H25:N25"/>
    <mergeCell ref="H26:N26"/>
    <mergeCell ref="H31:L33"/>
    <mergeCell ref="H27:N27"/>
    <mergeCell ref="H28:N28"/>
    <mergeCell ref="H29:N29"/>
    <mergeCell ref="D6:F6"/>
    <mergeCell ref="G6:H6"/>
    <mergeCell ref="I6:J6"/>
    <mergeCell ref="B7:O7"/>
    <mergeCell ref="I38:J38"/>
    <mergeCell ref="K38:O38"/>
    <mergeCell ref="D29:G29"/>
    <mergeCell ref="C9:G11"/>
    <mergeCell ref="K5:M6"/>
    <mergeCell ref="N5:O6"/>
    <mergeCell ref="B5:C5"/>
    <mergeCell ref="D5:F5"/>
    <mergeCell ref="G5:H5"/>
    <mergeCell ref="I5:J5"/>
    <mergeCell ref="B6:C6"/>
    <mergeCell ref="D18:G18"/>
    <mergeCell ref="B1:C3"/>
    <mergeCell ref="D1:O1"/>
    <mergeCell ref="D3:E3"/>
    <mergeCell ref="F3:G3"/>
    <mergeCell ref="H3:I3"/>
    <mergeCell ref="J3:K3"/>
    <mergeCell ref="L3:N3"/>
    <mergeCell ref="D2:O2"/>
  </mergeCells>
  <dataValidations count="4">
    <dataValidation allowBlank="1" showErrorMessage="1" sqref="I5:J5 N5" xr:uid="{24A79176-3DDD-48EF-876A-6200D398B3E5}"/>
    <dataValidation type="decimal" allowBlank="1" showInputMessage="1" showErrorMessage="1" sqref="H14:H29" xr:uid="{127F7AA9-29D1-4332-948A-B20872443F6B}">
      <formula1>0</formula1>
      <formula2>9999999999</formula2>
    </dataValidation>
    <dataValidation type="date" allowBlank="1" showInputMessage="1" showErrorMessage="1" sqref="D14:G29" xr:uid="{70309AF9-FDCF-4AF9-96B0-DCFA70E0F1A7}">
      <formula1>46023</formula1>
      <formula2>$I$6</formula2>
    </dataValidation>
    <dataValidation type="date" allowBlank="1" showErrorMessage="1" sqref="I6:J6" xr:uid="{12C64E69-26CF-4718-B4B5-ABE79160ED04}">
      <formula1>46023</formula1>
      <formula2>46371</formula2>
    </dataValidation>
  </dataValidations>
  <printOptions horizontalCentered="1"/>
  <pageMargins left="0.70866141732283472" right="0.70866141732283472" top="0.43307086614173229" bottom="0.27559055118110237" header="0.31496062992125984" footer="0.19685039370078741"/>
  <pageSetup scale="69"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30"/>
  <sheetViews>
    <sheetView topLeftCell="A97" workbookViewId="0">
      <selection activeCell="A128" sqref="A128"/>
    </sheetView>
  </sheetViews>
  <sheetFormatPr baseColWidth="10" defaultColWidth="11.42578125" defaultRowHeight="15" x14ac:dyDescent="0.25"/>
  <cols>
    <col min="1" max="1" width="255.7109375" bestFit="1" customWidth="1"/>
  </cols>
  <sheetData>
    <row r="1" spans="1:1" x14ac:dyDescent="0.25">
      <c r="A1" s="17" t="s">
        <v>62</v>
      </c>
    </row>
    <row r="2" spans="1:1" x14ac:dyDescent="0.25">
      <c r="A2" s="1" t="s">
        <v>63</v>
      </c>
    </row>
    <row r="3" spans="1:1" x14ac:dyDescent="0.25">
      <c r="A3" t="s">
        <v>64</v>
      </c>
    </row>
    <row r="7" spans="1:1" x14ac:dyDescent="0.25">
      <c r="A7" s="17" t="s">
        <v>65</v>
      </c>
    </row>
    <row r="8" spans="1:1" x14ac:dyDescent="0.25">
      <c r="A8" t="s">
        <v>66</v>
      </c>
    </row>
    <row r="9" spans="1:1" x14ac:dyDescent="0.25">
      <c r="A9" t="s">
        <v>67</v>
      </c>
    </row>
    <row r="10" spans="1:1" x14ac:dyDescent="0.25">
      <c r="A10" t="s">
        <v>68</v>
      </c>
    </row>
    <row r="11" spans="1:1" x14ac:dyDescent="0.25">
      <c r="A11" t="s">
        <v>69</v>
      </c>
    </row>
    <row r="12" spans="1:1" x14ac:dyDescent="0.25">
      <c r="A12" t="s">
        <v>70</v>
      </c>
    </row>
    <row r="17" spans="1:1" x14ac:dyDescent="0.25">
      <c r="A17" s="17" t="s">
        <v>71</v>
      </c>
    </row>
    <row r="18" spans="1:1" x14ac:dyDescent="0.25">
      <c r="A18" t="s">
        <v>72</v>
      </c>
    </row>
    <row r="19" spans="1:1" x14ac:dyDescent="0.25">
      <c r="A19" t="s">
        <v>73</v>
      </c>
    </row>
    <row r="20" spans="1:1" x14ac:dyDescent="0.25">
      <c r="A20" t="s">
        <v>74</v>
      </c>
    </row>
    <row r="21" spans="1:1" x14ac:dyDescent="0.25">
      <c r="A21" t="s">
        <v>75</v>
      </c>
    </row>
    <row r="22" spans="1:1" x14ac:dyDescent="0.25">
      <c r="A22" t="s">
        <v>76</v>
      </c>
    </row>
    <row r="23" spans="1:1" x14ac:dyDescent="0.25">
      <c r="A23" t="s">
        <v>77</v>
      </c>
    </row>
    <row r="24" spans="1:1" x14ac:dyDescent="0.25">
      <c r="A24" t="s">
        <v>78</v>
      </c>
    </row>
    <row r="25" spans="1:1" x14ac:dyDescent="0.25">
      <c r="A25" t="s">
        <v>79</v>
      </c>
    </row>
    <row r="26" spans="1:1" x14ac:dyDescent="0.25">
      <c r="A26" t="s">
        <v>80</v>
      </c>
    </row>
    <row r="27" spans="1:1" x14ac:dyDescent="0.25">
      <c r="A27" t="s">
        <v>81</v>
      </c>
    </row>
    <row r="28" spans="1:1" x14ac:dyDescent="0.25">
      <c r="A28" t="s">
        <v>82</v>
      </c>
    </row>
    <row r="29" spans="1:1" x14ac:dyDescent="0.25">
      <c r="A29" t="s">
        <v>83</v>
      </c>
    </row>
    <row r="30" spans="1:1" x14ac:dyDescent="0.25">
      <c r="A30" t="s">
        <v>84</v>
      </c>
    </row>
    <row r="31" spans="1:1" x14ac:dyDescent="0.25">
      <c r="A31" t="s">
        <v>85</v>
      </c>
    </row>
    <row r="32" spans="1:1" x14ac:dyDescent="0.25">
      <c r="A32" t="s">
        <v>86</v>
      </c>
    </row>
    <row r="33" spans="1:1" x14ac:dyDescent="0.25">
      <c r="A33" t="s">
        <v>87</v>
      </c>
    </row>
    <row r="34" spans="1:1" x14ac:dyDescent="0.25">
      <c r="A34" t="s">
        <v>88</v>
      </c>
    </row>
    <row r="35" spans="1:1" x14ac:dyDescent="0.25">
      <c r="A35" t="s">
        <v>89</v>
      </c>
    </row>
    <row r="36" spans="1:1" x14ac:dyDescent="0.25">
      <c r="A36" t="s">
        <v>90</v>
      </c>
    </row>
    <row r="37" spans="1:1" x14ac:dyDescent="0.25">
      <c r="A37" t="s">
        <v>91</v>
      </c>
    </row>
    <row r="38" spans="1:1" x14ac:dyDescent="0.25">
      <c r="A38" t="s">
        <v>92</v>
      </c>
    </row>
    <row r="39" spans="1:1" x14ac:dyDescent="0.25">
      <c r="A39" t="s">
        <v>93</v>
      </c>
    </row>
    <row r="40" spans="1:1" x14ac:dyDescent="0.25">
      <c r="A40" t="s">
        <v>94</v>
      </c>
    </row>
    <row r="41" spans="1:1" x14ac:dyDescent="0.25">
      <c r="A41" t="s">
        <v>95</v>
      </c>
    </row>
    <row r="42" spans="1:1" x14ac:dyDescent="0.25">
      <c r="A42" t="s">
        <v>96</v>
      </c>
    </row>
    <row r="43" spans="1:1" x14ac:dyDescent="0.25">
      <c r="A43" t="s">
        <v>97</v>
      </c>
    </row>
    <row r="44" spans="1:1" x14ac:dyDescent="0.25">
      <c r="A44" t="s">
        <v>98</v>
      </c>
    </row>
    <row r="45" spans="1:1" x14ac:dyDescent="0.25">
      <c r="A45" t="s">
        <v>99</v>
      </c>
    </row>
    <row r="46" spans="1:1" x14ac:dyDescent="0.25">
      <c r="A46" t="s">
        <v>100</v>
      </c>
    </row>
    <row r="47" spans="1:1" x14ac:dyDescent="0.25">
      <c r="A47" t="s">
        <v>101</v>
      </c>
    </row>
    <row r="48" spans="1:1" x14ac:dyDescent="0.25">
      <c r="A48" t="s">
        <v>102</v>
      </c>
    </row>
    <row r="49" spans="1:1" x14ac:dyDescent="0.25">
      <c r="A49" t="s">
        <v>103</v>
      </c>
    </row>
    <row r="50" spans="1:1" x14ac:dyDescent="0.25">
      <c r="A50" t="s">
        <v>104</v>
      </c>
    </row>
    <row r="51" spans="1:1" x14ac:dyDescent="0.25">
      <c r="A51" t="s">
        <v>105</v>
      </c>
    </row>
    <row r="52" spans="1:1" x14ac:dyDescent="0.25">
      <c r="A52" t="s">
        <v>106</v>
      </c>
    </row>
    <row r="53" spans="1:1" x14ac:dyDescent="0.25">
      <c r="A53" t="s">
        <v>107</v>
      </c>
    </row>
    <row r="54" spans="1:1" x14ac:dyDescent="0.25">
      <c r="A54" t="s">
        <v>108</v>
      </c>
    </row>
    <row r="55" spans="1:1" x14ac:dyDescent="0.25">
      <c r="A55" t="s">
        <v>109</v>
      </c>
    </row>
    <row r="56" spans="1:1" x14ac:dyDescent="0.25">
      <c r="A56" t="s">
        <v>110</v>
      </c>
    </row>
    <row r="57" spans="1:1" x14ac:dyDescent="0.25">
      <c r="A57" t="s">
        <v>111</v>
      </c>
    </row>
    <row r="58" spans="1:1" x14ac:dyDescent="0.25">
      <c r="A58" t="s">
        <v>112</v>
      </c>
    </row>
    <row r="59" spans="1:1" x14ac:dyDescent="0.25">
      <c r="A59" t="s">
        <v>113</v>
      </c>
    </row>
    <row r="60" spans="1:1" x14ac:dyDescent="0.25">
      <c r="A60" t="s">
        <v>114</v>
      </c>
    </row>
    <row r="61" spans="1:1" x14ac:dyDescent="0.25">
      <c r="A61" t="s">
        <v>115</v>
      </c>
    </row>
    <row r="62" spans="1:1" x14ac:dyDescent="0.25">
      <c r="A62" t="s">
        <v>116</v>
      </c>
    </row>
    <row r="63" spans="1:1" x14ac:dyDescent="0.25">
      <c r="A63" t="s">
        <v>117</v>
      </c>
    </row>
    <row r="64" spans="1:1" x14ac:dyDescent="0.25">
      <c r="A64" t="s">
        <v>118</v>
      </c>
    </row>
    <row r="65" spans="1:1" x14ac:dyDescent="0.25">
      <c r="A65" t="s">
        <v>119</v>
      </c>
    </row>
    <row r="66" spans="1:1" x14ac:dyDescent="0.25">
      <c r="A66" t="s">
        <v>120</v>
      </c>
    </row>
    <row r="67" spans="1:1" x14ac:dyDescent="0.25">
      <c r="A67" t="s">
        <v>121</v>
      </c>
    </row>
    <row r="68" spans="1:1" x14ac:dyDescent="0.25">
      <c r="A68" t="s">
        <v>122</v>
      </c>
    </row>
    <row r="69" spans="1:1" x14ac:dyDescent="0.25">
      <c r="A69" t="s">
        <v>123</v>
      </c>
    </row>
    <row r="70" spans="1:1" x14ac:dyDescent="0.25">
      <c r="A70" t="s">
        <v>124</v>
      </c>
    </row>
    <row r="71" spans="1:1" x14ac:dyDescent="0.25">
      <c r="A71" t="s">
        <v>125</v>
      </c>
    </row>
    <row r="72" spans="1:1" x14ac:dyDescent="0.25">
      <c r="A72" t="s">
        <v>126</v>
      </c>
    </row>
    <row r="73" spans="1:1" x14ac:dyDescent="0.25">
      <c r="A73" t="s">
        <v>127</v>
      </c>
    </row>
    <row r="74" spans="1:1" x14ac:dyDescent="0.25">
      <c r="A74" t="s">
        <v>128</v>
      </c>
    </row>
    <row r="75" spans="1:1" x14ac:dyDescent="0.25">
      <c r="A75" t="s">
        <v>129</v>
      </c>
    </row>
    <row r="76" spans="1:1" x14ac:dyDescent="0.25">
      <c r="A76" t="s">
        <v>130</v>
      </c>
    </row>
    <row r="77" spans="1:1" x14ac:dyDescent="0.25">
      <c r="A77" t="s">
        <v>131</v>
      </c>
    </row>
    <row r="78" spans="1:1" x14ac:dyDescent="0.25">
      <c r="A78" t="s">
        <v>132</v>
      </c>
    </row>
    <row r="79" spans="1:1" x14ac:dyDescent="0.25">
      <c r="A79" t="s">
        <v>133</v>
      </c>
    </row>
    <row r="80" spans="1:1" x14ac:dyDescent="0.25">
      <c r="A80" t="s">
        <v>134</v>
      </c>
    </row>
    <row r="81" spans="1:1" x14ac:dyDescent="0.25">
      <c r="A81" t="s">
        <v>135</v>
      </c>
    </row>
    <row r="82" spans="1:1" x14ac:dyDescent="0.25">
      <c r="A82" t="s">
        <v>136</v>
      </c>
    </row>
    <row r="83" spans="1:1" x14ac:dyDescent="0.25">
      <c r="A83" t="s">
        <v>137</v>
      </c>
    </row>
    <row r="84" spans="1:1" x14ac:dyDescent="0.25">
      <c r="A84" t="s">
        <v>138</v>
      </c>
    </row>
    <row r="85" spans="1:1" x14ac:dyDescent="0.25">
      <c r="A85" t="s">
        <v>139</v>
      </c>
    </row>
    <row r="86" spans="1:1" x14ac:dyDescent="0.25">
      <c r="A86" t="s">
        <v>140</v>
      </c>
    </row>
    <row r="87" spans="1:1" x14ac:dyDescent="0.25">
      <c r="A87" t="s">
        <v>141</v>
      </c>
    </row>
    <row r="88" spans="1:1" x14ac:dyDescent="0.25">
      <c r="A88" t="s">
        <v>142</v>
      </c>
    </row>
    <row r="89" spans="1:1" x14ac:dyDescent="0.25">
      <c r="A89" t="s">
        <v>143</v>
      </c>
    </row>
    <row r="90" spans="1:1" x14ac:dyDescent="0.25">
      <c r="A90" t="s">
        <v>144</v>
      </c>
    </row>
    <row r="91" spans="1:1" x14ac:dyDescent="0.25">
      <c r="A91" t="s">
        <v>145</v>
      </c>
    </row>
    <row r="92" spans="1:1" x14ac:dyDescent="0.25">
      <c r="A92" t="s">
        <v>146</v>
      </c>
    </row>
    <row r="93" spans="1:1" x14ac:dyDescent="0.25">
      <c r="A93" t="s">
        <v>147</v>
      </c>
    </row>
    <row r="94" spans="1:1" x14ac:dyDescent="0.25">
      <c r="A94" t="s">
        <v>148</v>
      </c>
    </row>
    <row r="95" spans="1:1" x14ac:dyDescent="0.25">
      <c r="A95" t="s">
        <v>149</v>
      </c>
    </row>
    <row r="96" spans="1:1" x14ac:dyDescent="0.25">
      <c r="A96" t="s">
        <v>150</v>
      </c>
    </row>
    <row r="97" spans="1:1" x14ac:dyDescent="0.25">
      <c r="A97" t="s">
        <v>151</v>
      </c>
    </row>
    <row r="98" spans="1:1" x14ac:dyDescent="0.25">
      <c r="A98" t="s">
        <v>152</v>
      </c>
    </row>
    <row r="99" spans="1:1" x14ac:dyDescent="0.25">
      <c r="A99" t="s">
        <v>153</v>
      </c>
    </row>
    <row r="100" spans="1:1" x14ac:dyDescent="0.25">
      <c r="A100" t="s">
        <v>154</v>
      </c>
    </row>
    <row r="101" spans="1:1" x14ac:dyDescent="0.25">
      <c r="A101" t="s">
        <v>155</v>
      </c>
    </row>
    <row r="102" spans="1:1" x14ac:dyDescent="0.25">
      <c r="A102" t="s">
        <v>156</v>
      </c>
    </row>
    <row r="103" spans="1:1" x14ac:dyDescent="0.25">
      <c r="A103" t="s">
        <v>157</v>
      </c>
    </row>
    <row r="104" spans="1:1" x14ac:dyDescent="0.25">
      <c r="A104" t="s">
        <v>158</v>
      </c>
    </row>
    <row r="105" spans="1:1" x14ac:dyDescent="0.25">
      <c r="A105" t="s">
        <v>159</v>
      </c>
    </row>
    <row r="106" spans="1:1" x14ac:dyDescent="0.25">
      <c r="A106" t="s">
        <v>160</v>
      </c>
    </row>
    <row r="107" spans="1:1" x14ac:dyDescent="0.25">
      <c r="A107" t="s">
        <v>161</v>
      </c>
    </row>
    <row r="108" spans="1:1" x14ac:dyDescent="0.25">
      <c r="A108" t="s">
        <v>162</v>
      </c>
    </row>
    <row r="109" spans="1:1" x14ac:dyDescent="0.25">
      <c r="A109" t="s">
        <v>163</v>
      </c>
    </row>
    <row r="110" spans="1:1" x14ac:dyDescent="0.25">
      <c r="A110" t="s">
        <v>164</v>
      </c>
    </row>
    <row r="111" spans="1:1" x14ac:dyDescent="0.25">
      <c r="A111" t="s">
        <v>165</v>
      </c>
    </row>
    <row r="112" spans="1:1" x14ac:dyDescent="0.25">
      <c r="A112" t="s">
        <v>166</v>
      </c>
    </row>
    <row r="113" spans="1:1" x14ac:dyDescent="0.25">
      <c r="A113" t="s">
        <v>167</v>
      </c>
    </row>
    <row r="114" spans="1:1" x14ac:dyDescent="0.25">
      <c r="A114" t="s">
        <v>168</v>
      </c>
    </row>
    <row r="115" spans="1:1" x14ac:dyDescent="0.25">
      <c r="A115" t="s">
        <v>169</v>
      </c>
    </row>
    <row r="116" spans="1:1" x14ac:dyDescent="0.25">
      <c r="A116" t="s">
        <v>170</v>
      </c>
    </row>
    <row r="117" spans="1:1" x14ac:dyDescent="0.25">
      <c r="A117" t="s">
        <v>171</v>
      </c>
    </row>
    <row r="118" spans="1:1" x14ac:dyDescent="0.25">
      <c r="A118" t="s">
        <v>172</v>
      </c>
    </row>
    <row r="119" spans="1:1" x14ac:dyDescent="0.25">
      <c r="A119" t="s">
        <v>173</v>
      </c>
    </row>
    <row r="120" spans="1:1" x14ac:dyDescent="0.25">
      <c r="A120" t="s">
        <v>174</v>
      </c>
    </row>
    <row r="121" spans="1:1" x14ac:dyDescent="0.25">
      <c r="A121" t="s">
        <v>175</v>
      </c>
    </row>
    <row r="122" spans="1:1" x14ac:dyDescent="0.25">
      <c r="A122" t="s">
        <v>176</v>
      </c>
    </row>
    <row r="123" spans="1:1" x14ac:dyDescent="0.25">
      <c r="A123" t="s">
        <v>177</v>
      </c>
    </row>
    <row r="124" spans="1:1" x14ac:dyDescent="0.25">
      <c r="A124" t="s">
        <v>178</v>
      </c>
    </row>
    <row r="125" spans="1:1" x14ac:dyDescent="0.25">
      <c r="A125" t="s">
        <v>179</v>
      </c>
    </row>
    <row r="126" spans="1:1" x14ac:dyDescent="0.25">
      <c r="A126" t="s">
        <v>180</v>
      </c>
    </row>
    <row r="127" spans="1:1" x14ac:dyDescent="0.25">
      <c r="A127" t="s">
        <v>181</v>
      </c>
    </row>
    <row r="128" spans="1:1" x14ac:dyDescent="0.25">
      <c r="A128" t="s">
        <v>182</v>
      </c>
    </row>
    <row r="129" spans="1:1" x14ac:dyDescent="0.25">
      <c r="A129" t="s">
        <v>183</v>
      </c>
    </row>
    <row r="130" spans="1:1" x14ac:dyDescent="0.25">
      <c r="A130" t="s">
        <v>184</v>
      </c>
    </row>
  </sheetData>
  <sheetProtection algorithmName="SHA-512" hashValue="CB7Ha+yNfeeynY2pwNPATWCKLfniHaaJ1chRUETk4tPdnoaA5gu/EHcNVcKSqtzTRo3pizysZeFSMTdsNfljiA==" saltValue="INJN+YWoFBtR0g6FAmkASQ==" spinCount="100000" sheet="1" objects="1" scenarios="1" formatCells="0" formatColumns="0" formatRows="0" sort="0" autoFilter="0"/>
  <conditionalFormatting sqref="A18:A1048576">
    <cfRule type="duplicateValues" dxfId="0" priority="1"/>
  </conditionalFormatting>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D8DE4A4E8980245A4D9F2B0B5C13CA3" ma:contentTypeVersion="8" ma:contentTypeDescription="Crear nuevo documento." ma:contentTypeScope="" ma:versionID="fe1bda8cb40146c0dca9763dc8b1a598">
  <xsd:schema xmlns:xsd="http://www.w3.org/2001/XMLSchema" xmlns:xs="http://www.w3.org/2001/XMLSchema" xmlns:p="http://schemas.microsoft.com/office/2006/metadata/properties" xmlns:ns3="15195382-4b6a-43a3-83b9-6c703a995e1e" xmlns:ns4="d11c9118-7091-4d75-9f10-8c722a7696bc" targetNamespace="http://schemas.microsoft.com/office/2006/metadata/properties" ma:root="true" ma:fieldsID="6a396f5c0ad7ac650857b902639a3450" ns3:_="" ns4:_="">
    <xsd:import namespace="15195382-4b6a-43a3-83b9-6c703a995e1e"/>
    <xsd:import namespace="d11c9118-7091-4d75-9f10-8c722a7696bc"/>
    <xsd:element name="properties">
      <xsd:complexType>
        <xsd:sequence>
          <xsd:element name="documentManagement">
            <xsd:complexType>
              <xsd:all>
                <xsd:element ref="ns3:SharedWithDetails" minOccurs="0"/>
                <xsd:element ref="ns3:SharingHintHash" minOccurs="0"/>
                <xsd:element ref="ns3:SharedWithUsers" minOccurs="0"/>
                <xsd:element ref="ns4:MediaServiceMetadata" minOccurs="0"/>
                <xsd:element ref="ns4:MediaServiceFastMetadata" minOccurs="0"/>
                <xsd:element ref="ns4:MediaServiceAutoTag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95382-4b6a-43a3-83b9-6c703a995e1e" elementFormDefault="qualified">
    <xsd:import namespace="http://schemas.microsoft.com/office/2006/documentManagement/types"/>
    <xsd:import namespace="http://schemas.microsoft.com/office/infopath/2007/PartnerControls"/>
    <xsd:element name="SharedWithDetails" ma:index="8" nillable="true" ma:displayName="Detalles de uso compartido" ma:description="" ma:internalName="SharedWithDetails" ma:readOnly="true">
      <xsd:simpleType>
        <xsd:restriction base="dms:Note">
          <xsd:maxLength value="255"/>
        </xsd:restriction>
      </xsd:simpleType>
    </xsd:element>
    <xsd:element name="SharingHintHash" ma:index="9" nillable="true" ma:displayName="Hash de la sugerencia para compartir" ma:description="" ma:hidden="true" ma:internalName="SharingHintHash" ma:readOnly="true">
      <xsd:simpleType>
        <xsd:restriction base="dms:Text"/>
      </xsd:simpleType>
    </xsd:element>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1c9118-7091-4d75-9f10-8c722a7696bc"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7307CD-FFA8-4285-B762-08FA062ADAD0}">
  <ds:schemaRefs>
    <ds:schemaRef ds:uri="http://schemas.microsoft.com/sharepoint/v3/contenttype/forms"/>
  </ds:schemaRefs>
</ds:datastoreItem>
</file>

<file path=customXml/itemProps2.xml><?xml version="1.0" encoding="utf-8"?>
<ds:datastoreItem xmlns:ds="http://schemas.openxmlformats.org/officeDocument/2006/customXml" ds:itemID="{EF3AB376-B660-4560-A1C4-F1CBB6B72A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95382-4b6a-43a3-83b9-6c703a995e1e"/>
    <ds:schemaRef ds:uri="d11c9118-7091-4d75-9f10-8c722a7696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4D339D-D763-4130-8543-BD379A78029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10</vt:i4>
      </vt:variant>
    </vt:vector>
  </HeadingPairs>
  <TitlesOfParts>
    <vt:vector size="16" baseType="lpstr">
      <vt:lpstr>ASPECTOS NORMATIVOS</vt:lpstr>
      <vt:lpstr>INSTRUCCIONES GENERALES</vt:lpstr>
      <vt:lpstr>FORMATO SOLICITUD RESERVAS</vt:lpstr>
      <vt:lpstr>ANEXO AMPLIACIÓN JUSTIFICACIÓN </vt:lpstr>
      <vt:lpstr>ANEXO PROG. PAGOS</vt:lpstr>
      <vt:lpstr>Control</vt:lpstr>
      <vt:lpstr>'ANEXO AMPLIACIÓN JUSTIFICACIÓN '!Área_de_impresión</vt:lpstr>
      <vt:lpstr>'ANEXO PROG. PAGOS'!Área_de_impresión</vt:lpstr>
      <vt:lpstr>'ASPECTOS NORMATIVOS'!Área_de_impresión</vt:lpstr>
      <vt:lpstr>'FORMATO SOLICITUD RESERVAS'!Área_de_impresión</vt:lpstr>
      <vt:lpstr>'INSTRUCCIONES GENERALES'!Área_de_impresión</vt:lpstr>
      <vt:lpstr>Lista_Rubro</vt:lpstr>
      <vt:lpstr>'ANEXO AMPLIACIÓN JUSTIFICACIÓN '!Títulos_a_imprimir</vt:lpstr>
      <vt:lpstr>'ANEXO PROG. PAGOS'!Títulos_a_imprimir</vt:lpstr>
      <vt:lpstr>'ASPECTOS NORMATIVOS'!Títulos_a_imprimir</vt:lpstr>
      <vt:lpstr>'INSTRUCCIONES GENERALES'!Títulos_a_imprimir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Patiño Poveda</dc:creator>
  <cp:keywords/>
  <dc:description/>
  <cp:lastModifiedBy>Cristian Leandro Muñoz Claros</cp:lastModifiedBy>
  <cp:revision/>
  <dcterms:created xsi:type="dcterms:W3CDTF">2019-05-21T20:49:12Z</dcterms:created>
  <dcterms:modified xsi:type="dcterms:W3CDTF">2025-12-19T14:53:44Z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0x010100ED8DE4A4E8980245A4D9F2B0B5C13CA3</vt:lpwstr>
  </property>
</Properties>
</file>