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8915" windowHeight="11565"/>
  </bookViews>
  <sheets>
    <sheet name="Formato 9 Oferta Económica " sheetId="1" r:id="rId1"/>
  </sheets>
  <definedNames>
    <definedName name="_xlnm.Print_Area" localSheetId="0">'Formato 9 Oferta Económica '!$A$1:$I$24</definedName>
  </definedNames>
  <calcPr calcId="145621"/>
</workbook>
</file>

<file path=xl/calcChain.xml><?xml version="1.0" encoding="utf-8"?>
<calcChain xmlns="http://schemas.openxmlformats.org/spreadsheetml/2006/main">
  <c r="F19" i="1" l="1"/>
  <c r="F21" i="1" s="1"/>
  <c r="F10" i="1"/>
  <c r="F12" i="1" s="1"/>
  <c r="F22" i="1" l="1"/>
  <c r="F23" i="1" s="1"/>
  <c r="F13" i="1"/>
  <c r="F14" i="1" s="1"/>
  <c r="F27" i="1" s="1"/>
</calcChain>
</file>

<file path=xl/sharedStrings.xml><?xml version="1.0" encoding="utf-8"?>
<sst xmlns="http://schemas.openxmlformats.org/spreadsheetml/2006/main" count="28" uniqueCount="22">
  <si>
    <t>REMUNERACIÓN</t>
  </si>
  <si>
    <t>SUBTOTAL</t>
  </si>
  <si>
    <t>________________________________________________</t>
  </si>
  <si>
    <t xml:space="preserve">Firma del Representante Legal </t>
  </si>
  <si>
    <t xml:space="preserve">Nombre Proponente </t>
  </si>
  <si>
    <t>FORMATO 9  OFERTA ECONOMICA</t>
  </si>
  <si>
    <t>i. Personal</t>
  </si>
  <si>
    <t>ii. Factor Multiplicador</t>
  </si>
  <si>
    <r>
      <t xml:space="preserve">(A) SUBTOTAL PERSONAL                                                </t>
    </r>
    <r>
      <rPr>
        <sz val="11"/>
        <rFont val="Arial Narrow"/>
        <family val="2"/>
      </rPr>
      <t>(A) =</t>
    </r>
    <r>
      <rPr>
        <b/>
        <sz val="11"/>
        <rFont val="Arial Narrow"/>
        <family val="2"/>
      </rPr>
      <t xml:space="preserve"> </t>
    </r>
    <r>
      <rPr>
        <sz val="11"/>
        <rFont val="Arial Narrow"/>
        <family val="2"/>
      </rPr>
      <t>(i) * (ii)</t>
    </r>
  </si>
  <si>
    <t>iii. Otros Costos Directos</t>
  </si>
  <si>
    <r>
      <t xml:space="preserve">(B) SUBTOTAL COSTO BÁSICO                                      </t>
    </r>
    <r>
      <rPr>
        <sz val="11"/>
        <rFont val="Arial Narrow"/>
        <family val="2"/>
      </rPr>
      <t>(B) = (A) + (iii)</t>
    </r>
  </si>
  <si>
    <r>
      <t xml:space="preserve">(C) IVA                                                                                       </t>
    </r>
    <r>
      <rPr>
        <sz val="11"/>
        <rFont val="Arial Narrow"/>
        <family val="2"/>
      </rPr>
      <t>(C) = (B) x 16%</t>
    </r>
  </si>
  <si>
    <t xml:space="preserve">(1) Esta tabla es meramente indicativa y deberá ajustarse de conformidad con lo establecido en el  artículo 3.3.4.5. del Decreto 734 de 2012, en lo referente al contenido minimo de la propuesta económica.  </t>
  </si>
  <si>
    <t>COSTO TOTAL DEL PRESUPUESTO *</t>
  </si>
  <si>
    <t xml:space="preserve">ETAPA OPERACIÓN, MANTENIMIENTO Y OBRAS MODERNIZACIÓN Y EXPANSIÓN </t>
  </si>
  <si>
    <t xml:space="preserve">ETAPA OPERACIÓN, MANTENIMIENTO Y LIQUIDACION </t>
  </si>
  <si>
    <r>
      <t xml:space="preserve">(1) COSTO TOTAL ETAPA OPERACIÓN, MANTENIMIENTO Y OBRAS MODERNIZACIÓN Y EXPANSIÓN         </t>
    </r>
    <r>
      <rPr>
        <sz val="11"/>
        <rFont val="Arial Narrow"/>
        <family val="2"/>
      </rPr>
      <t>(1) = (B) + (C)</t>
    </r>
  </si>
  <si>
    <r>
      <t xml:space="preserve">(2) COSTO TOTAL ETAPA OPERACIÓN, MANTENIMIENTO Y LIQUIDACION    </t>
    </r>
    <r>
      <rPr>
        <sz val="11"/>
        <rFont val="Arial Narrow"/>
        <family val="2"/>
      </rPr>
      <t>(2) = (B) + (C)</t>
    </r>
  </si>
  <si>
    <t xml:space="preserve">(1) + (2) </t>
  </si>
  <si>
    <t xml:space="preserve">* El Costo Total del Presupuesto no podrá exceder el valor indicado como Presupuesto Oficial en el Pliego de Condiciones, determinado en DIEZ MIL TRESCIENTOS OCHENTA Y NUEVE MILLONES CIENTO NOVENTA Y DOS MIL PESOS MCTE ($ 10.389.192.000) A PESOS CONSTANTES DEL AÑO 2013, incluyendo IVA. </t>
  </si>
  <si>
    <t>(2) Para efectos de la presentación de la oferta económica, el proponente deberá tener en cuenta que el plazo estimado del contrato es de 87 meses de los cuales 26 meses corresponden a la etapa de operación, mantenimiento y obras modernización y expansión, y el plazo restante corresponde a la etapa de operación, mantenimiento y liquidación del contrato.</t>
  </si>
  <si>
    <t xml:space="preserve">PROCESO VJ-VGC-CM-010-2013
INTERVENTORÍA INTEGRAL DEL CONTRATO DE CONCESIÓN, QUE INCLUYE PERO NO SE LIMITA A LA  “INTERVENTORÍA FINANCIERA, ADMINISTRATIVA, TÉCNICA, LEGAL, OPERATIVA, AMBIENTAL, Y DE SEGURIDAD”, DEL CONTRATO NO. 0186 DE 1996 Y SUS ANEXOS Y OTROSÍES, CUYO OBJETO ES “LA ADMINISTRACIÓN Y EXPLOTACIÓN ECONÓMICA POR EL SISTEMA DE CONCESIÓN DEL AEROPUERTO RAFAEL NUÑEZ, UBICADO EN EL DISTRITO ESPECIAL DE CARTAGENA DE INDIAS, EL CUAL PRESTA SERVICIO PRINCIPALMENTE A LA CIUDAD DE CARTAGENA. LA ADMINISTRACIÓN Y EXPLOTACIÓN ECONÓMICA INCLUYEN EL MANEJO Y MANTENIMIENTO DIRECTO DEL TERMINAL, PISTA, RAMPA, INSTALACIONES AEROPORTUARIAS, AYUDAS VISUALES DE APROXIMACIÓN, ZONAS ACCESORIAS Y LAS OBRAS DEL PLAN DE MODERNIZACIÓN Y EXPANSIÓN”. (OTROSI #4)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</si>
</sst>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_(&quot;$&quot;\ * \(#,##0.00\);_(&quot;$&quot;\ * &quot;-&quot;??_);_(@_)"/>
    <numFmt numFmtId="43" formatCode="_(* #,##0.00_);_(* \(#,##0.00\);_(* &quot;-&quot;??_);_(@_)"/>
    <numFmt numFmtId="164" formatCode="&quot;$&quot;\ #,##0"/>
    <numFmt numFmtId="165" formatCode="_-* #,##0.00\ _€_-;\-* #,##0.00\ _€_-;_-* &quot;-&quot;??\ _€_-;_-@_-"/>
    <numFmt numFmtId="166" formatCode="_(&quot;$&quot;* #,##0.00_);_(&quot;$&quot;* \(#,##0.00\);_(&quot;$&quot;* &quot;-&quot;??_);_(@_)"/>
    <numFmt numFmtId="167" formatCode="&quot;$&quot;\ #,##0.00"/>
    <numFmt numFmtId="168" formatCode="_(* #,##0_);_(* \(#,##0\);_(* &quot;-&quot;??_);_(@_)"/>
    <numFmt numFmtId="169" formatCode="_ &quot;$&quot;\ * #,##0.00_ ;_ &quot;$&quot;\ * \-#,##0.00_ ;_ &quot;$&quot;\ * &quot;-&quot;??_ ;_ @_ "/>
  </numFmts>
  <fonts count="12" x14ac:knownFonts="1">
    <font>
      <sz val="10"/>
      <name val="Arial"/>
      <family val="2"/>
    </font>
    <font>
      <sz val="11"/>
      <color theme="1"/>
      <name val="Calibri"/>
      <family val="2"/>
      <scheme val="minor"/>
    </font>
    <font>
      <sz val="10"/>
      <name val="Arial"/>
      <family val="2"/>
    </font>
    <font>
      <sz val="11"/>
      <color theme="1"/>
      <name val="Arial Narrow"/>
      <family val="2"/>
    </font>
    <font>
      <b/>
      <sz val="11"/>
      <name val="Arial"/>
      <family val="2"/>
    </font>
    <font>
      <sz val="18"/>
      <name val="Arial"/>
      <family val="2"/>
    </font>
    <font>
      <sz val="11"/>
      <name val="Arial"/>
      <family val="2"/>
    </font>
    <font>
      <b/>
      <sz val="11"/>
      <name val="Arial Narrow"/>
      <family val="2"/>
    </font>
    <font>
      <sz val="11"/>
      <name val="Arial Narrow"/>
      <family val="2"/>
    </font>
    <font>
      <b/>
      <sz val="16"/>
      <name val="Arial Narrow"/>
      <family val="2"/>
    </font>
    <font>
      <b/>
      <sz val="12"/>
      <name val="Arial"/>
      <family val="2"/>
    </font>
    <font>
      <b/>
      <sz val="8"/>
      <name val="Arial"/>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cellStyleXfs>
  <cellXfs count="56">
    <xf numFmtId="0" fontId="0" fillId="0" borderId="0" xfId="0"/>
    <xf numFmtId="0" fontId="3" fillId="0" borderId="0" xfId="0" applyFont="1"/>
    <xf numFmtId="0" fontId="2" fillId="0" borderId="0" xfId="0" applyFont="1"/>
    <xf numFmtId="0" fontId="6" fillId="0" borderId="0" xfId="0" applyFont="1"/>
    <xf numFmtId="0" fontId="6" fillId="0" borderId="0" xfId="3" applyFont="1" applyBorder="1" applyAlignment="1">
      <alignment horizontal="left" wrapText="1"/>
    </xf>
    <xf numFmtId="0" fontId="6" fillId="0" borderId="0" xfId="3" applyFont="1" applyBorder="1" applyAlignment="1">
      <alignment horizontal="left" wrapText="1"/>
    </xf>
    <xf numFmtId="0" fontId="7" fillId="4" borderId="6" xfId="3" applyFont="1" applyFill="1" applyBorder="1" applyAlignment="1">
      <alignment horizontal="left" vertical="center" wrapText="1" indent="2"/>
    </xf>
    <xf numFmtId="0" fontId="7" fillId="4" borderId="7" xfId="3" applyFont="1" applyFill="1" applyBorder="1" applyAlignment="1">
      <alignment horizontal="left" vertical="center" wrapText="1" indent="2"/>
    </xf>
    <xf numFmtId="167" fontId="7" fillId="4" borderId="6" xfId="2" applyNumberFormat="1" applyFont="1" applyFill="1" applyBorder="1" applyAlignment="1">
      <alignment horizontal="center" vertical="center" wrapText="1"/>
    </xf>
    <xf numFmtId="167" fontId="7" fillId="4" borderId="7" xfId="2" applyNumberFormat="1" applyFont="1" applyFill="1" applyBorder="1" applyAlignment="1">
      <alignment horizontal="center" vertical="center" wrapText="1"/>
    </xf>
    <xf numFmtId="167" fontId="7" fillId="4" borderId="8" xfId="2" applyNumberFormat="1" applyFont="1" applyFill="1" applyBorder="1" applyAlignment="1">
      <alignment horizontal="center" vertical="center" wrapText="1"/>
    </xf>
    <xf numFmtId="0" fontId="8" fillId="2" borderId="4" xfId="3" applyFont="1" applyFill="1" applyBorder="1" applyAlignment="1">
      <alignment horizontal="left" vertical="center" wrapText="1" indent="3"/>
    </xf>
    <xf numFmtId="0" fontId="8" fillId="2" borderId="0" xfId="3" applyFont="1" applyFill="1" applyBorder="1" applyAlignment="1">
      <alignment horizontal="left" vertical="center" wrapText="1" indent="3"/>
    </xf>
    <xf numFmtId="2" fontId="8" fillId="2" borderId="4" xfId="1" applyNumberFormat="1" applyFont="1" applyFill="1" applyBorder="1" applyAlignment="1">
      <alignment horizontal="center" vertical="center" wrapText="1"/>
    </xf>
    <xf numFmtId="2" fontId="8" fillId="2" borderId="0" xfId="1" applyNumberFormat="1" applyFont="1" applyFill="1" applyBorder="1" applyAlignment="1">
      <alignment horizontal="center" vertical="center" wrapText="1"/>
    </xf>
    <xf numFmtId="2" fontId="8" fillId="2" borderId="5" xfId="1" applyNumberFormat="1" applyFont="1" applyFill="1" applyBorder="1" applyAlignment="1">
      <alignment horizontal="center" vertical="center" wrapText="1"/>
    </xf>
    <xf numFmtId="0" fontId="8" fillId="2" borderId="1" xfId="3" applyFont="1" applyFill="1" applyBorder="1" applyAlignment="1">
      <alignment horizontal="left" vertical="center" wrapText="1" indent="3"/>
    </xf>
    <xf numFmtId="0" fontId="8" fillId="2" borderId="2" xfId="3" applyFont="1" applyFill="1" applyBorder="1" applyAlignment="1">
      <alignment horizontal="left" vertical="center" wrapText="1" indent="3"/>
    </xf>
    <xf numFmtId="164" fontId="8" fillId="2" borderId="1" xfId="2" applyNumberFormat="1" applyFont="1" applyFill="1" applyBorder="1" applyAlignment="1">
      <alignment horizontal="center" vertical="center" wrapText="1"/>
    </xf>
    <xf numFmtId="164" fontId="8" fillId="2" borderId="2" xfId="2" applyNumberFormat="1" applyFont="1" applyFill="1" applyBorder="1" applyAlignment="1">
      <alignment horizontal="center" vertical="center" wrapText="1"/>
    </xf>
    <xf numFmtId="164" fontId="8" fillId="2" borderId="3" xfId="2" applyNumberFormat="1" applyFont="1" applyFill="1" applyBorder="1" applyAlignment="1">
      <alignment horizontal="center" vertical="center" wrapText="1"/>
    </xf>
    <xf numFmtId="167" fontId="8" fillId="2" borderId="1" xfId="2" applyNumberFormat="1" applyFont="1" applyFill="1" applyBorder="1" applyAlignment="1">
      <alignment horizontal="center" vertical="center" wrapText="1"/>
    </xf>
    <xf numFmtId="167" fontId="8" fillId="2" borderId="2" xfId="2" applyNumberFormat="1" applyFont="1" applyFill="1" applyBorder="1" applyAlignment="1">
      <alignment horizontal="center" vertical="center" wrapText="1"/>
    </xf>
    <xf numFmtId="167" fontId="8" fillId="2" borderId="3" xfId="2" applyNumberFormat="1" applyFont="1" applyFill="1" applyBorder="1" applyAlignment="1">
      <alignment horizontal="center" vertical="center" wrapText="1"/>
    </xf>
    <xf numFmtId="0" fontId="4" fillId="2" borderId="0" xfId="3" applyFont="1" applyFill="1" applyBorder="1" applyAlignment="1">
      <alignment horizontal="center"/>
    </xf>
    <xf numFmtId="0" fontId="7" fillId="0" borderId="6" xfId="3" applyFont="1" applyFill="1" applyBorder="1" applyAlignment="1">
      <alignment horizontal="center" vertical="center"/>
    </xf>
    <xf numFmtId="0" fontId="7" fillId="0" borderId="7" xfId="3" applyFont="1" applyFill="1" applyBorder="1" applyAlignment="1">
      <alignment horizontal="center" vertical="center"/>
    </xf>
    <xf numFmtId="0" fontId="7" fillId="0" borderId="8" xfId="3" applyFont="1" applyFill="1" applyBorder="1" applyAlignment="1">
      <alignment horizontal="center" vertical="center"/>
    </xf>
    <xf numFmtId="0" fontId="7" fillId="0" borderId="6" xfId="3" applyFont="1" applyFill="1" applyBorder="1" applyAlignment="1" applyProtection="1">
      <alignment horizontal="center" vertical="center" wrapText="1"/>
      <protection hidden="1"/>
    </xf>
    <xf numFmtId="0" fontId="7" fillId="0" borderId="7" xfId="3" applyFont="1" applyFill="1" applyBorder="1" applyAlignment="1" applyProtection="1">
      <alignment horizontal="center" vertical="center" wrapText="1"/>
      <protection hidden="1"/>
    </xf>
    <xf numFmtId="0" fontId="7" fillId="0" borderId="8" xfId="3" applyFont="1" applyFill="1" applyBorder="1" applyAlignment="1" applyProtection="1">
      <alignment horizontal="center" vertical="center" wrapText="1"/>
      <protection hidden="1"/>
    </xf>
    <xf numFmtId="0" fontId="7" fillId="3" borderId="6" xfId="3" applyFont="1" applyFill="1" applyBorder="1" applyAlignment="1" applyProtection="1">
      <alignment horizontal="left" vertical="center" wrapText="1"/>
      <protection locked="0"/>
    </xf>
    <xf numFmtId="0" fontId="7" fillId="3" borderId="7" xfId="3" applyFont="1" applyFill="1" applyBorder="1" applyAlignment="1" applyProtection="1">
      <alignment horizontal="left" vertical="center" wrapText="1"/>
      <protection locked="0"/>
    </xf>
    <xf numFmtId="0" fontId="7" fillId="3" borderId="8" xfId="3" applyFont="1" applyFill="1" applyBorder="1" applyAlignment="1" applyProtection="1">
      <alignment horizontal="left" vertical="center" wrapText="1"/>
      <protection locked="0"/>
    </xf>
    <xf numFmtId="164" fontId="7" fillId="3" borderId="1" xfId="2" applyNumberFormat="1" applyFont="1" applyFill="1" applyBorder="1" applyAlignment="1">
      <alignment horizontal="center" vertical="center" wrapText="1"/>
    </xf>
    <xf numFmtId="164" fontId="7" fillId="3" borderId="2" xfId="2" applyNumberFormat="1" applyFont="1" applyFill="1" applyBorder="1" applyAlignment="1">
      <alignment horizontal="center" vertical="center" wrapText="1"/>
    </xf>
    <xf numFmtId="164" fontId="7" fillId="3" borderId="3" xfId="2" applyNumberFormat="1" applyFont="1" applyFill="1" applyBorder="1" applyAlignment="1">
      <alignment horizontal="center" vertical="center" wrapText="1"/>
    </xf>
    <xf numFmtId="0" fontId="7" fillId="4" borderId="8" xfId="3" applyFont="1" applyFill="1" applyBorder="1" applyAlignment="1">
      <alignment horizontal="left" vertical="center" wrapText="1" indent="2"/>
    </xf>
    <xf numFmtId="0" fontId="7" fillId="2" borderId="6" xfId="3" applyFont="1" applyFill="1" applyBorder="1" applyAlignment="1">
      <alignment horizontal="left" vertical="center" wrapText="1" indent="2"/>
    </xf>
    <xf numFmtId="0" fontId="7" fillId="2" borderId="7" xfId="3" applyFont="1" applyFill="1" applyBorder="1" applyAlignment="1">
      <alignment horizontal="left" vertical="center" wrapText="1" indent="2"/>
    </xf>
    <xf numFmtId="167" fontId="7" fillId="2" borderId="6" xfId="2" applyNumberFormat="1" applyFont="1" applyFill="1" applyBorder="1" applyAlignment="1">
      <alignment horizontal="center" vertical="center" wrapText="1"/>
    </xf>
    <xf numFmtId="167" fontId="7" fillId="2" borderId="7" xfId="2" applyNumberFormat="1" applyFont="1" applyFill="1" applyBorder="1" applyAlignment="1">
      <alignment horizontal="center" vertical="center" wrapText="1"/>
    </xf>
    <xf numFmtId="167" fontId="7" fillId="2" borderId="8" xfId="2" applyNumberFormat="1" applyFont="1" applyFill="1" applyBorder="1" applyAlignment="1">
      <alignment horizontal="center" vertical="center" wrapText="1"/>
    </xf>
    <xf numFmtId="0" fontId="10" fillId="3" borderId="6" xfId="3" applyFont="1" applyFill="1" applyBorder="1" applyAlignment="1">
      <alignment horizontal="center"/>
    </xf>
    <xf numFmtId="0" fontId="10" fillId="3" borderId="7" xfId="3" applyFont="1" applyFill="1" applyBorder="1" applyAlignment="1">
      <alignment horizontal="center"/>
    </xf>
    <xf numFmtId="0" fontId="10" fillId="3" borderId="8" xfId="3" applyFont="1" applyFill="1" applyBorder="1" applyAlignment="1">
      <alignment horizontal="center"/>
    </xf>
    <xf numFmtId="0" fontId="9" fillId="3" borderId="1" xfId="3" applyFont="1" applyFill="1" applyBorder="1" applyAlignment="1" applyProtection="1">
      <alignment horizontal="center" vertical="center" wrapText="1"/>
      <protection locked="0"/>
    </xf>
    <xf numFmtId="0" fontId="9" fillId="3" borderId="2" xfId="3" applyFont="1" applyFill="1" applyBorder="1" applyAlignment="1" applyProtection="1">
      <alignment horizontal="center" vertical="center" wrapText="1"/>
      <protection locked="0"/>
    </xf>
    <xf numFmtId="0" fontId="9" fillId="3" borderId="3" xfId="3" applyFont="1" applyFill="1" applyBorder="1" applyAlignment="1" applyProtection="1">
      <alignment horizontal="center" vertical="center" wrapText="1"/>
      <protection locked="0"/>
    </xf>
    <xf numFmtId="0" fontId="9" fillId="3" borderId="9" xfId="3" applyFont="1" applyFill="1" applyBorder="1" applyAlignment="1" applyProtection="1">
      <alignment horizontal="center" vertical="center" wrapText="1"/>
      <protection locked="0"/>
    </xf>
    <xf numFmtId="0" fontId="9" fillId="3" borderId="10" xfId="3" applyFont="1" applyFill="1" applyBorder="1" applyAlignment="1" applyProtection="1">
      <alignment horizontal="center" vertical="center" wrapText="1"/>
      <protection locked="0"/>
    </xf>
    <xf numFmtId="0" fontId="9" fillId="3" borderId="11" xfId="3" applyFont="1" applyFill="1" applyBorder="1" applyAlignment="1" applyProtection="1">
      <alignment horizontal="center" vertical="center" wrapText="1"/>
      <protection locked="0"/>
    </xf>
    <xf numFmtId="167" fontId="5" fillId="0" borderId="6" xfId="2" applyNumberFormat="1" applyFont="1" applyBorder="1" applyAlignment="1">
      <alignment horizontal="center"/>
    </xf>
    <xf numFmtId="167" fontId="5" fillId="0" borderId="7" xfId="2" applyNumberFormat="1" applyFont="1" applyBorder="1" applyAlignment="1">
      <alignment horizontal="center"/>
    </xf>
    <xf numFmtId="167" fontId="5" fillId="0" borderId="8" xfId="2" applyNumberFormat="1" applyFont="1" applyBorder="1" applyAlignment="1">
      <alignment horizontal="center"/>
    </xf>
    <xf numFmtId="0" fontId="11" fillId="2" borderId="0" xfId="3" applyFont="1" applyFill="1" applyBorder="1" applyAlignment="1">
      <alignment horizontal="center" vertical="center" wrapText="1"/>
    </xf>
  </cellXfs>
  <cellStyles count="16">
    <cellStyle name="Comma 2" xfId="4"/>
    <cellStyle name="Millares" xfId="1" builtinId="3"/>
    <cellStyle name="Millares 2" xfId="5"/>
    <cellStyle name="Millares 2 2" xfId="14"/>
    <cellStyle name="Millares 3" xfId="6"/>
    <cellStyle name="Moneda" xfId="2" builtinId="4"/>
    <cellStyle name="Moneda 2" xfId="7"/>
    <cellStyle name="Moneda 3" xfId="8"/>
    <cellStyle name="Moneda 4" xfId="9"/>
    <cellStyle name="Moneda 5" xfId="15"/>
    <cellStyle name="Normal" xfId="0" builtinId="0"/>
    <cellStyle name="Normal 2" xfId="3"/>
    <cellStyle name="Normal 3" xfId="10"/>
    <cellStyle name="Normal 4" xfId="11"/>
    <cellStyle name="Porcentual 2" xfId="12"/>
    <cellStyle name="Porcentual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40"/>
  <sheetViews>
    <sheetView showGridLines="0" tabSelected="1" zoomScaleNormal="100" workbookViewId="0">
      <selection activeCell="B1" sqref="B1"/>
    </sheetView>
  </sheetViews>
  <sheetFormatPr baseColWidth="10" defaultRowHeight="12.75" x14ac:dyDescent="0.2"/>
  <cols>
    <col min="4" max="4" width="15.7109375" customWidth="1"/>
    <col min="5" max="5" width="20.7109375" customWidth="1"/>
  </cols>
  <sheetData>
    <row r="3" spans="2:8" s="3" customFormat="1" ht="155.25" customHeight="1" x14ac:dyDescent="0.2">
      <c r="B3" s="55" t="s">
        <v>21</v>
      </c>
      <c r="C3" s="55"/>
      <c r="D3" s="55"/>
      <c r="E3" s="55"/>
      <c r="F3" s="55"/>
      <c r="G3" s="55"/>
      <c r="H3" s="55"/>
    </row>
    <row r="4" spans="2:8" s="3" customFormat="1" ht="30.75" customHeight="1" x14ac:dyDescent="0.25">
      <c r="B4" s="24" t="s">
        <v>5</v>
      </c>
      <c r="C4" s="24"/>
      <c r="D4" s="24"/>
      <c r="E4" s="24"/>
      <c r="F4" s="24"/>
      <c r="G4" s="24"/>
      <c r="H4" s="24"/>
    </row>
    <row r="5" spans="2:8" ht="30.75" customHeight="1" x14ac:dyDescent="0.2"/>
    <row r="6" spans="2:8" s="3" customFormat="1" ht="16.5" x14ac:dyDescent="0.2">
      <c r="B6" s="25" t="s">
        <v>0</v>
      </c>
      <c r="C6" s="26"/>
      <c r="D6" s="26"/>
      <c r="E6" s="27"/>
      <c r="F6" s="28" t="s">
        <v>1</v>
      </c>
      <c r="G6" s="29"/>
      <c r="H6" s="30"/>
    </row>
    <row r="7" spans="2:8" s="3" customFormat="1" ht="33" customHeight="1" x14ac:dyDescent="0.2">
      <c r="B7" s="31" t="s">
        <v>14</v>
      </c>
      <c r="C7" s="32"/>
      <c r="D7" s="32"/>
      <c r="E7" s="33"/>
      <c r="F7" s="34"/>
      <c r="G7" s="35"/>
      <c r="H7" s="36"/>
    </row>
    <row r="8" spans="2:8" s="3" customFormat="1" ht="16.5" x14ac:dyDescent="0.2">
      <c r="B8" s="16" t="s">
        <v>6</v>
      </c>
      <c r="C8" s="17"/>
      <c r="D8" s="17"/>
      <c r="E8" s="17"/>
      <c r="F8" s="18">
        <v>0</v>
      </c>
      <c r="G8" s="19"/>
      <c r="H8" s="20"/>
    </row>
    <row r="9" spans="2:8" s="3" customFormat="1" ht="16.5" x14ac:dyDescent="0.2">
      <c r="B9" s="11" t="s">
        <v>7</v>
      </c>
      <c r="C9" s="12"/>
      <c r="D9" s="12"/>
      <c r="E9" s="12"/>
      <c r="F9" s="13">
        <v>0</v>
      </c>
      <c r="G9" s="14"/>
      <c r="H9" s="15"/>
    </row>
    <row r="10" spans="2:8" s="3" customFormat="1" ht="16.5" x14ac:dyDescent="0.2">
      <c r="B10" s="6" t="s">
        <v>8</v>
      </c>
      <c r="C10" s="7"/>
      <c r="D10" s="7"/>
      <c r="E10" s="7"/>
      <c r="F10" s="8">
        <f>+F8*F9</f>
        <v>0</v>
      </c>
      <c r="G10" s="9"/>
      <c r="H10" s="10"/>
    </row>
    <row r="11" spans="2:8" s="3" customFormat="1" ht="16.5" customHeight="1" x14ac:dyDescent="0.2">
      <c r="B11" s="16" t="s">
        <v>9</v>
      </c>
      <c r="C11" s="17"/>
      <c r="D11" s="17"/>
      <c r="E11" s="17"/>
      <c r="F11" s="21">
        <v>0</v>
      </c>
      <c r="G11" s="22"/>
      <c r="H11" s="23"/>
    </row>
    <row r="12" spans="2:8" s="3" customFormat="1" ht="16.5" x14ac:dyDescent="0.2">
      <c r="B12" s="6" t="s">
        <v>10</v>
      </c>
      <c r="C12" s="7"/>
      <c r="D12" s="7"/>
      <c r="E12" s="7"/>
      <c r="F12" s="8">
        <f>+F10+F11</f>
        <v>0</v>
      </c>
      <c r="G12" s="9"/>
      <c r="H12" s="10"/>
    </row>
    <row r="13" spans="2:8" s="3" customFormat="1" ht="16.5" x14ac:dyDescent="0.2">
      <c r="B13" s="38" t="s">
        <v>11</v>
      </c>
      <c r="C13" s="39"/>
      <c r="D13" s="39"/>
      <c r="E13" s="39"/>
      <c r="F13" s="40">
        <f>+F12*0.16</f>
        <v>0</v>
      </c>
      <c r="G13" s="41"/>
      <c r="H13" s="42"/>
    </row>
    <row r="14" spans="2:8" s="3" customFormat="1" ht="35.25" customHeight="1" x14ac:dyDescent="0.2">
      <c r="B14" s="6" t="s">
        <v>16</v>
      </c>
      <c r="C14" s="7"/>
      <c r="D14" s="7"/>
      <c r="E14" s="7"/>
      <c r="F14" s="8">
        <f t="shared" ref="F14" si="0">+F12+F13</f>
        <v>0</v>
      </c>
      <c r="G14" s="9"/>
      <c r="H14" s="10"/>
    </row>
    <row r="15" spans="2:8" s="3" customFormat="1" ht="5.25" customHeight="1" x14ac:dyDescent="0.3">
      <c r="B15" s="1"/>
      <c r="C15" s="1"/>
      <c r="D15" s="1"/>
      <c r="E15" s="1"/>
      <c r="F15" s="1"/>
      <c r="G15" s="1"/>
      <c r="H15" s="1"/>
    </row>
    <row r="16" spans="2:8" ht="16.5" x14ac:dyDescent="0.2">
      <c r="B16" s="31" t="s">
        <v>15</v>
      </c>
      <c r="C16" s="32"/>
      <c r="D16" s="32"/>
      <c r="E16" s="33"/>
      <c r="F16" s="34"/>
      <c r="G16" s="35"/>
      <c r="H16" s="36"/>
    </row>
    <row r="17" spans="2:8" s="3" customFormat="1" ht="16.5" x14ac:dyDescent="0.2">
      <c r="B17" s="16" t="s">
        <v>6</v>
      </c>
      <c r="C17" s="17"/>
      <c r="D17" s="17"/>
      <c r="E17" s="17"/>
      <c r="F17" s="18">
        <v>0</v>
      </c>
      <c r="G17" s="19"/>
      <c r="H17" s="20"/>
    </row>
    <row r="18" spans="2:8" s="3" customFormat="1" ht="16.5" x14ac:dyDescent="0.2">
      <c r="B18" s="11" t="s">
        <v>7</v>
      </c>
      <c r="C18" s="12"/>
      <c r="D18" s="12"/>
      <c r="E18" s="12"/>
      <c r="F18" s="13">
        <v>0</v>
      </c>
      <c r="G18" s="14"/>
      <c r="H18" s="15"/>
    </row>
    <row r="19" spans="2:8" s="3" customFormat="1" ht="16.5" x14ac:dyDescent="0.2">
      <c r="B19" s="6" t="s">
        <v>8</v>
      </c>
      <c r="C19" s="7"/>
      <c r="D19" s="7"/>
      <c r="E19" s="7"/>
      <c r="F19" s="8">
        <f>+F17*F18</f>
        <v>0</v>
      </c>
      <c r="G19" s="9"/>
      <c r="H19" s="10"/>
    </row>
    <row r="20" spans="2:8" s="3" customFormat="1" ht="16.5" x14ac:dyDescent="0.2">
      <c r="B20" s="16" t="s">
        <v>9</v>
      </c>
      <c r="C20" s="17"/>
      <c r="D20" s="17"/>
      <c r="E20" s="17"/>
      <c r="F20" s="21">
        <v>0</v>
      </c>
      <c r="G20" s="22"/>
      <c r="H20" s="23"/>
    </row>
    <row r="21" spans="2:8" s="3" customFormat="1" ht="16.5" x14ac:dyDescent="0.2">
      <c r="B21" s="6" t="s">
        <v>10</v>
      </c>
      <c r="C21" s="7"/>
      <c r="D21" s="7"/>
      <c r="E21" s="7"/>
      <c r="F21" s="8">
        <f>+F19+F20</f>
        <v>0</v>
      </c>
      <c r="G21" s="9"/>
      <c r="H21" s="10"/>
    </row>
    <row r="22" spans="2:8" s="3" customFormat="1" ht="16.5" x14ac:dyDescent="0.2">
      <c r="B22" s="38" t="s">
        <v>11</v>
      </c>
      <c r="C22" s="39"/>
      <c r="D22" s="39"/>
      <c r="E22" s="39"/>
      <c r="F22" s="40">
        <f>+F21*0.16</f>
        <v>0</v>
      </c>
      <c r="G22" s="41"/>
      <c r="H22" s="42"/>
    </row>
    <row r="23" spans="2:8" s="3" customFormat="1" ht="30.75" customHeight="1" x14ac:dyDescent="0.2">
      <c r="B23" s="6" t="s">
        <v>17</v>
      </c>
      <c r="C23" s="7"/>
      <c r="D23" s="7"/>
      <c r="E23" s="37"/>
      <c r="F23" s="8">
        <f t="shared" ref="F23" si="1">+F21+F22</f>
        <v>0</v>
      </c>
      <c r="G23" s="9"/>
      <c r="H23" s="10"/>
    </row>
    <row r="24" spans="2:8" ht="5.25" customHeight="1" x14ac:dyDescent="0.2"/>
    <row r="25" spans="2:8" ht="16.5" x14ac:dyDescent="0.3">
      <c r="B25" s="1"/>
      <c r="C25" s="1"/>
      <c r="D25" s="1"/>
      <c r="E25" s="1"/>
      <c r="F25" s="1"/>
      <c r="G25" s="1"/>
      <c r="H25" s="1"/>
    </row>
    <row r="26" spans="2:8" ht="15.75" x14ac:dyDescent="0.25">
      <c r="B26" s="46" t="s">
        <v>13</v>
      </c>
      <c r="C26" s="47"/>
      <c r="D26" s="47"/>
      <c r="E26" s="48"/>
      <c r="F26" s="43" t="s">
        <v>18</v>
      </c>
      <c r="G26" s="44"/>
      <c r="H26" s="45"/>
    </row>
    <row r="27" spans="2:8" ht="23.25" x14ac:dyDescent="0.35">
      <c r="B27" s="49"/>
      <c r="C27" s="50"/>
      <c r="D27" s="50"/>
      <c r="E27" s="51"/>
      <c r="F27" s="52">
        <f>+F14+F23</f>
        <v>0</v>
      </c>
      <c r="G27" s="53"/>
      <c r="H27" s="54"/>
    </row>
    <row r="28" spans="2:8" ht="14.25" x14ac:dyDescent="0.2">
      <c r="B28" s="3"/>
      <c r="C28" s="3"/>
      <c r="D28" s="3"/>
      <c r="E28" s="3"/>
      <c r="F28" s="3"/>
      <c r="G28" s="3"/>
      <c r="H28" s="3"/>
    </row>
    <row r="29" spans="2:8" ht="20.25" customHeight="1" x14ac:dyDescent="0.2">
      <c r="B29" s="5" t="s">
        <v>19</v>
      </c>
      <c r="C29" s="5"/>
      <c r="D29" s="5"/>
      <c r="E29" s="5"/>
      <c r="F29" s="5"/>
      <c r="G29" s="5"/>
      <c r="H29" s="5"/>
    </row>
    <row r="30" spans="2:8" ht="39" customHeight="1" x14ac:dyDescent="0.2">
      <c r="B30" s="5"/>
      <c r="C30" s="5"/>
      <c r="D30" s="5"/>
      <c r="E30" s="5"/>
      <c r="F30" s="5"/>
      <c r="G30" s="5"/>
      <c r="H30" s="5"/>
    </row>
    <row r="31" spans="2:8" ht="14.25" x14ac:dyDescent="0.2">
      <c r="B31" s="4"/>
      <c r="C31" s="4"/>
      <c r="D31" s="4"/>
      <c r="E31" s="4"/>
      <c r="F31" s="4"/>
      <c r="G31" s="4"/>
      <c r="H31" s="4"/>
    </row>
    <row r="32" spans="2:8" ht="14.25" customHeight="1" x14ac:dyDescent="0.2">
      <c r="B32" s="5" t="s">
        <v>12</v>
      </c>
      <c r="C32" s="5"/>
      <c r="D32" s="5"/>
      <c r="E32" s="5"/>
      <c r="F32" s="5"/>
      <c r="G32" s="5"/>
      <c r="H32" s="5"/>
    </row>
    <row r="33" spans="2:8" x14ac:dyDescent="0.2">
      <c r="B33" s="5"/>
      <c r="C33" s="5"/>
      <c r="D33" s="5"/>
      <c r="E33" s="5"/>
      <c r="F33" s="5"/>
      <c r="G33" s="5"/>
      <c r="H33" s="5"/>
    </row>
    <row r="34" spans="2:8" ht="24" customHeight="1" x14ac:dyDescent="0.2">
      <c r="B34" s="5" t="s">
        <v>20</v>
      </c>
      <c r="C34" s="5"/>
      <c r="D34" s="5"/>
      <c r="E34" s="5"/>
      <c r="F34" s="5"/>
      <c r="G34" s="5"/>
      <c r="H34" s="5"/>
    </row>
    <row r="35" spans="2:8" ht="31.5" customHeight="1" x14ac:dyDescent="0.2">
      <c r="B35" s="5"/>
      <c r="C35" s="5"/>
      <c r="D35" s="5"/>
      <c r="E35" s="5"/>
      <c r="F35" s="5"/>
      <c r="G35" s="5"/>
      <c r="H35" s="5"/>
    </row>
    <row r="36" spans="2:8" x14ac:dyDescent="0.2">
      <c r="B36" s="2"/>
    </row>
    <row r="38" spans="2:8" x14ac:dyDescent="0.2">
      <c r="B38" s="2" t="s">
        <v>2</v>
      </c>
    </row>
    <row r="39" spans="2:8" x14ac:dyDescent="0.2">
      <c r="B39" s="2" t="s">
        <v>3</v>
      </c>
    </row>
    <row r="40" spans="2:8" x14ac:dyDescent="0.2">
      <c r="B40" s="2" t="s">
        <v>4</v>
      </c>
    </row>
  </sheetData>
  <protectedRanges>
    <protectedRange password="F692" sqref="F7 C8:C14 H7:H14 E8:F14 F16 E17:F24 H16:H24 C17:C24" name="Rango1_3_1"/>
    <protectedRange password="F692" sqref="E6:G6" name="Rango1_3_2"/>
    <protectedRange password="F692" sqref="B7:C7 E7 B16:C16 E16" name="Rango1_3_7"/>
  </protectedRanges>
  <mergeCells count="42">
    <mergeCell ref="B32:H33"/>
    <mergeCell ref="F26:H26"/>
    <mergeCell ref="B26:E27"/>
    <mergeCell ref="F27:H27"/>
    <mergeCell ref="B29:H30"/>
    <mergeCell ref="B22:E22"/>
    <mergeCell ref="F22:H22"/>
    <mergeCell ref="B16:E16"/>
    <mergeCell ref="F16:H16"/>
    <mergeCell ref="B17:E17"/>
    <mergeCell ref="B21:E21"/>
    <mergeCell ref="F17:H17"/>
    <mergeCell ref="B3:H3"/>
    <mergeCell ref="B4:H4"/>
    <mergeCell ref="B6:E6"/>
    <mergeCell ref="F6:H6"/>
    <mergeCell ref="B7:E7"/>
    <mergeCell ref="F7:H7"/>
    <mergeCell ref="B8:E8"/>
    <mergeCell ref="F8:H8"/>
    <mergeCell ref="B9:E9"/>
    <mergeCell ref="F9:H9"/>
    <mergeCell ref="B11:E11"/>
    <mergeCell ref="F11:H11"/>
    <mergeCell ref="B10:E10"/>
    <mergeCell ref="F10:H10"/>
    <mergeCell ref="B34:H35"/>
    <mergeCell ref="B12:E12"/>
    <mergeCell ref="F12:H12"/>
    <mergeCell ref="B19:E19"/>
    <mergeCell ref="F19:H19"/>
    <mergeCell ref="B18:E18"/>
    <mergeCell ref="F18:H18"/>
    <mergeCell ref="B23:E23"/>
    <mergeCell ref="F23:H23"/>
    <mergeCell ref="B13:E13"/>
    <mergeCell ref="F13:H13"/>
    <mergeCell ref="B14:E14"/>
    <mergeCell ref="F14:H14"/>
    <mergeCell ref="B20:E20"/>
    <mergeCell ref="F20:H20"/>
    <mergeCell ref="F21:H21"/>
  </mergeCells>
  <pageMargins left="0.70866141732283472" right="0.70866141732283472" top="0.74803149606299213" bottom="0.74803149606299213" header="0.31496062992125984" footer="0.31496062992125984"/>
  <pageSetup scale="79" orientation="portrait" r:id="rId1"/>
  <ignoredErrors>
    <ignoredError sqref="F13 F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9 Oferta Económica </vt:lpstr>
      <vt:lpstr>'Formato 9 Oferta Económica '!Área_de_impresión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Reyes</dc:creator>
  <cp:lastModifiedBy>Jorge Elias Perdomo Villadiego</cp:lastModifiedBy>
  <cp:lastPrinted>2012-07-09T23:13:51Z</cp:lastPrinted>
  <dcterms:created xsi:type="dcterms:W3CDTF">2012-07-09T22:52:11Z</dcterms:created>
  <dcterms:modified xsi:type="dcterms:W3CDTF">2013-07-29T23:04:02Z</dcterms:modified>
</cp:coreProperties>
</file>