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anionline-my.sharepoint.com/personal/hvanegas_ani_gov_co/Documents/Documentos HV/HV ANI/2025/Varios/"/>
    </mc:Choice>
  </mc:AlternateContent>
  <xr:revisionPtr revIDLastSave="0" documentId="8_{E67DC20E-4746-44E0-8D9C-270CD5856069}" xr6:coauthVersionLast="47" xr6:coauthVersionMax="47" xr10:uidLastSave="{00000000-0000-0000-0000-000000000000}"/>
  <bookViews>
    <workbookView xWindow="-24120" yWindow="-2010" windowWidth="24240" windowHeight="13140" xr2:uid="{B2933D9A-C89A-489E-AE37-17E16C2BDB60}"/>
  </bookViews>
  <sheets>
    <sheet name="PIP SGA" sheetId="1" r:id="rId1"/>
    <sheet name="Instructivo " sheetId="3" r:id="rId2"/>
    <sheet name="Especificaciones " sheetId="2" r:id="rId3"/>
  </sheets>
  <definedNames>
    <definedName name="_xlnm._FilterDatabase" localSheetId="0" hidden="1">'PIP SGA'!$B$6:$Q$83</definedName>
    <definedName name="CONTEXTO">'Especificaciones '!#REF!</definedName>
    <definedName name="EXTERNA">'Especificaciones '!$B$9:$B$18</definedName>
    <definedName name="EXTERNO">'Especificaciones '!$C$3:$C$8</definedName>
    <definedName name="INTERNA">'Especificaciones '!$B$3:$B$7</definedName>
    <definedName name="INTERNO">'Especificaciones '!$C$10:$C$18</definedName>
    <definedName name="PIP">'Especificaciones '!$A$2:$A$3</definedName>
    <definedName name="PROCESO">'Especificaciones '!$F$2:$F$7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 l="1"/>
  <c r="K10" i="1" s="1"/>
  <c r="J9" i="1"/>
  <c r="K9" i="1" s="1"/>
  <c r="J8" i="1"/>
  <c r="K8" i="1" s="1"/>
  <c r="J7" i="1"/>
  <c r="K7" i="1" s="1"/>
  <c r="J11" i="1" l="1"/>
  <c r="K11" i="1" s="1"/>
  <c r="J12" i="1"/>
  <c r="K12" i="1" s="1"/>
  <c r="J13" i="1"/>
  <c r="K13" i="1" s="1"/>
  <c r="J14" i="1"/>
  <c r="K14" i="1" s="1"/>
  <c r="J15" i="1"/>
  <c r="K15" i="1" s="1"/>
  <c r="J16" i="1"/>
  <c r="K16" i="1" s="1"/>
  <c r="J17" i="1"/>
  <c r="K17" i="1" s="1"/>
  <c r="C5" i="1" l="1"/>
</calcChain>
</file>

<file path=xl/sharedStrings.xml><?xml version="1.0" encoding="utf-8"?>
<sst xmlns="http://schemas.openxmlformats.org/spreadsheetml/2006/main" count="186" uniqueCount="139">
  <si>
    <t>IDENTIFICACIÓN DE NECESIDADES Y EXPECTATIVAS DE LAS PARTES INTERESADAS DEL SISTEMA DE GESTIÓN AMBIENTAL</t>
  </si>
  <si>
    <t>GESTIÓN ADMINISTRATIVA Y FINANCIERA</t>
  </si>
  <si>
    <t>CÓDIGO</t>
  </si>
  <si>
    <t>GADF-F-063</t>
  </si>
  <si>
    <t>VERSIÓN</t>
  </si>
  <si>
    <t>002</t>
  </si>
  <si>
    <t>FECHA</t>
  </si>
  <si>
    <t>TIPO DE PARTE INTERESADA</t>
  </si>
  <si>
    <t xml:space="preserve">DESCRIPCIÓN </t>
  </si>
  <si>
    <t xml:space="preserve">TIPO DE FACTOR </t>
  </si>
  <si>
    <t>CALIFICACIÓN DE LA PERTINENCIA DE LA PARTE INTERESADA</t>
  </si>
  <si>
    <t>NECESIDADES PERTINENTES DE LA PARTE INTERESADA PERTINENTE (PIP)
(¿Qué necesita?)</t>
  </si>
  <si>
    <t>EXPECTATIVAS PERTINENTES DE LA PARTE INTERESADA PERTINENTE (PIP)
(¿Qué espera?)</t>
  </si>
  <si>
    <t>REQUISITO DE LA PIP
(¿Qué  ha decido satisfacer?)</t>
  </si>
  <si>
    <t>ESTRATEGIA
(¿Cómo se va a dar cumplimiento al requisito?)</t>
  </si>
  <si>
    <t>¿Con la estrategia se cumplió el requisito?</t>
  </si>
  <si>
    <t>En caso que la respuesta anterior sea NO, registre las nuevas estrategias</t>
  </si>
  <si>
    <t>a. Cuanto influye en el cumplimiento de los requisitos ambientales?</t>
  </si>
  <si>
    <t>b. Cuanto influye en el logro de los objetivos ambientales?</t>
  </si>
  <si>
    <t>c. Cuanto influye en los resultados anuales del SGA?</t>
  </si>
  <si>
    <t>d. La Parte Interesada es afectada por los aspectos ambientales de la ANI y/o se ha pronunciado?</t>
  </si>
  <si>
    <t>Calificación de la pertinencia para el SGA</t>
  </si>
  <si>
    <t>NIVEL DE PERTINENCIA</t>
  </si>
  <si>
    <t>INTERNA</t>
  </si>
  <si>
    <t xml:space="preserve">Alta Dirección </t>
  </si>
  <si>
    <t xml:space="preserve">Nivel superior de toma de decisiones, las cuales guían los objetivos y estrategias de la entidad. </t>
  </si>
  <si>
    <t>Estratégico</t>
  </si>
  <si>
    <t xml:space="preserve">Compartir y desplegar las actividades realizadas desde el sistema de gestión ambiental y determinar metas para el cumplimiento del sistema con el fin de prevenir sanciones de tipo ambiental. </t>
  </si>
  <si>
    <t>Cumplimiento de los requisitos normativos Ambientales, Certificación de la norma ISO 14001:2015, cumplimiento total de los objetivos ambientales.</t>
  </si>
  <si>
    <t xml:space="preserve">Todas la expectativas expuestas </t>
  </si>
  <si>
    <t xml:space="preserve">Realizar actualización y evaluación periódica de la matriz de requisitos legales, según lo expuesto en el los manuales, realizar auditoria interna para evaluar el estado del sistema de gestión ambiental y planear una certificación externa. </t>
  </si>
  <si>
    <t>Funcionarios</t>
  </si>
  <si>
    <t>Personal vinculado a la entidad el cual es contratado para realizar labores profesionales en pro del cumplimiento de las obligaciones adscritas a la entidad.</t>
  </si>
  <si>
    <t>Talento humano</t>
  </si>
  <si>
    <t>Promover la implementación de buenas practicas ambientales y establecer controles que disminuyan el impacto ambiental generado por el desarrollo de las actividades dentro de la entidad. Implementación del sistema de gestión ambiental y aportar a la efectividad del sistema de gestión ambiental para optimizar su desempeño.</t>
  </si>
  <si>
    <t xml:space="preserve">Reforzar conocimientos sobre la importancia y el cuidado del medio ambiente, Conocer la política ambiental y los requisitos legales establecidos en la matriz junto con los aspectos e impactos relacionados a su labor. </t>
  </si>
  <si>
    <t xml:space="preserve">Realizar capacitaciones  ofrecidas para todo el personal de planta sobre el contenido del sistema de gestión ambiental junto con sensibilizaciones y capacitaciones relacionadas con la importancia del medio ambiente. Difundir por diferentes medios de comunicación internos información relevante del sistema de gestión ambiental. </t>
  </si>
  <si>
    <t>Contratistas</t>
  </si>
  <si>
    <t xml:space="preserve">Personal contratado por la entidad para realizar labores especificas por un tiempo determinado. </t>
  </si>
  <si>
    <t xml:space="preserve">Promover la implementación de buenas practicas ambientales, disponer de sistemas de agua y energía con buen funcionamiento y garantizar la disponibilidad de recipientes que faciliten la clasificación de residuos. </t>
  </si>
  <si>
    <t xml:space="preserve">Ser una entidad gubernamental amigable con el medio ambiente que controla y mitiga los impactos ambientales internos realizados en el proceso, propiciar áreas limpias, saludables y seguras, participación continua y activa de las actividades, sensibilizaciones propuestas desde el SGA que aporte a la conservación del medio ambiente. </t>
  </si>
  <si>
    <t>EXTERNA</t>
  </si>
  <si>
    <t xml:space="preserve">Visitantes </t>
  </si>
  <si>
    <t>Ciudadanía que visita las instalaciones de la entidad</t>
  </si>
  <si>
    <t xml:space="preserve">Social </t>
  </si>
  <si>
    <t xml:space="preserve">Encontrar las instalaciones de la entidad con excelente disponibilidad de recursos naturales como agua y energía además de un ambiente libre de contaminación, atención de PQR´S. </t>
  </si>
  <si>
    <t>Implementar controles ambientales que permitan monitorear el consumo de recursos naturales y/o afectaciones al medio ambiente generadas por las actividades desarrolladas dentro de la entidad.</t>
  </si>
  <si>
    <t xml:space="preserve">Monitorear permanentemente el consumo de los recursos naturales y el medio ambiente para ofrecer un entorno sano y sostenible. </t>
  </si>
  <si>
    <t>Proveedor de servicios o productos críticos</t>
  </si>
  <si>
    <t>Persona o empresa que abastece lo necesario para cumplir con una necesidad contratada.</t>
  </si>
  <si>
    <t>Económico</t>
  </si>
  <si>
    <t xml:space="preserve">Tener criterios ambientales establecidos en sus contratos para desarrollar las labores o procesos a los cuales están contratados, encontrar un ambiente limpio y libre de contaminación para desarrollar las actividades y disponer de calidad de servicios como agua y energía. </t>
  </si>
  <si>
    <t xml:space="preserve">Ser una entidad con lineamientos ambientales claros y establecidos dentro de los servicios y/o contratos realizados que se encuentren alineados a los objetivos del sistema de gestión ambiental, generando un espacio limpio y responsable ambientalmente para toda la ciudadanía relacionada con la entidad. </t>
  </si>
  <si>
    <t xml:space="preserve">Establecer los lineamientos ambientales requeridos en los contratos para realizar las actividades dentro de la entidad, realizar monitoreo de condiciones ambientales favorables en la entidad. </t>
  </si>
  <si>
    <t xml:space="preserve">Entes de Control Directos </t>
  </si>
  <si>
    <t>Entidades encargadas de promover y ejecutar programas y policitas nacionales, regionales y sectoriales en relación con el medio ambiente y los recursos naturales.
Secretaria Distrital de Ambiente (SDA), Ministerio de Ambiente y Desarrollo Sostenible.</t>
  </si>
  <si>
    <t>Político</t>
  </si>
  <si>
    <t xml:space="preserve">Realizar seguimiento, control y reporte especifico del cumplimiento de los requisitos ambientales asociados a las actividades desarrolladas en la entidad. Implementar el Sistema de Gestión Ambiental </t>
  </si>
  <si>
    <t xml:space="preserve">Cumplimiento normativo ambiental, reportar periódicamente los impactos ambientales relacionados con el desarrollo de las actividades contempladas en el Alcance del Sistema de Gestión ambiental </t>
  </si>
  <si>
    <t xml:space="preserve">Realizar las inspecciones, seguimientos y reportes correspondientes a las mediciones de aspectos e impactos ambientales generados en el proceso de la entidad. </t>
  </si>
  <si>
    <t xml:space="preserve">Entes de certificación </t>
  </si>
  <si>
    <t>Organización privada que tiene como función evaluar la conformidad para certificar el cumplimiento de la norma ISO 14001:2015</t>
  </si>
  <si>
    <t>Ambiental</t>
  </si>
  <si>
    <t>Cumplimiento de la entidad con los requisitos establecidos en la Norma ISO 14001:2015</t>
  </si>
  <si>
    <t xml:space="preserve">Mejora continua y cumplimiento de los requisitos legales ambientales y otros requisitos del Sistema de Gestión Ambiental de la entidad. </t>
  </si>
  <si>
    <t xml:space="preserve">Dando evidencia y cumplimiento de lo establecido en la norma junto con la evaluación continua de la alta dirección, además de la realización de auditorias internas que aporten al cumplimiento del sistema de Gestión ambiental frente a la norma evaluada. </t>
  </si>
  <si>
    <t xml:space="preserve">Administración Edificio </t>
  </si>
  <si>
    <t xml:space="preserve">La administración es la encargada de velar porque se realice un correcto mantenimiento regular de las instalaciones con el fin de mantener su correcto funcionamiento y sus condiciones. </t>
  </si>
  <si>
    <t>Infraestructura</t>
  </si>
  <si>
    <t xml:space="preserve">Dar cumplimiento con los requisitos legales ambientales nacionales junto con los establecidos internamente por la administración del edificio. </t>
  </si>
  <si>
    <t xml:space="preserve">Realizar un seguimiento y control del gasto de los recursos y disposición de residuos, entregar el material aprovechable y con disposición especial en los lugares destinados por el edificio. </t>
  </si>
  <si>
    <t xml:space="preserve">Realizar seguimiento permanente y generar los reportes establecidos para cumplir con lo establecido por las normas ambientales, adicionalmente realizar registro y control del material entregado a la administración para la disposición del mismo.  </t>
  </si>
  <si>
    <t>Gobierno Nacional</t>
  </si>
  <si>
    <t xml:space="preserve">Presidencia de la Republica </t>
  </si>
  <si>
    <t xml:space="preserve">Dar cumplimiento con las normas y requerimientos ambientales estipulados. </t>
  </si>
  <si>
    <t xml:space="preserve">Crear estrategias de medición, control y seguimiento para dar cumplimiento con los requisitos legales ambientales. </t>
  </si>
  <si>
    <t xml:space="preserve">Aliados estratégicos </t>
  </si>
  <si>
    <t xml:space="preserve">Entidades publicas o privadas que contribuyen de manera positiva al cumplimiento de los objetivos de la entidad. </t>
  </si>
  <si>
    <t>Servicios</t>
  </si>
  <si>
    <t xml:space="preserve">Contar con un enlace interno para realizar la programación de la actividad que garantice la participación del personal y garantizar el cumplimiento de su mision interna. </t>
  </si>
  <si>
    <t xml:space="preserve">Espacios agradables y adecuados para ejecutar las actividades. </t>
  </si>
  <si>
    <t>Establecer una estrategia de comunicación continua además de realizar un cronograma de capacitaciones, sensibilizaciones y espacios coordinados que permita la ejecución de las actividades de manera exitosa</t>
  </si>
  <si>
    <t>Observaciones:</t>
  </si>
  <si>
    <t xml:space="preserve">INSTRUCTIVO DE DILIGENCIAMIENTO </t>
  </si>
  <si>
    <t>Tipo de parte Interesada</t>
  </si>
  <si>
    <t>Categoría de parte interesada</t>
  </si>
  <si>
    <t>Descripción</t>
  </si>
  <si>
    <t>Tipo de factor</t>
  </si>
  <si>
    <t xml:space="preserve">Calificación de la parte interesada </t>
  </si>
  <si>
    <t xml:space="preserve">Necesidades pertinentes de la parte interesada pertinente </t>
  </si>
  <si>
    <t xml:space="preserve">Expectativas pertinentes de la parte interesada. </t>
  </si>
  <si>
    <t xml:space="preserve">Requisito de la PIP </t>
  </si>
  <si>
    <t xml:space="preserve">Estrategia </t>
  </si>
  <si>
    <t xml:space="preserve">Interna </t>
  </si>
  <si>
    <t>Aquellas que están relacionadas directamente con la empresa</t>
  </si>
  <si>
    <t>Se especifica la procedencia de la parte interesada; si es interna se selecciona en el listado ( Alta Dirección, consejo directivo, funcionarios, contratistas, COPASST)o si es parte interesada Externa, se elige en el listado: Gobierno Nacional, Departamental o local o si es proveedor de servicios o productos)</t>
  </si>
  <si>
    <t>Se especifica la razón por la cual se tiene en cuenta esta parte interesada</t>
  </si>
  <si>
    <t>Factor Interno: Se refiere al grupo al cual se encuentra ligado dentro de la estructura de la entidad. (Estratégico, infraestructura, financiero y Talento humano)</t>
  </si>
  <si>
    <t>a. Cuánto influye en el cumplimiento de los requisitos ambientales?</t>
  </si>
  <si>
    <t>b. Cuánto influye en el logro de los objetivos ambientales?</t>
  </si>
  <si>
    <t>c. Cuánto influye en los resultados del SGA?</t>
  </si>
  <si>
    <t xml:space="preserve">Nivel de Pertinencia </t>
  </si>
  <si>
    <t xml:space="preserve">Aquí se especifican las necesidades de la parte interesada, se refiere específicamente lo que esta necesita. </t>
  </si>
  <si>
    <t xml:space="preserve">Aquí se especifican los requerimientos de la parte interesada, es decir lo que espera que suceda. </t>
  </si>
  <si>
    <t xml:space="preserve">Se especifica a que se ha decidido satisfacer según la solicitud recibida y de acuerdo a la pertinencia de la misma. </t>
  </si>
  <si>
    <r>
      <t xml:space="preserve">Se especifica cual es la estrategia a seguir para dar cumplimiento al requisito. 
</t>
    </r>
    <r>
      <rPr>
        <i/>
        <u/>
        <sz val="12"/>
        <color theme="1"/>
        <rFont val="Calibri"/>
        <family val="2"/>
        <scheme val="minor"/>
      </rPr>
      <t>Esta sección dependerá del tipo de hallazgo encontrado, se establecerá para los niveles de pertinencia Medio o Alto.</t>
    </r>
  </si>
  <si>
    <r>
      <t xml:space="preserve">Se indica en la lista desplegable con un "SI" o "NO", si se logro dar solución a los requerimientos. 
</t>
    </r>
    <r>
      <rPr>
        <i/>
        <u/>
        <sz val="12"/>
        <color theme="1"/>
        <rFont val="Calibri"/>
        <family val="2"/>
        <scheme val="minor"/>
      </rPr>
      <t>Esta sección dependerá del seguimiento, de manera anual o en caso que se presenten cambios en el Sistema, que lo requiera.</t>
    </r>
  </si>
  <si>
    <t>Establecer las estrategias pertinentes para cerrar el requisito</t>
  </si>
  <si>
    <t xml:space="preserve">Externa </t>
  </si>
  <si>
    <t>No tienen una relación directa con la entidad (Clientes, proveedores, visitantes,etc.)</t>
  </si>
  <si>
    <t>Factor Externo: Se refiere a tipo de incidencia externa de la cual se tiene relación (Política, Social, Económica, Ambiental)</t>
  </si>
  <si>
    <t xml:space="preserve">Se realiza una calificación según el nivel de pertinencia de acuerdo a los siguientes limites: 0-1: Bajo (Cuando este no tiene un nivel de imporancia alto para la toma de decisiones y no afecta significativamente las evaluaciones del sistema) , 2-3: Medio,  (Cuando este tiene una importancia e influencia que no es decisivo para la toma de decisiones, pero si impacta en los resultados del sistema)  4-5: Alto (Cuando este tiene una importancia e influencia decisiva para la toma de decisiones y al mismo tiempo impacta directamente en los resultados del sistema).  La calificacion de la pertinencia se realiza de acuerdo a la siguiete ecuación (a*0,2)+(b*0,2)+(c*0,2)+(d*0,4) en donde todos tienen el mismo valor de impacto, excepto el "c", que interfiere directamente con las mediciones realizadas en la matriz de aspectos e impactos de la entidad, donde se mide el impacto a los recursos y las repercuciones de los mismos. </t>
  </si>
  <si>
    <t xml:space="preserve">Se realiza la calificación se acuerdo con la siguiente ecuación. a*(0,2)+b*(0,2)+c*(0,2)+d*(0,4)= Nivel de pertinencia </t>
  </si>
  <si>
    <t>Se define el nivel de pertinencia (Bajo, Medio o Alto), de acuerdo con los resultados obtenidos por la ecuación</t>
  </si>
  <si>
    <t>CATEGORIA DE PARTE INTERESADA</t>
  </si>
  <si>
    <t xml:space="preserve">CALIFICACIÓN DE LA PARTE INTERESADA </t>
  </si>
  <si>
    <t xml:space="preserve">Con la estrategia se cumplio el requisito </t>
  </si>
  <si>
    <t xml:space="preserve">EXTERNO </t>
  </si>
  <si>
    <t>BAJO</t>
  </si>
  <si>
    <t>SI</t>
  </si>
  <si>
    <t xml:space="preserve">Consejo directivo </t>
  </si>
  <si>
    <t xml:space="preserve">NO </t>
  </si>
  <si>
    <t>MEDIO</t>
  </si>
  <si>
    <t>Tecnológico</t>
  </si>
  <si>
    <t>ALTO</t>
  </si>
  <si>
    <t>COPASST</t>
  </si>
  <si>
    <t xml:space="preserve">Legal </t>
  </si>
  <si>
    <t xml:space="preserve">a*(0,2)+b*(0,2)+c*(0,2)+d*(0,4)= Nivel de perinencia </t>
  </si>
  <si>
    <t xml:space="preserve">Cliente </t>
  </si>
  <si>
    <t>INTERNO</t>
  </si>
  <si>
    <t>Gobierno Departamental</t>
  </si>
  <si>
    <t>Financiero</t>
  </si>
  <si>
    <t xml:space="preserve">Aliados estrategicos </t>
  </si>
  <si>
    <t>Procesos</t>
  </si>
  <si>
    <t xml:space="preserve">Tecnología </t>
  </si>
  <si>
    <t>Geográfico</t>
  </si>
  <si>
    <t xml:space="preserve">Comunicación </t>
  </si>
  <si>
    <t>Ministerio de Transporte</t>
  </si>
  <si>
    <t xml:space="preserve">Fecha de actualización: 29 de Agosto del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</si>
</sst>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0&quot;#"/>
  </numFmts>
  <fonts count="12" x14ac:knownFonts="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sz val="12"/>
      <color theme="1"/>
      <name val="Arial Black"/>
      <family val="2"/>
    </font>
    <font>
      <b/>
      <sz val="12"/>
      <name val="Calibri"/>
      <family val="2"/>
      <scheme val="minor"/>
    </font>
    <font>
      <sz val="18"/>
      <color theme="1"/>
      <name val="Calibri"/>
      <family val="2"/>
      <scheme val="minor"/>
    </font>
    <font>
      <sz val="11"/>
      <name val="Calibri"/>
      <family val="2"/>
      <scheme val="minor"/>
    </font>
    <font>
      <sz val="12"/>
      <color theme="1"/>
      <name val="Calibri"/>
      <family val="2"/>
      <scheme val="minor"/>
    </font>
    <font>
      <sz val="12"/>
      <name val="Calibri"/>
      <family val="2"/>
      <scheme val="minor"/>
    </font>
    <font>
      <b/>
      <sz val="16"/>
      <name val="Calibri"/>
      <family val="2"/>
      <scheme val="minor"/>
    </font>
    <font>
      <i/>
      <u/>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indexed="9"/>
        <bgColor indexed="64"/>
      </patternFill>
    </fill>
  </fills>
  <borders count="40">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diagonal/>
    </border>
    <border>
      <left style="thin">
        <color auto="1"/>
      </left>
      <right/>
      <top style="thin">
        <color auto="1"/>
      </top>
      <bottom/>
      <diagonal/>
    </border>
    <border>
      <left style="medium">
        <color indexed="64"/>
      </left>
      <right style="medium">
        <color indexed="64"/>
      </right>
      <top/>
      <bottom style="thin">
        <color indexed="64"/>
      </bottom>
      <diagonal/>
    </border>
    <border>
      <left style="thin">
        <color auto="1"/>
      </left>
      <right/>
      <top/>
      <bottom style="thin">
        <color auto="1"/>
      </bottom>
      <diagonal/>
    </border>
    <border>
      <left style="thin">
        <color auto="1"/>
      </left>
      <right style="thin">
        <color auto="1"/>
      </right>
      <top style="medium">
        <color indexed="64"/>
      </top>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top/>
      <bottom/>
      <diagonal/>
    </border>
    <border>
      <left style="hair">
        <color auto="1"/>
      </left>
      <right style="hair">
        <color auto="1"/>
      </right>
      <top style="hair">
        <color auto="1"/>
      </top>
      <bottom style="hair">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diagonal/>
    </border>
  </borders>
  <cellStyleXfs count="1">
    <xf numFmtId="0" fontId="0" fillId="0" borderId="0"/>
  </cellStyleXfs>
  <cellXfs count="143">
    <xf numFmtId="0" fontId="0" fillId="0" borderId="0" xfId="0"/>
    <xf numFmtId="0" fontId="4" fillId="0" borderId="13" xfId="0" applyFont="1" applyBorder="1" applyAlignment="1">
      <alignment horizontal="justify" vertical="top"/>
    </xf>
    <xf numFmtId="0" fontId="4" fillId="0" borderId="13" xfId="0" applyFont="1" applyBorder="1" applyAlignment="1">
      <alignment horizontal="justify" vertical="top" wrapText="1"/>
    </xf>
    <xf numFmtId="0" fontId="4" fillId="0" borderId="18" xfId="0" applyFont="1" applyBorder="1" applyAlignment="1">
      <alignment horizontal="justify" vertical="top" wrapText="1"/>
    </xf>
    <xf numFmtId="0" fontId="2" fillId="0" borderId="12" xfId="0" applyFont="1" applyBorder="1" applyAlignment="1">
      <alignment horizontal="center" vertical="center"/>
    </xf>
    <xf numFmtId="0" fontId="5" fillId="0" borderId="12" xfId="0" applyFont="1" applyBorder="1" applyAlignment="1">
      <alignment horizontal="center" vertical="center"/>
    </xf>
    <xf numFmtId="0" fontId="2" fillId="2" borderId="12" xfId="0" applyFont="1" applyFill="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3" fillId="2" borderId="12" xfId="0" applyFont="1" applyFill="1" applyBorder="1" applyAlignment="1">
      <alignment horizontal="center" vertical="center"/>
    </xf>
    <xf numFmtId="0" fontId="3" fillId="2" borderId="8"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wrapText="1"/>
    </xf>
    <xf numFmtId="0" fontId="4" fillId="0" borderId="19" xfId="0" applyFont="1" applyBorder="1" applyAlignment="1">
      <alignment horizontal="center" vertical="center"/>
    </xf>
    <xf numFmtId="0" fontId="6" fillId="0" borderId="0" xfId="0" applyFont="1"/>
    <xf numFmtId="0" fontId="7" fillId="0" borderId="0" xfId="0" applyFont="1"/>
    <xf numFmtId="0" fontId="8" fillId="0" borderId="0" xfId="0" applyFont="1"/>
    <xf numFmtId="0" fontId="2" fillId="4" borderId="13" xfId="0" applyFont="1" applyFill="1" applyBorder="1" applyAlignment="1">
      <alignment horizontal="center" vertical="center" textRotation="90" wrapText="1"/>
    </xf>
    <xf numFmtId="0" fontId="2" fillId="4" borderId="13" xfId="0" applyFont="1" applyFill="1" applyBorder="1" applyAlignment="1">
      <alignment horizontal="center" vertical="center" wrapText="1"/>
    </xf>
    <xf numFmtId="0" fontId="9" fillId="3" borderId="32" xfId="0" applyFont="1" applyFill="1" applyBorder="1" applyAlignment="1">
      <alignment horizontal="center" vertical="center"/>
    </xf>
    <xf numFmtId="0" fontId="9" fillId="0" borderId="13" xfId="0" applyFont="1" applyBorder="1" applyAlignment="1">
      <alignment horizontal="center" vertical="center"/>
    </xf>
    <xf numFmtId="0" fontId="9" fillId="3" borderId="13" xfId="0" applyFont="1" applyFill="1" applyBorder="1" applyAlignment="1">
      <alignment horizontal="center" vertical="center"/>
    </xf>
    <xf numFmtId="0" fontId="9" fillId="0" borderId="13" xfId="0" applyFont="1" applyBorder="1" applyAlignment="1">
      <alignment horizontal="center" vertical="center" wrapText="1"/>
    </xf>
    <xf numFmtId="0" fontId="9" fillId="0" borderId="13" xfId="0" applyFont="1" applyBorder="1" applyAlignment="1">
      <alignment horizontal="justify" vertical="top" wrapText="1"/>
    </xf>
    <xf numFmtId="0" fontId="9" fillId="0" borderId="33" xfId="0" applyFont="1" applyBorder="1" applyAlignment="1">
      <alignment horizontal="justify" vertical="top"/>
    </xf>
    <xf numFmtId="0" fontId="8" fillId="0" borderId="13" xfId="0" applyFont="1" applyBorder="1" applyAlignment="1">
      <alignment horizontal="center" vertical="center"/>
    </xf>
    <xf numFmtId="0" fontId="8" fillId="0" borderId="13" xfId="0" applyFont="1" applyBorder="1" applyAlignment="1">
      <alignment horizontal="center" vertical="center" wrapText="1"/>
    </xf>
    <xf numFmtId="0" fontId="8" fillId="0" borderId="13" xfId="0" applyFont="1" applyBorder="1" applyAlignment="1">
      <alignment horizontal="justify" vertical="top" wrapText="1"/>
    </xf>
    <xf numFmtId="0" fontId="8" fillId="0" borderId="33" xfId="0" applyFont="1" applyBorder="1" applyAlignment="1">
      <alignment horizontal="justify" vertical="top"/>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9" xfId="0" applyFont="1" applyBorder="1" applyAlignment="1">
      <alignment horizontal="justify" vertical="top" wrapText="1"/>
    </xf>
    <xf numFmtId="0" fontId="8" fillId="0" borderId="34" xfId="0" applyFont="1" applyBorder="1" applyAlignment="1">
      <alignment horizontal="justify" vertical="top"/>
    </xf>
    <xf numFmtId="0" fontId="8" fillId="3" borderId="22" xfId="0" applyFont="1" applyFill="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3" borderId="22" xfId="0" applyFont="1" applyFill="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8" fillId="0" borderId="18" xfId="0" applyFont="1" applyBorder="1" applyAlignment="1">
      <alignment horizontal="center" vertical="center" wrapText="1"/>
    </xf>
    <xf numFmtId="0" fontId="8" fillId="0" borderId="18" xfId="0" applyFont="1" applyBorder="1" applyAlignment="1">
      <alignment horizontal="justify" vertical="top"/>
    </xf>
    <xf numFmtId="0" fontId="8" fillId="3" borderId="12" xfId="0" applyFont="1" applyFill="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3" borderId="12" xfId="0" applyFont="1" applyFill="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justify" vertical="top" wrapText="1"/>
    </xf>
    <xf numFmtId="0" fontId="8" fillId="0" borderId="13" xfId="0" applyFont="1" applyBorder="1" applyAlignment="1">
      <alignment horizontal="justify" vertical="top"/>
    </xf>
    <xf numFmtId="0" fontId="8" fillId="0" borderId="14" xfId="0" applyFont="1" applyBorder="1" applyAlignment="1">
      <alignment horizontal="center" vertical="center" wrapText="1"/>
    </xf>
    <xf numFmtId="0" fontId="2" fillId="0" borderId="13" xfId="0" quotePrefix="1" applyFont="1" applyBorder="1" applyAlignment="1">
      <alignment horizontal="center" vertical="center"/>
    </xf>
    <xf numFmtId="0" fontId="8" fillId="0" borderId="14"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8" fillId="0" borderId="16" xfId="0" applyFont="1" applyBorder="1"/>
    <xf numFmtId="0" fontId="8" fillId="0" borderId="21" xfId="0" applyFont="1" applyBorder="1"/>
    <xf numFmtId="0" fontId="8" fillId="0" borderId="14" xfId="0" applyFont="1" applyBorder="1" applyAlignment="1">
      <alignment horizontal="justify" vertical="top"/>
    </xf>
    <xf numFmtId="0" fontId="8" fillId="0" borderId="19" xfId="0" applyFont="1" applyBorder="1" applyAlignment="1">
      <alignment horizontal="center" vertical="center" wrapText="1"/>
    </xf>
    <xf numFmtId="0" fontId="8" fillId="0" borderId="13" xfId="0" applyFont="1" applyBorder="1"/>
    <xf numFmtId="0" fontId="8" fillId="0" borderId="15" xfId="0" applyFont="1" applyBorder="1"/>
    <xf numFmtId="0" fontId="8" fillId="0" borderId="20" xfId="0" applyFont="1" applyBorder="1" applyAlignment="1">
      <alignment horizontal="center" vertical="center"/>
    </xf>
    <xf numFmtId="0" fontId="8" fillId="0" borderId="17" xfId="0" applyFont="1" applyBorder="1" applyAlignment="1">
      <alignment horizontal="center" vertical="center" wrapText="1"/>
    </xf>
    <xf numFmtId="0" fontId="8" fillId="0" borderId="16" xfId="0" applyFont="1" applyBorder="1" applyAlignment="1">
      <alignment horizontal="justify" vertical="top" wrapText="1"/>
    </xf>
    <xf numFmtId="0" fontId="8" fillId="0" borderId="17" xfId="0" applyFont="1" applyBorder="1" applyAlignment="1">
      <alignment horizontal="justify" vertical="top"/>
    </xf>
    <xf numFmtId="0" fontId="8" fillId="2" borderId="14" xfId="0" applyFont="1" applyFill="1" applyBorder="1" applyAlignment="1">
      <alignment horizontal="center" vertical="center" wrapText="1"/>
    </xf>
    <xf numFmtId="0" fontId="8" fillId="3" borderId="8" xfId="0" applyFont="1" applyFill="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3" borderId="4" xfId="0" applyFont="1" applyFill="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justify" vertical="top"/>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justify" vertical="top" wrapText="1"/>
    </xf>
    <xf numFmtId="0" fontId="8" fillId="0" borderId="0" xfId="0" applyFont="1" applyAlignment="1">
      <alignment horizontal="justify" vertical="top"/>
    </xf>
    <xf numFmtId="0" fontId="1" fillId="5" borderId="13" xfId="0" applyFont="1" applyFill="1" applyBorder="1" applyAlignment="1">
      <alignment horizontal="center" vertical="center"/>
    </xf>
    <xf numFmtId="0" fontId="0" fillId="0" borderId="13" xfId="0" applyBorder="1" applyAlignment="1">
      <alignment horizontal="center" vertical="center"/>
    </xf>
    <xf numFmtId="0" fontId="1" fillId="0" borderId="13" xfId="0" applyFont="1" applyBorder="1" applyAlignment="1">
      <alignment horizontal="center" vertical="center"/>
    </xf>
    <xf numFmtId="0" fontId="0" fillId="0" borderId="13" xfId="0" applyBorder="1" applyAlignment="1">
      <alignment horizontal="center"/>
    </xf>
    <xf numFmtId="0" fontId="0" fillId="0" borderId="35" xfId="0" applyBorder="1" applyAlignment="1">
      <alignment horizontal="center"/>
    </xf>
    <xf numFmtId="0" fontId="1" fillId="0" borderId="13" xfId="0" applyFont="1" applyBorder="1" applyAlignment="1">
      <alignment horizontal="center"/>
    </xf>
    <xf numFmtId="0" fontId="9" fillId="6" borderId="0" xfId="0" applyFont="1" applyFill="1" applyAlignment="1">
      <alignment horizontal="center" vertical="center"/>
    </xf>
    <xf numFmtId="0" fontId="2" fillId="0" borderId="0" xfId="0" applyFont="1" applyAlignment="1">
      <alignment vertical="center"/>
    </xf>
    <xf numFmtId="0" fontId="5" fillId="2" borderId="0" xfId="0" applyFont="1" applyFill="1" applyAlignment="1">
      <alignment horizontal="center" vertical="center"/>
    </xf>
    <xf numFmtId="164" fontId="5" fillId="6" borderId="0" xfId="0" applyNumberFormat="1" applyFont="1" applyFill="1" applyAlignment="1">
      <alignment horizontal="center" vertical="center"/>
    </xf>
    <xf numFmtId="49" fontId="8" fillId="0" borderId="0" xfId="0" applyNumberFormat="1" applyFont="1" applyAlignment="1">
      <alignment horizontal="center" vertical="center"/>
    </xf>
    <xf numFmtId="0" fontId="9" fillId="3" borderId="38" xfId="0" applyFont="1" applyFill="1" applyBorder="1" applyAlignment="1">
      <alignment horizontal="center" vertical="center"/>
    </xf>
    <xf numFmtId="0" fontId="9" fillId="0" borderId="9" xfId="0" applyFont="1" applyBorder="1" applyAlignment="1">
      <alignment horizontal="center" vertical="center"/>
    </xf>
    <xf numFmtId="0" fontId="9" fillId="3" borderId="9" xfId="0" applyFont="1" applyFill="1" applyBorder="1" applyAlignment="1">
      <alignment horizontal="center" vertical="center"/>
    </xf>
    <xf numFmtId="0" fontId="1" fillId="5"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3"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6" xfId="0" applyFont="1" applyBorder="1" applyAlignment="1">
      <alignment vertical="top" wrapText="1"/>
    </xf>
    <xf numFmtId="0" fontId="8" fillId="0" borderId="39" xfId="0" applyFont="1" applyBorder="1" applyAlignment="1">
      <alignment vertical="top"/>
    </xf>
    <xf numFmtId="0" fontId="8" fillId="0" borderId="13" xfId="0" applyFont="1" applyBorder="1" applyAlignment="1">
      <alignment vertical="top" wrapText="1"/>
    </xf>
    <xf numFmtId="0" fontId="9" fillId="3" borderId="16" xfId="0" applyFont="1" applyFill="1" applyBorder="1" applyAlignment="1">
      <alignment horizontal="center" vertical="center"/>
    </xf>
    <xf numFmtId="0" fontId="2" fillId="2" borderId="7" xfId="0" applyFont="1" applyFill="1" applyBorder="1" applyAlignment="1">
      <alignment horizontal="left" vertical="top"/>
    </xf>
    <xf numFmtId="0" fontId="2" fillId="2" borderId="6" xfId="0" applyFont="1" applyFill="1" applyBorder="1" applyAlignment="1">
      <alignment horizontal="left" vertical="top"/>
    </xf>
    <xf numFmtId="0" fontId="2" fillId="2" borderId="3" xfId="0" applyFont="1" applyFill="1" applyBorder="1" applyAlignment="1">
      <alignment horizontal="left" vertical="top"/>
    </xf>
    <xf numFmtId="0" fontId="2" fillId="2" borderId="2" xfId="0" applyFont="1" applyFill="1" applyBorder="1" applyAlignment="1">
      <alignment horizontal="left" vertical="top"/>
    </xf>
    <xf numFmtId="0" fontId="2" fillId="4" borderId="26"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2" borderId="5" xfId="0" applyFont="1" applyFill="1" applyBorder="1" applyAlignment="1">
      <alignment horizontal="left" vertical="top"/>
    </xf>
    <xf numFmtId="0" fontId="2" fillId="2" borderId="1" xfId="0" applyFont="1" applyFill="1" applyBorder="1" applyAlignment="1">
      <alignment horizontal="left" vertical="top"/>
    </xf>
    <xf numFmtId="0" fontId="2" fillId="4" borderId="5"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9" fillId="6" borderId="0" xfId="0" applyFont="1" applyFill="1" applyAlignment="1">
      <alignment horizontal="center" vertical="center"/>
    </xf>
    <xf numFmtId="0" fontId="10" fillId="3" borderId="37" xfId="0" applyFont="1" applyFill="1" applyBorder="1" applyAlignment="1">
      <alignment horizontal="center" vertical="center"/>
    </xf>
    <xf numFmtId="0" fontId="9" fillId="6" borderId="37" xfId="0" applyFont="1" applyFill="1" applyBorder="1" applyAlignment="1">
      <alignment horizontal="center" vertical="center"/>
    </xf>
    <xf numFmtId="0" fontId="5" fillId="2" borderId="37" xfId="0" applyFont="1" applyFill="1" applyBorder="1" applyAlignment="1">
      <alignment horizontal="center" vertical="center"/>
    </xf>
    <xf numFmtId="164" fontId="5" fillId="6" borderId="37" xfId="0" applyNumberFormat="1" applyFont="1" applyFill="1" applyBorder="1" applyAlignment="1">
      <alignment horizontal="center" vertical="center"/>
    </xf>
    <xf numFmtId="49" fontId="8" fillId="0" borderId="37" xfId="0" applyNumberFormat="1" applyFont="1" applyBorder="1" applyAlignment="1">
      <alignment horizontal="center" vertical="center"/>
    </xf>
    <xf numFmtId="0" fontId="2" fillId="0" borderId="37" xfId="0" applyFont="1" applyBorder="1" applyAlignment="1">
      <alignment horizontal="center" vertical="center"/>
    </xf>
    <xf numFmtId="0" fontId="2" fillId="2" borderId="13" xfId="0" applyFont="1" applyFill="1" applyBorder="1" applyAlignment="1">
      <alignment horizontal="center" vertical="center"/>
    </xf>
    <xf numFmtId="0" fontId="8" fillId="0" borderId="13" xfId="0" applyFont="1" applyBorder="1" applyAlignment="1">
      <alignment horizontal="center" vertical="center" wrapText="1"/>
    </xf>
    <xf numFmtId="0" fontId="2" fillId="2" borderId="13" xfId="0" applyFont="1" applyFill="1" applyBorder="1" applyAlignment="1">
      <alignment horizontal="center" vertical="center" wrapText="1"/>
    </xf>
    <xf numFmtId="0" fontId="0" fillId="0" borderId="16" xfId="0" applyBorder="1" applyAlignment="1">
      <alignment horizontal="center"/>
    </xf>
    <xf numFmtId="0" fontId="0" fillId="0" borderId="35" xfId="0" applyBorder="1" applyAlignment="1">
      <alignment horizontal="center"/>
    </xf>
    <xf numFmtId="0" fontId="0" fillId="0" borderId="18" xfId="0" applyBorder="1" applyAlignment="1">
      <alignment horizontal="center"/>
    </xf>
    <xf numFmtId="0" fontId="1" fillId="5" borderId="36" xfId="0" applyFont="1" applyFill="1" applyBorder="1" applyAlignment="1">
      <alignment horizontal="center" vertical="center"/>
    </xf>
    <xf numFmtId="0" fontId="1" fillId="5" borderId="0" xfId="0" applyFont="1" applyFill="1" applyAlignment="1">
      <alignment horizontal="center" vertical="center"/>
    </xf>
    <xf numFmtId="0" fontId="0" fillId="0" borderId="13" xfId="0" applyBorder="1" applyAlignment="1">
      <alignment horizontal="center" vertical="center" wrapText="1"/>
    </xf>
    <xf numFmtId="0" fontId="0" fillId="0" borderId="13" xfId="0" applyBorder="1" applyAlignment="1">
      <alignment horizontal="center" vertical="center"/>
    </xf>
    <xf numFmtId="14" fontId="8" fillId="0" borderId="37" xfId="0" applyNumberFormat="1" applyFont="1" applyBorder="1" applyAlignment="1">
      <alignment horizontal="center" vertical="center"/>
    </xf>
    <xf numFmtId="0" fontId="7" fillId="0" borderId="0" xfId="0" applyFont="1" applyBorder="1" applyAlignment="1">
      <alignment horizontal="center" vertical="center" wrapText="1"/>
    </xf>
    <xf numFmtId="0" fontId="8" fillId="0" borderId="33" xfId="0" applyFont="1" applyBorder="1" applyAlignment="1">
      <alignment vertical="top"/>
    </xf>
    <xf numFmtId="0" fontId="0" fillId="0" borderId="0" xfId="0" applyBorder="1" applyAlignment="1">
      <alignment horizontal="center" vertical="center" wrapText="1"/>
    </xf>
  </cellXfs>
  <cellStyles count="1">
    <cellStyle name="Normal" xfId="0" builtinId="0"/>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919273</xdr:colOff>
      <xdr:row>0</xdr:row>
      <xdr:rowOff>55378</xdr:rowOff>
    </xdr:from>
    <xdr:to>
      <xdr:col>2</xdr:col>
      <xdr:colOff>443022</xdr:colOff>
      <xdr:row>2</xdr:row>
      <xdr:rowOff>410419</xdr:rowOff>
    </xdr:to>
    <xdr:pic>
      <xdr:nvPicPr>
        <xdr:cNvPr id="2" name="Imagen 1">
          <a:extLst>
            <a:ext uri="{FF2B5EF4-FFF2-40B4-BE49-F238E27FC236}">
              <a16:creationId xmlns:a16="http://schemas.microsoft.com/office/drawing/2014/main" id="{6BFD20F8-A377-4A4F-9D77-15C74AF39F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0296" t="13445" r="17097" b="13445"/>
        <a:stretch>
          <a:fillRect/>
        </a:stretch>
      </xdr:blipFill>
      <xdr:spPr bwMode="auto">
        <a:xfrm>
          <a:off x="996802" y="55378"/>
          <a:ext cx="686685" cy="853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7F19F-10D5-45F7-B859-970F2483BE38}">
  <sheetPr codeName="Hoja2">
    <pageSetUpPr fitToPage="1"/>
  </sheetPr>
  <dimension ref="B1:W91"/>
  <sheetViews>
    <sheetView showGridLines="0" tabSelected="1" topLeftCell="A15" zoomScale="86" zoomScaleNormal="86" workbookViewId="0">
      <pane xSplit="3" topLeftCell="D1" activePane="topRight" state="frozen"/>
      <selection activeCell="A5" sqref="A5"/>
      <selection pane="topRight" activeCell="G90" sqref="G90"/>
    </sheetView>
  </sheetViews>
  <sheetFormatPr baseColWidth="10" defaultColWidth="11.42578125" defaultRowHeight="15" x14ac:dyDescent="0.25"/>
  <cols>
    <col min="1" max="1" width="1.140625" customWidth="1"/>
    <col min="2" max="2" width="17.42578125" customWidth="1"/>
    <col min="3" max="3" width="19.42578125" customWidth="1"/>
    <col min="4" max="4" width="54.140625" customWidth="1"/>
    <col min="5" max="5" width="18.85546875" customWidth="1"/>
    <col min="6" max="10" width="12" customWidth="1"/>
    <col min="11" max="11" width="28.42578125" style="12" customWidth="1"/>
    <col min="12" max="12" width="59.85546875" style="12" customWidth="1"/>
    <col min="13" max="13" width="49.85546875" style="12" customWidth="1"/>
    <col min="14" max="14" width="39.5703125" style="12" customWidth="1"/>
    <col min="15" max="15" width="42.42578125" style="12" customWidth="1"/>
    <col min="16" max="16" width="30.42578125" customWidth="1"/>
    <col min="17" max="17" width="34.28515625" customWidth="1"/>
  </cols>
  <sheetData>
    <row r="1" spans="2:23" ht="21" x14ac:dyDescent="0.25">
      <c r="B1" s="122"/>
      <c r="C1" s="122"/>
      <c r="D1" s="123" t="s">
        <v>0</v>
      </c>
      <c r="E1" s="123"/>
      <c r="F1" s="123"/>
      <c r="G1" s="123"/>
      <c r="H1" s="123"/>
      <c r="I1" s="123"/>
      <c r="J1" s="123"/>
      <c r="K1" s="123"/>
      <c r="L1" s="123"/>
      <c r="M1" s="123"/>
      <c r="N1" s="123"/>
      <c r="O1" s="123"/>
      <c r="P1" s="123"/>
      <c r="Q1" s="123"/>
      <c r="S1" s="12"/>
      <c r="T1" s="12"/>
      <c r="U1" s="12"/>
      <c r="V1" s="12"/>
      <c r="W1" s="12"/>
    </row>
    <row r="2" spans="2:23" ht="18" customHeight="1" x14ac:dyDescent="0.25">
      <c r="B2" s="122"/>
      <c r="C2" s="122"/>
      <c r="D2" s="124" t="s">
        <v>1</v>
      </c>
      <c r="E2" s="124"/>
      <c r="F2" s="124"/>
      <c r="G2" s="124"/>
      <c r="H2" s="124"/>
      <c r="I2" s="124"/>
      <c r="J2" s="124"/>
      <c r="K2" s="124"/>
      <c r="L2" s="124"/>
      <c r="M2" s="124"/>
      <c r="N2" s="124"/>
      <c r="O2" s="124"/>
      <c r="P2" s="124"/>
      <c r="Q2" s="124"/>
      <c r="S2" s="12"/>
      <c r="T2" s="12"/>
      <c r="U2" s="12"/>
      <c r="V2" s="12"/>
      <c r="W2" s="12"/>
    </row>
    <row r="3" spans="2:23" s="17" customFormat="1" ht="33.75" customHeight="1" x14ac:dyDescent="0.35">
      <c r="B3" s="122"/>
      <c r="C3" s="122"/>
      <c r="D3" s="125" t="s">
        <v>2</v>
      </c>
      <c r="E3" s="125"/>
      <c r="F3" s="125"/>
      <c r="G3" s="124" t="s">
        <v>3</v>
      </c>
      <c r="H3" s="124"/>
      <c r="I3" s="124"/>
      <c r="J3" s="126" t="s">
        <v>4</v>
      </c>
      <c r="K3" s="126"/>
      <c r="L3" s="126"/>
      <c r="M3" s="127" t="s">
        <v>5</v>
      </c>
      <c r="N3" s="127"/>
      <c r="O3" s="128" t="s">
        <v>6</v>
      </c>
      <c r="P3" s="128"/>
      <c r="Q3" s="139">
        <v>45533</v>
      </c>
      <c r="R3" s="88"/>
      <c r="S3" s="88"/>
      <c r="T3" s="88"/>
      <c r="U3" s="88"/>
      <c r="V3" s="88"/>
      <c r="W3" s="88"/>
    </row>
    <row r="4" spans="2:23" s="17" customFormat="1" ht="13.5" customHeight="1" thickBot="1" x14ac:dyDescent="0.4">
      <c r="B4" s="87"/>
      <c r="C4" s="87"/>
      <c r="D4" s="89"/>
      <c r="E4" s="89"/>
      <c r="F4" s="89"/>
      <c r="G4" s="87"/>
      <c r="H4" s="87"/>
      <c r="I4" s="87"/>
      <c r="J4" s="90"/>
      <c r="K4" s="90"/>
      <c r="L4" s="90"/>
      <c r="M4" s="91"/>
      <c r="N4" s="91"/>
      <c r="O4" s="11"/>
      <c r="P4" s="11"/>
      <c r="Q4" s="88"/>
      <c r="R4" s="88"/>
      <c r="S4" s="88"/>
      <c r="T4" s="88"/>
      <c r="U4" s="88"/>
      <c r="V4" s="88"/>
      <c r="W4" s="88"/>
    </row>
    <row r="5" spans="2:23" s="17" customFormat="1" ht="83.25" customHeight="1" x14ac:dyDescent="0.35">
      <c r="B5" s="107" t="s">
        <v>7</v>
      </c>
      <c r="C5" s="109" t="str">
        <f>+'Especificaciones '!B1</f>
        <v>CATEGORIA DE PARTE INTERESADA</v>
      </c>
      <c r="D5" s="109" t="s">
        <v>8</v>
      </c>
      <c r="E5" s="109" t="s">
        <v>9</v>
      </c>
      <c r="F5" s="111" t="s">
        <v>10</v>
      </c>
      <c r="G5" s="112"/>
      <c r="H5" s="112"/>
      <c r="I5" s="112"/>
      <c r="J5" s="112"/>
      <c r="K5" s="113"/>
      <c r="L5" s="109" t="s">
        <v>11</v>
      </c>
      <c r="M5" s="109" t="s">
        <v>12</v>
      </c>
      <c r="N5" s="118" t="s">
        <v>13</v>
      </c>
      <c r="O5" s="109" t="s">
        <v>14</v>
      </c>
      <c r="P5" s="109" t="s">
        <v>15</v>
      </c>
      <c r="Q5" s="116" t="s">
        <v>16</v>
      </c>
    </row>
    <row r="6" spans="2:23" s="17" customFormat="1" ht="115.5" customHeight="1" x14ac:dyDescent="0.35">
      <c r="B6" s="108"/>
      <c r="C6" s="110"/>
      <c r="D6" s="110"/>
      <c r="E6" s="110"/>
      <c r="F6" s="20" t="s">
        <v>17</v>
      </c>
      <c r="G6" s="20" t="s">
        <v>18</v>
      </c>
      <c r="H6" s="20" t="s">
        <v>19</v>
      </c>
      <c r="I6" s="20" t="s">
        <v>20</v>
      </c>
      <c r="J6" s="20" t="s">
        <v>21</v>
      </c>
      <c r="K6" s="21" t="s">
        <v>22</v>
      </c>
      <c r="L6" s="110"/>
      <c r="M6" s="110"/>
      <c r="N6" s="119"/>
      <c r="O6" s="110"/>
      <c r="P6" s="110"/>
      <c r="Q6" s="117"/>
    </row>
    <row r="7" spans="2:23" s="18" customFormat="1" ht="112.5" customHeight="1" x14ac:dyDescent="0.25">
      <c r="B7" s="22" t="s">
        <v>23</v>
      </c>
      <c r="C7" s="23" t="s">
        <v>24</v>
      </c>
      <c r="D7" s="140" t="s">
        <v>25</v>
      </c>
      <c r="E7" s="23" t="s">
        <v>26</v>
      </c>
      <c r="F7" s="23">
        <v>5</v>
      </c>
      <c r="G7" s="23">
        <v>5</v>
      </c>
      <c r="H7" s="23">
        <v>5</v>
      </c>
      <c r="I7" s="23">
        <v>5</v>
      </c>
      <c r="J7" s="24">
        <f>+(F7*0.2)+(G7*0.2)+(H7*0.2)+(I7*0.4)</f>
        <v>5</v>
      </c>
      <c r="K7" s="23" t="str">
        <f>IF((J7&lt;=2)," BAJO",IF(J7&gt;=4,"ALTA"," MEDIA"))</f>
        <v>ALTA</v>
      </c>
      <c r="L7" s="25" t="s">
        <v>27</v>
      </c>
      <c r="M7" s="25" t="s">
        <v>28</v>
      </c>
      <c r="N7" s="25" t="s">
        <v>29</v>
      </c>
      <c r="O7" s="25" t="s">
        <v>30</v>
      </c>
      <c r="P7" s="26"/>
      <c r="Q7" s="27"/>
    </row>
    <row r="8" spans="2:23" ht="137.25" customHeight="1" x14ac:dyDescent="0.25">
      <c r="B8" s="22" t="s">
        <v>23</v>
      </c>
      <c r="C8" s="23" t="s">
        <v>31</v>
      </c>
      <c r="D8" s="29" t="s">
        <v>32</v>
      </c>
      <c r="E8" s="23" t="s">
        <v>33</v>
      </c>
      <c r="F8" s="23">
        <v>4</v>
      </c>
      <c r="G8" s="23">
        <v>4</v>
      </c>
      <c r="H8" s="23">
        <v>3</v>
      </c>
      <c r="I8" s="23">
        <v>3</v>
      </c>
      <c r="J8" s="102">
        <f>+(F8*0.2)+(G8*0.2)+(H8*0.2)+(I8*0.4)</f>
        <v>3.4000000000000004</v>
      </c>
      <c r="K8" s="23" t="str">
        <f t="shared" ref="K8:K17" si="0">IF((J8&lt;=2)," BAJO",IF(J8&gt;=4,"ALTA"," MEDIA"))</f>
        <v xml:space="preserve"> MEDIA</v>
      </c>
      <c r="L8" s="98" t="s">
        <v>34</v>
      </c>
      <c r="M8" s="98" t="s">
        <v>35</v>
      </c>
      <c r="N8" s="98" t="s">
        <v>29</v>
      </c>
      <c r="O8" s="120" t="s">
        <v>36</v>
      </c>
      <c r="P8" s="99"/>
      <c r="Q8" s="100"/>
    </row>
    <row r="9" spans="2:23" ht="129.75" customHeight="1" x14ac:dyDescent="0.25">
      <c r="B9" s="22" t="s">
        <v>23</v>
      </c>
      <c r="C9" s="23" t="s">
        <v>37</v>
      </c>
      <c r="D9" s="29" t="s">
        <v>38</v>
      </c>
      <c r="E9" s="23" t="s">
        <v>33</v>
      </c>
      <c r="F9" s="23">
        <v>3</v>
      </c>
      <c r="G9" s="23">
        <v>3</v>
      </c>
      <c r="H9" s="23">
        <v>3</v>
      </c>
      <c r="I9" s="23">
        <v>3</v>
      </c>
      <c r="J9" s="102">
        <f>+(F9*0.2)+(G9*0.2)+(H9*0.2)+(I9*0.4)</f>
        <v>3.0000000000000004</v>
      </c>
      <c r="K9" s="23" t="str">
        <f t="shared" si="0"/>
        <v xml:space="preserve"> MEDIA</v>
      </c>
      <c r="L9" s="29" t="s">
        <v>39</v>
      </c>
      <c r="M9" s="29" t="s">
        <v>40</v>
      </c>
      <c r="N9" s="29" t="s">
        <v>29</v>
      </c>
      <c r="O9" s="121"/>
      <c r="P9" s="101"/>
      <c r="Q9" s="141"/>
    </row>
    <row r="10" spans="2:23" ht="129.75" customHeight="1" x14ac:dyDescent="0.25">
      <c r="B10" s="22" t="s">
        <v>41</v>
      </c>
      <c r="C10" s="23" t="s">
        <v>42</v>
      </c>
      <c r="D10" s="29" t="s">
        <v>43</v>
      </c>
      <c r="E10" s="23" t="s">
        <v>44</v>
      </c>
      <c r="F10" s="23">
        <v>1</v>
      </c>
      <c r="G10" s="23">
        <v>1</v>
      </c>
      <c r="H10" s="23">
        <v>1</v>
      </c>
      <c r="I10" s="23">
        <v>0</v>
      </c>
      <c r="J10" s="102">
        <f>+(F10*0.2)+(G10*0.2)+(H10*0.2)+(I10*0.4)</f>
        <v>0.60000000000000009</v>
      </c>
      <c r="K10" s="23" t="str">
        <f t="shared" si="0"/>
        <v xml:space="preserve"> BAJO</v>
      </c>
      <c r="L10" s="29" t="s">
        <v>45</v>
      </c>
      <c r="M10" s="29" t="s">
        <v>46</v>
      </c>
      <c r="N10" s="29" t="s">
        <v>29</v>
      </c>
      <c r="O10" s="43" t="s">
        <v>47</v>
      </c>
      <c r="P10" s="101"/>
      <c r="Q10" s="141"/>
    </row>
    <row r="11" spans="2:23" ht="110.25" customHeight="1" x14ac:dyDescent="0.25">
      <c r="B11" s="22" t="s">
        <v>41</v>
      </c>
      <c r="C11" s="25" t="s">
        <v>48</v>
      </c>
      <c r="D11" s="29" t="s">
        <v>49</v>
      </c>
      <c r="E11" s="23" t="s">
        <v>50</v>
      </c>
      <c r="F11" s="23">
        <v>2</v>
      </c>
      <c r="G11" s="23">
        <v>2</v>
      </c>
      <c r="H11" s="23">
        <v>2</v>
      </c>
      <c r="I11" s="23">
        <v>1</v>
      </c>
      <c r="J11" s="24">
        <f t="shared" ref="J11:J17" si="1">+(F11*0.2)+(G11*0.2)+(H11*0.2)+(I11*0.4)</f>
        <v>1.6</v>
      </c>
      <c r="K11" s="23" t="str">
        <f t="shared" si="0"/>
        <v xml:space="preserve"> BAJO</v>
      </c>
      <c r="L11" s="29" t="s">
        <v>51</v>
      </c>
      <c r="M11" s="29" t="s">
        <v>52</v>
      </c>
      <c r="N11" s="29" t="s">
        <v>29</v>
      </c>
      <c r="O11" s="29" t="s">
        <v>53</v>
      </c>
      <c r="P11" s="30"/>
      <c r="Q11" s="31"/>
    </row>
    <row r="12" spans="2:23" ht="105" customHeight="1" x14ac:dyDescent="0.25">
      <c r="B12" s="22" t="s">
        <v>41</v>
      </c>
      <c r="C12" s="25" t="s">
        <v>54</v>
      </c>
      <c r="D12" s="29" t="s">
        <v>55</v>
      </c>
      <c r="E12" s="23" t="s">
        <v>56</v>
      </c>
      <c r="F12" s="23">
        <v>4</v>
      </c>
      <c r="G12" s="23">
        <v>4</v>
      </c>
      <c r="H12" s="23">
        <v>4</v>
      </c>
      <c r="I12" s="23">
        <v>4</v>
      </c>
      <c r="J12" s="24">
        <f t="shared" si="1"/>
        <v>4</v>
      </c>
      <c r="K12" s="23" t="str">
        <f t="shared" si="0"/>
        <v>ALTA</v>
      </c>
      <c r="L12" s="29" t="s">
        <v>57</v>
      </c>
      <c r="M12" s="29" t="s">
        <v>58</v>
      </c>
      <c r="N12" s="29" t="s">
        <v>29</v>
      </c>
      <c r="O12" s="29" t="s">
        <v>59</v>
      </c>
      <c r="P12" s="30"/>
      <c r="Q12" s="31"/>
    </row>
    <row r="13" spans="2:23" ht="130.5" customHeight="1" x14ac:dyDescent="0.25">
      <c r="B13" s="22" t="s">
        <v>41</v>
      </c>
      <c r="C13" s="25" t="s">
        <v>60</v>
      </c>
      <c r="D13" s="29" t="s">
        <v>61</v>
      </c>
      <c r="E13" s="23" t="s">
        <v>62</v>
      </c>
      <c r="F13" s="23">
        <v>3</v>
      </c>
      <c r="G13" s="23">
        <v>3</v>
      </c>
      <c r="H13" s="23">
        <v>3</v>
      </c>
      <c r="I13" s="23">
        <v>4</v>
      </c>
      <c r="J13" s="24">
        <f t="shared" si="1"/>
        <v>3.4000000000000004</v>
      </c>
      <c r="K13" s="23" t="str">
        <f t="shared" si="0"/>
        <v xml:space="preserve"> MEDIA</v>
      </c>
      <c r="L13" s="29" t="s">
        <v>63</v>
      </c>
      <c r="M13" s="29" t="s">
        <v>64</v>
      </c>
      <c r="N13" s="29" t="s">
        <v>29</v>
      </c>
      <c r="O13" s="29" t="s">
        <v>65</v>
      </c>
      <c r="P13" s="30"/>
      <c r="Q13" s="31"/>
    </row>
    <row r="14" spans="2:23" ht="130.5" customHeight="1" x14ac:dyDescent="0.25">
      <c r="B14" s="22" t="s">
        <v>41</v>
      </c>
      <c r="C14" s="25" t="s">
        <v>66</v>
      </c>
      <c r="D14" s="29" t="s">
        <v>67</v>
      </c>
      <c r="E14" s="23" t="s">
        <v>68</v>
      </c>
      <c r="F14" s="23">
        <v>3</v>
      </c>
      <c r="G14" s="23">
        <v>3</v>
      </c>
      <c r="H14" s="23">
        <v>2</v>
      </c>
      <c r="I14" s="23">
        <v>3</v>
      </c>
      <c r="J14" s="24">
        <f t="shared" si="1"/>
        <v>2.8000000000000003</v>
      </c>
      <c r="K14" s="23" t="str">
        <f t="shared" si="0"/>
        <v xml:space="preserve"> MEDIA</v>
      </c>
      <c r="L14" s="142" t="s">
        <v>69</v>
      </c>
      <c r="M14" s="29" t="s">
        <v>70</v>
      </c>
      <c r="N14" s="29" t="s">
        <v>29</v>
      </c>
      <c r="O14" s="29" t="s">
        <v>71</v>
      </c>
      <c r="P14" s="30"/>
      <c r="Q14" s="31"/>
    </row>
    <row r="15" spans="2:23" ht="110.25" customHeight="1" x14ac:dyDescent="0.25">
      <c r="B15" s="22" t="s">
        <v>41</v>
      </c>
      <c r="C15" s="23" t="s">
        <v>72</v>
      </c>
      <c r="D15" s="28" t="s">
        <v>73</v>
      </c>
      <c r="E15" s="23" t="s">
        <v>26</v>
      </c>
      <c r="F15" s="23">
        <v>5</v>
      </c>
      <c r="G15" s="23">
        <v>5</v>
      </c>
      <c r="H15" s="23">
        <v>5</v>
      </c>
      <c r="I15" s="23">
        <v>5</v>
      </c>
      <c r="J15" s="24">
        <f t="shared" si="1"/>
        <v>5</v>
      </c>
      <c r="K15" s="23" t="str">
        <f t="shared" si="0"/>
        <v>ALTA</v>
      </c>
      <c r="L15" s="29" t="s">
        <v>74</v>
      </c>
      <c r="M15" s="29" t="s">
        <v>75</v>
      </c>
      <c r="N15" s="29" t="s">
        <v>29</v>
      </c>
      <c r="O15" s="29" t="s">
        <v>71</v>
      </c>
      <c r="P15" s="30"/>
      <c r="Q15" s="31"/>
    </row>
    <row r="16" spans="2:23" ht="100.5" customHeight="1" x14ac:dyDescent="0.25">
      <c r="B16" s="22" t="s">
        <v>41</v>
      </c>
      <c r="C16" s="23" t="s">
        <v>76</v>
      </c>
      <c r="D16" s="29" t="s">
        <v>77</v>
      </c>
      <c r="E16" s="23" t="s">
        <v>78</v>
      </c>
      <c r="F16" s="23">
        <v>3</v>
      </c>
      <c r="G16" s="23">
        <v>3</v>
      </c>
      <c r="H16" s="23">
        <v>3</v>
      </c>
      <c r="I16" s="23">
        <v>3</v>
      </c>
      <c r="J16" s="24">
        <f t="shared" si="1"/>
        <v>3.0000000000000004</v>
      </c>
      <c r="K16" s="23" t="str">
        <f t="shared" si="0"/>
        <v xml:space="preserve"> MEDIA</v>
      </c>
      <c r="L16" s="29" t="s">
        <v>79</v>
      </c>
      <c r="M16" s="29" t="s">
        <v>80</v>
      </c>
      <c r="N16" s="29" t="s">
        <v>29</v>
      </c>
      <c r="O16" s="29" t="s">
        <v>81</v>
      </c>
      <c r="P16" s="30"/>
      <c r="Q16" s="31"/>
    </row>
    <row r="17" spans="2:17" ht="60" customHeight="1" thickBot="1" x14ac:dyDescent="0.3">
      <c r="B17" s="92"/>
      <c r="C17" s="93"/>
      <c r="D17" s="32"/>
      <c r="E17" s="93"/>
      <c r="F17" s="93"/>
      <c r="G17" s="93"/>
      <c r="H17" s="93"/>
      <c r="I17" s="93"/>
      <c r="J17" s="94">
        <f t="shared" si="1"/>
        <v>0</v>
      </c>
      <c r="K17" s="93" t="str">
        <f t="shared" si="0"/>
        <v xml:space="preserve"> BAJO</v>
      </c>
      <c r="L17" s="32"/>
      <c r="M17" s="32"/>
      <c r="N17" s="33"/>
      <c r="O17" s="33"/>
      <c r="P17" s="34"/>
      <c r="Q17" s="35"/>
    </row>
    <row r="18" spans="2:17" ht="78" hidden="1" customHeight="1" thickBot="1" x14ac:dyDescent="0.3">
      <c r="B18" s="36"/>
      <c r="C18" s="37"/>
      <c r="D18" s="38"/>
      <c r="E18" s="38"/>
      <c r="F18" s="38"/>
      <c r="G18" s="38"/>
      <c r="H18" s="38"/>
      <c r="I18" s="39"/>
      <c r="J18" s="40"/>
      <c r="K18" s="7"/>
      <c r="L18" s="41"/>
      <c r="M18" s="42"/>
      <c r="N18" s="43"/>
      <c r="O18" s="43"/>
      <c r="P18" s="44"/>
      <c r="Q18" s="44"/>
    </row>
    <row r="19" spans="2:17" ht="50.25" hidden="1" customHeight="1" thickBot="1" x14ac:dyDescent="0.3">
      <c r="B19" s="45"/>
      <c r="C19" s="46"/>
      <c r="D19" s="47"/>
      <c r="E19" s="47"/>
      <c r="F19" s="47"/>
      <c r="G19" s="47"/>
      <c r="H19" s="47"/>
      <c r="I19" s="48"/>
      <c r="J19" s="49"/>
      <c r="K19" s="4"/>
      <c r="L19" s="50"/>
      <c r="M19" s="42"/>
      <c r="N19" s="29"/>
      <c r="O19" s="29"/>
      <c r="P19" s="51"/>
      <c r="Q19" s="52"/>
    </row>
    <row r="20" spans="2:17" ht="21" hidden="1" customHeight="1" thickBot="1" x14ac:dyDescent="0.3">
      <c r="B20" s="45"/>
      <c r="C20" s="46"/>
      <c r="D20" s="47"/>
      <c r="E20" s="47"/>
      <c r="F20" s="47"/>
      <c r="G20" s="47"/>
      <c r="H20" s="47"/>
      <c r="I20" s="48"/>
      <c r="J20" s="49"/>
      <c r="K20" s="4"/>
      <c r="L20" s="50"/>
      <c r="M20" s="42"/>
      <c r="N20" s="29"/>
      <c r="O20" s="29"/>
      <c r="P20" s="51"/>
      <c r="Q20" s="52"/>
    </row>
    <row r="21" spans="2:17" ht="45" hidden="1" customHeight="1" thickBot="1" x14ac:dyDescent="0.3">
      <c r="B21" s="45"/>
      <c r="C21" s="46"/>
      <c r="D21" s="47"/>
      <c r="E21" s="47"/>
      <c r="F21" s="47"/>
      <c r="G21" s="47"/>
      <c r="H21" s="47"/>
      <c r="I21" s="48"/>
      <c r="J21" s="49"/>
      <c r="K21" s="4"/>
      <c r="L21" s="50"/>
      <c r="M21" s="53"/>
      <c r="N21" s="29"/>
      <c r="O21" s="29"/>
      <c r="P21" s="51"/>
      <c r="Q21" s="52"/>
    </row>
    <row r="22" spans="2:17" ht="59.25" hidden="1" customHeight="1" thickBot="1" x14ac:dyDescent="0.3">
      <c r="B22" s="45"/>
      <c r="C22" s="46"/>
      <c r="D22" s="47"/>
      <c r="E22" s="47"/>
      <c r="F22" s="47"/>
      <c r="G22" s="47"/>
      <c r="H22" s="54"/>
      <c r="I22" s="48"/>
      <c r="J22" s="49"/>
      <c r="K22" s="4"/>
      <c r="L22" s="50"/>
      <c r="M22" s="53"/>
      <c r="N22" s="29"/>
      <c r="O22" s="29"/>
      <c r="P22" s="51"/>
      <c r="Q22" s="52"/>
    </row>
    <row r="23" spans="2:17" ht="91.5" hidden="1" customHeight="1" thickBot="1" x14ac:dyDescent="0.3">
      <c r="B23" s="45"/>
      <c r="C23" s="46"/>
      <c r="D23" s="47"/>
      <c r="E23" s="47"/>
      <c r="F23" s="47"/>
      <c r="G23" s="47"/>
      <c r="H23" s="47"/>
      <c r="I23" s="48"/>
      <c r="J23" s="49"/>
      <c r="K23" s="4"/>
      <c r="L23" s="50"/>
      <c r="M23" s="53"/>
      <c r="N23" s="29"/>
      <c r="O23" s="29"/>
      <c r="P23" s="51"/>
      <c r="Q23" s="52"/>
    </row>
    <row r="24" spans="2:17" ht="21" hidden="1" customHeight="1" thickBot="1" x14ac:dyDescent="0.3">
      <c r="B24" s="45"/>
      <c r="C24" s="46"/>
      <c r="D24" s="47"/>
      <c r="E24" s="47"/>
      <c r="F24" s="47"/>
      <c r="G24" s="47"/>
      <c r="H24" s="47"/>
      <c r="I24" s="48"/>
      <c r="J24" s="49"/>
      <c r="K24" s="4"/>
      <c r="L24" s="50"/>
      <c r="M24" s="53"/>
      <c r="N24" s="29"/>
      <c r="O24" s="29"/>
      <c r="P24" s="51"/>
      <c r="Q24" s="52"/>
    </row>
    <row r="25" spans="2:17" ht="82.5" hidden="1" customHeight="1" thickBot="1" x14ac:dyDescent="0.3">
      <c r="B25" s="45"/>
      <c r="C25" s="46"/>
      <c r="D25" s="47"/>
      <c r="E25" s="47"/>
      <c r="F25" s="47"/>
      <c r="G25" s="47"/>
      <c r="H25" s="47"/>
      <c r="I25" s="48"/>
      <c r="J25" s="49"/>
      <c r="K25" s="4"/>
      <c r="L25" s="50"/>
      <c r="M25" s="53"/>
      <c r="N25" s="29"/>
      <c r="O25" s="29"/>
      <c r="P25" s="51"/>
      <c r="Q25" s="52"/>
    </row>
    <row r="26" spans="2:17" ht="63" hidden="1" customHeight="1" thickBot="1" x14ac:dyDescent="0.3">
      <c r="B26" s="45"/>
      <c r="C26" s="46"/>
      <c r="D26" s="47"/>
      <c r="E26" s="47"/>
      <c r="F26" s="47"/>
      <c r="G26" s="47"/>
      <c r="H26" s="47"/>
      <c r="I26" s="48"/>
      <c r="J26" s="49"/>
      <c r="K26" s="4"/>
      <c r="L26" s="50"/>
      <c r="M26" s="53"/>
      <c r="N26" s="29"/>
      <c r="O26" s="29"/>
      <c r="P26" s="51"/>
      <c r="Q26" s="52"/>
    </row>
    <row r="27" spans="2:17" ht="21" hidden="1" customHeight="1" thickBot="1" x14ac:dyDescent="0.3">
      <c r="B27" s="45"/>
      <c r="C27" s="46"/>
      <c r="D27" s="47"/>
      <c r="E27" s="47"/>
      <c r="F27" s="47"/>
      <c r="G27" s="47"/>
      <c r="H27" s="47"/>
      <c r="I27" s="48"/>
      <c r="J27" s="49"/>
      <c r="K27" s="4"/>
      <c r="L27" s="50"/>
      <c r="M27" s="53"/>
      <c r="N27" s="29"/>
      <c r="O27" s="29"/>
      <c r="P27" s="51"/>
      <c r="Q27" s="52"/>
    </row>
    <row r="28" spans="2:17" ht="21" hidden="1" customHeight="1" thickBot="1" x14ac:dyDescent="0.3">
      <c r="B28" s="45"/>
      <c r="C28" s="46"/>
      <c r="D28" s="47"/>
      <c r="E28" s="47"/>
      <c r="F28" s="47"/>
      <c r="G28" s="47"/>
      <c r="H28" s="47"/>
      <c r="I28" s="48"/>
      <c r="J28" s="49"/>
      <c r="K28" s="4"/>
      <c r="L28" s="50"/>
      <c r="M28" s="53"/>
      <c r="N28" s="29"/>
      <c r="O28" s="29"/>
      <c r="P28" s="51"/>
      <c r="Q28" s="52"/>
    </row>
    <row r="29" spans="2:17" ht="21" hidden="1" customHeight="1" thickBot="1" x14ac:dyDescent="0.3">
      <c r="B29" s="45"/>
      <c r="C29" s="46"/>
      <c r="D29" s="47"/>
      <c r="E29" s="47"/>
      <c r="F29" s="47"/>
      <c r="G29" s="47"/>
      <c r="H29" s="47"/>
      <c r="I29" s="48"/>
      <c r="J29" s="49"/>
      <c r="K29" s="4"/>
      <c r="L29" s="50"/>
      <c r="M29" s="53"/>
      <c r="N29" s="29"/>
      <c r="O29" s="29"/>
      <c r="P29" s="51"/>
      <c r="Q29" s="52"/>
    </row>
    <row r="30" spans="2:17" ht="39" hidden="1" customHeight="1" thickBot="1" x14ac:dyDescent="0.3">
      <c r="B30" s="45"/>
      <c r="C30" s="46"/>
      <c r="D30" s="47"/>
      <c r="E30" s="47"/>
      <c r="F30" s="47"/>
      <c r="G30" s="47"/>
      <c r="H30" s="47"/>
      <c r="I30" s="48"/>
      <c r="J30" s="49"/>
      <c r="K30" s="4"/>
      <c r="L30" s="50"/>
      <c r="M30" s="53"/>
      <c r="N30" s="29"/>
      <c r="O30" s="29"/>
      <c r="P30" s="51"/>
      <c r="Q30" s="52"/>
    </row>
    <row r="31" spans="2:17" ht="21" hidden="1" customHeight="1" thickBot="1" x14ac:dyDescent="0.3">
      <c r="B31" s="45"/>
      <c r="C31" s="46"/>
      <c r="D31" s="47"/>
      <c r="E31" s="47"/>
      <c r="F31" s="47"/>
      <c r="G31" s="47"/>
      <c r="H31" s="47"/>
      <c r="I31" s="48"/>
      <c r="J31" s="49"/>
      <c r="K31" s="4"/>
      <c r="L31" s="50"/>
      <c r="M31" s="42"/>
      <c r="N31" s="29"/>
      <c r="O31" s="29"/>
      <c r="P31" s="51"/>
      <c r="Q31" s="30"/>
    </row>
    <row r="32" spans="2:17" ht="21" hidden="1" customHeight="1" thickBot="1" x14ac:dyDescent="0.3">
      <c r="B32" s="45"/>
      <c r="C32" s="46"/>
      <c r="D32" s="47"/>
      <c r="E32" s="47"/>
      <c r="F32" s="47"/>
      <c r="G32" s="47"/>
      <c r="H32" s="47"/>
      <c r="I32" s="48"/>
      <c r="J32" s="49"/>
      <c r="K32" s="4"/>
      <c r="L32" s="50"/>
      <c r="M32" s="42"/>
      <c r="N32" s="29"/>
      <c r="O32" s="29"/>
      <c r="P32" s="51"/>
      <c r="Q32" s="30"/>
    </row>
    <row r="33" spans="2:17" ht="41.25" hidden="1" customHeight="1" thickBot="1" x14ac:dyDescent="0.3">
      <c r="B33" s="45"/>
      <c r="C33" s="46"/>
      <c r="D33" s="47"/>
      <c r="E33" s="47"/>
      <c r="F33" s="47"/>
      <c r="G33" s="47"/>
      <c r="H33" s="47"/>
      <c r="I33" s="48"/>
      <c r="J33" s="49"/>
      <c r="K33" s="4"/>
      <c r="L33" s="50"/>
      <c r="M33" s="42"/>
      <c r="N33" s="29"/>
      <c r="O33" s="29"/>
      <c r="P33" s="51"/>
      <c r="Q33" s="30"/>
    </row>
    <row r="34" spans="2:17" ht="62.25" hidden="1" customHeight="1" thickBot="1" x14ac:dyDescent="0.3">
      <c r="B34" s="45"/>
      <c r="C34" s="46"/>
      <c r="D34" s="47"/>
      <c r="E34" s="47"/>
      <c r="F34" s="47"/>
      <c r="G34" s="47"/>
      <c r="H34" s="47"/>
      <c r="I34" s="48"/>
      <c r="J34" s="49"/>
      <c r="K34" s="4"/>
      <c r="L34" s="50"/>
      <c r="M34" s="53"/>
      <c r="N34" s="29"/>
      <c r="O34" s="29"/>
      <c r="P34" s="51"/>
      <c r="Q34" s="52"/>
    </row>
    <row r="35" spans="2:17" ht="43.5" hidden="1" customHeight="1" thickBot="1" x14ac:dyDescent="0.3">
      <c r="B35" s="45"/>
      <c r="C35" s="46"/>
      <c r="D35" s="47"/>
      <c r="E35" s="47"/>
      <c r="F35" s="47"/>
      <c r="G35" s="47"/>
      <c r="H35" s="47"/>
      <c r="I35" s="48"/>
      <c r="J35" s="49"/>
      <c r="K35" s="4"/>
      <c r="L35" s="50"/>
      <c r="M35" s="53"/>
      <c r="N35" s="29"/>
      <c r="O35" s="29"/>
      <c r="P35" s="51"/>
      <c r="Q35" s="30"/>
    </row>
    <row r="36" spans="2:17" ht="50.25" hidden="1" customHeight="1" thickBot="1" x14ac:dyDescent="0.3">
      <c r="B36" s="45"/>
      <c r="C36" s="46"/>
      <c r="D36" s="47"/>
      <c r="E36" s="47"/>
      <c r="F36" s="47"/>
      <c r="G36" s="47"/>
      <c r="H36" s="47"/>
      <c r="I36" s="48"/>
      <c r="J36" s="49"/>
      <c r="K36" s="4"/>
      <c r="L36" s="50"/>
      <c r="M36" s="53"/>
      <c r="N36" s="29"/>
      <c r="O36" s="29"/>
      <c r="P36" s="51"/>
      <c r="Q36" s="52"/>
    </row>
    <row r="37" spans="2:17" ht="46.5" hidden="1" customHeight="1" thickBot="1" x14ac:dyDescent="0.3">
      <c r="B37" s="45"/>
      <c r="C37" s="46"/>
      <c r="D37" s="47"/>
      <c r="E37" s="47"/>
      <c r="F37" s="47"/>
      <c r="G37" s="47"/>
      <c r="H37" s="47"/>
      <c r="I37" s="48"/>
      <c r="J37" s="49"/>
      <c r="K37" s="4"/>
      <c r="L37" s="50"/>
      <c r="M37" s="42"/>
      <c r="N37" s="29"/>
      <c r="O37" s="29"/>
      <c r="P37" s="51"/>
      <c r="Q37" s="52"/>
    </row>
    <row r="38" spans="2:17" ht="21" hidden="1" customHeight="1" thickBot="1" x14ac:dyDescent="0.3">
      <c r="B38" s="45"/>
      <c r="C38" s="46"/>
      <c r="D38" s="47"/>
      <c r="E38" s="47"/>
      <c r="F38" s="47"/>
      <c r="G38" s="47"/>
      <c r="H38" s="47"/>
      <c r="I38" s="48"/>
      <c r="J38" s="49"/>
      <c r="K38" s="4"/>
      <c r="L38" s="50"/>
      <c r="M38" s="53"/>
      <c r="N38" s="29"/>
      <c r="O38" s="29"/>
      <c r="P38" s="51"/>
      <c r="Q38" s="30"/>
    </row>
    <row r="39" spans="2:17" ht="21" hidden="1" customHeight="1" thickBot="1" x14ac:dyDescent="0.3">
      <c r="B39" s="45"/>
      <c r="C39" s="46"/>
      <c r="D39" s="47"/>
      <c r="E39" s="47"/>
      <c r="F39" s="47"/>
      <c r="G39" s="47"/>
      <c r="H39" s="47"/>
      <c r="I39" s="48"/>
      <c r="J39" s="49"/>
      <c r="K39" s="4"/>
      <c r="L39" s="50"/>
      <c r="M39" s="53"/>
      <c r="N39" s="29"/>
      <c r="O39" s="29"/>
      <c r="P39" s="52"/>
      <c r="Q39" s="52"/>
    </row>
    <row r="40" spans="2:17" ht="21" hidden="1" customHeight="1" thickBot="1" x14ac:dyDescent="0.3">
      <c r="B40" s="45"/>
      <c r="C40" s="46"/>
      <c r="D40" s="47"/>
      <c r="E40" s="47"/>
      <c r="F40" s="47"/>
      <c r="G40" s="47"/>
      <c r="H40" s="47"/>
      <c r="I40" s="48"/>
      <c r="J40" s="49"/>
      <c r="K40" s="4"/>
      <c r="L40" s="50"/>
      <c r="M40" s="53"/>
      <c r="N40" s="29"/>
      <c r="O40" s="29"/>
      <c r="P40" s="52"/>
      <c r="Q40" s="52"/>
    </row>
    <row r="41" spans="2:17" ht="21" hidden="1" customHeight="1" thickBot="1" x14ac:dyDescent="0.3">
      <c r="B41" s="45"/>
      <c r="C41" s="46"/>
      <c r="D41" s="47"/>
      <c r="E41" s="47"/>
      <c r="F41" s="47"/>
      <c r="G41" s="47"/>
      <c r="H41" s="47"/>
      <c r="I41" s="48"/>
      <c r="J41" s="49"/>
      <c r="K41" s="4"/>
      <c r="L41" s="50"/>
      <c r="M41" s="53"/>
      <c r="N41" s="29"/>
      <c r="O41" s="29"/>
      <c r="P41" s="52"/>
      <c r="Q41" s="52"/>
    </row>
    <row r="42" spans="2:17" ht="21" hidden="1" customHeight="1" thickBot="1" x14ac:dyDescent="0.3">
      <c r="B42" s="45"/>
      <c r="C42" s="46"/>
      <c r="D42" s="47"/>
      <c r="E42" s="47"/>
      <c r="F42" s="47"/>
      <c r="G42" s="47"/>
      <c r="H42" s="47"/>
      <c r="I42" s="48"/>
      <c r="J42" s="49"/>
      <c r="K42" s="4"/>
      <c r="L42" s="50"/>
      <c r="M42" s="53"/>
      <c r="N42" s="29"/>
      <c r="O42" s="29"/>
      <c r="P42" s="52"/>
      <c r="Q42" s="52"/>
    </row>
    <row r="43" spans="2:17" ht="21" hidden="1" customHeight="1" thickBot="1" x14ac:dyDescent="0.3">
      <c r="B43" s="45"/>
      <c r="C43" s="46"/>
      <c r="D43" s="47"/>
      <c r="E43" s="47"/>
      <c r="F43" s="47"/>
      <c r="G43" s="47"/>
      <c r="H43" s="47"/>
      <c r="I43" s="48"/>
      <c r="J43" s="49"/>
      <c r="K43" s="4"/>
      <c r="L43" s="50"/>
      <c r="M43" s="53"/>
      <c r="N43" s="29"/>
      <c r="O43" s="29"/>
      <c r="P43" s="52"/>
      <c r="Q43" s="52"/>
    </row>
    <row r="44" spans="2:17" ht="21" hidden="1" customHeight="1" thickBot="1" x14ac:dyDescent="0.3">
      <c r="B44" s="45"/>
      <c r="C44" s="46"/>
      <c r="D44" s="47"/>
      <c r="E44" s="47"/>
      <c r="F44" s="47"/>
      <c r="G44" s="47"/>
      <c r="H44" s="47"/>
      <c r="I44" s="48"/>
      <c r="J44" s="49"/>
      <c r="K44" s="4"/>
      <c r="L44" s="50"/>
      <c r="M44" s="53"/>
      <c r="N44" s="29"/>
      <c r="O44" s="29"/>
      <c r="P44" s="52"/>
      <c r="Q44" s="52"/>
    </row>
    <row r="45" spans="2:17" ht="43.5" hidden="1" customHeight="1" thickBot="1" x14ac:dyDescent="0.3">
      <c r="B45" s="45"/>
      <c r="C45" s="46"/>
      <c r="D45" s="47"/>
      <c r="E45" s="47"/>
      <c r="F45" s="47"/>
      <c r="G45" s="47"/>
      <c r="H45" s="47"/>
      <c r="I45" s="48"/>
      <c r="J45" s="49"/>
      <c r="K45" s="4"/>
      <c r="L45" s="50"/>
      <c r="M45" s="53"/>
      <c r="N45" s="29"/>
      <c r="O45" s="29"/>
      <c r="P45" s="52"/>
      <c r="Q45" s="52"/>
    </row>
    <row r="46" spans="2:17" ht="46.5" hidden="1" customHeight="1" thickBot="1" x14ac:dyDescent="0.3">
      <c r="B46" s="45"/>
      <c r="C46" s="46"/>
      <c r="D46" s="47"/>
      <c r="E46" s="47"/>
      <c r="F46" s="47"/>
      <c r="G46" s="47"/>
      <c r="H46" s="47"/>
      <c r="I46" s="48"/>
      <c r="J46" s="49"/>
      <c r="K46" s="4"/>
      <c r="L46" s="50"/>
      <c r="M46" s="53"/>
      <c r="N46" s="29"/>
      <c r="O46" s="29"/>
      <c r="P46" s="52"/>
      <c r="Q46" s="52"/>
    </row>
    <row r="47" spans="2:17" ht="66" hidden="1" customHeight="1" thickBot="1" x14ac:dyDescent="0.3">
      <c r="B47" s="45"/>
      <c r="C47" s="46"/>
      <c r="D47" s="47"/>
      <c r="E47" s="47"/>
      <c r="F47" s="47"/>
      <c r="G47" s="47"/>
      <c r="H47" s="47"/>
      <c r="I47" s="48"/>
      <c r="J47" s="49"/>
      <c r="K47" s="4"/>
      <c r="L47" s="50"/>
      <c r="M47" s="53"/>
      <c r="N47" s="29"/>
      <c r="O47" s="29"/>
      <c r="P47" s="52"/>
      <c r="Q47" s="52"/>
    </row>
    <row r="48" spans="2:17" ht="49.5" hidden="1" customHeight="1" thickBot="1" x14ac:dyDescent="0.3">
      <c r="B48" s="45"/>
      <c r="C48" s="46"/>
      <c r="D48" s="47"/>
      <c r="E48" s="47"/>
      <c r="F48" s="47"/>
      <c r="G48" s="47"/>
      <c r="H48" s="47"/>
      <c r="I48" s="48"/>
      <c r="J48" s="49"/>
      <c r="K48" s="4"/>
      <c r="L48" s="50"/>
      <c r="M48" s="53"/>
      <c r="N48" s="29"/>
      <c r="O48" s="29"/>
      <c r="P48" s="51"/>
      <c r="Q48" s="52"/>
    </row>
    <row r="49" spans="2:17" ht="51" hidden="1" customHeight="1" thickBot="1" x14ac:dyDescent="0.3">
      <c r="B49" s="45"/>
      <c r="C49" s="46"/>
      <c r="D49" s="47"/>
      <c r="E49" s="47"/>
      <c r="F49" s="47"/>
      <c r="G49" s="47"/>
      <c r="H49" s="47"/>
      <c r="I49" s="48"/>
      <c r="J49" s="49"/>
      <c r="K49" s="4"/>
      <c r="L49" s="50"/>
      <c r="M49" s="55"/>
      <c r="N49" s="29"/>
      <c r="O49" s="29"/>
      <c r="P49" s="52"/>
      <c r="Q49" s="30"/>
    </row>
    <row r="50" spans="2:17" ht="75.75" hidden="1" customHeight="1" thickBot="1" x14ac:dyDescent="0.3">
      <c r="B50" s="45"/>
      <c r="C50" s="46"/>
      <c r="D50" s="47"/>
      <c r="E50" s="47"/>
      <c r="F50" s="47"/>
      <c r="G50" s="47"/>
      <c r="H50" s="47"/>
      <c r="I50" s="48"/>
      <c r="J50" s="49"/>
      <c r="K50" s="5"/>
      <c r="L50" s="50"/>
      <c r="M50" s="42"/>
      <c r="N50" s="29"/>
      <c r="O50" s="29"/>
      <c r="P50" s="52"/>
      <c r="Q50" s="30"/>
    </row>
    <row r="51" spans="2:17" ht="45" hidden="1" customHeight="1" thickBot="1" x14ac:dyDescent="0.3">
      <c r="B51" s="45"/>
      <c r="C51" s="46"/>
      <c r="D51" s="47"/>
      <c r="E51" s="47"/>
      <c r="F51" s="47"/>
      <c r="G51" s="47"/>
      <c r="H51" s="47"/>
      <c r="I51" s="48"/>
      <c r="J51" s="49"/>
      <c r="K51" s="4"/>
      <c r="L51" s="50"/>
      <c r="M51" s="42"/>
      <c r="N51" s="29"/>
      <c r="O51" s="29"/>
      <c r="P51" s="52"/>
      <c r="Q51" s="52"/>
    </row>
    <row r="52" spans="2:17" ht="30" hidden="1" customHeight="1" thickBot="1" x14ac:dyDescent="0.3">
      <c r="B52" s="45"/>
      <c r="C52" s="46"/>
      <c r="D52" s="47"/>
      <c r="E52" s="47"/>
      <c r="F52" s="47"/>
      <c r="G52" s="47"/>
      <c r="H52" s="47"/>
      <c r="I52" s="48"/>
      <c r="J52" s="49"/>
      <c r="K52" s="4"/>
      <c r="L52" s="50"/>
      <c r="M52" s="42"/>
      <c r="N52" s="29"/>
      <c r="O52" s="29"/>
      <c r="P52" s="51"/>
      <c r="Q52" s="30"/>
    </row>
    <row r="53" spans="2:17" ht="47.25" hidden="1" customHeight="1" thickBot="1" x14ac:dyDescent="0.3">
      <c r="B53" s="45"/>
      <c r="C53" s="46"/>
      <c r="D53" s="47"/>
      <c r="E53" s="47"/>
      <c r="F53" s="47"/>
      <c r="G53" s="47"/>
      <c r="H53" s="47"/>
      <c r="I53" s="48"/>
      <c r="J53" s="49"/>
      <c r="K53" s="6"/>
      <c r="L53" s="50"/>
      <c r="M53" s="42"/>
      <c r="N53" s="29"/>
      <c r="O53" s="29"/>
      <c r="P53" s="52"/>
      <c r="Q53" s="30"/>
    </row>
    <row r="54" spans="2:17" ht="66" hidden="1" customHeight="1" thickBot="1" x14ac:dyDescent="0.3">
      <c r="B54" s="45"/>
      <c r="C54" s="56"/>
      <c r="D54" s="57"/>
      <c r="E54" s="58"/>
      <c r="F54" s="47"/>
      <c r="G54" s="57"/>
      <c r="H54" s="57"/>
      <c r="I54" s="59"/>
      <c r="J54" s="49"/>
      <c r="K54" s="4"/>
      <c r="L54" s="50"/>
      <c r="M54" s="53"/>
      <c r="N54" s="29"/>
      <c r="O54" s="29"/>
      <c r="P54" s="52"/>
      <c r="Q54" s="60"/>
    </row>
    <row r="55" spans="2:17" ht="54.75" hidden="1" customHeight="1" thickBot="1" x14ac:dyDescent="0.3">
      <c r="B55" s="45"/>
      <c r="C55" s="56"/>
      <c r="D55" s="57"/>
      <c r="E55" s="58"/>
      <c r="F55" s="57"/>
      <c r="G55" s="57"/>
      <c r="H55" s="57"/>
      <c r="I55" s="59"/>
      <c r="J55" s="49"/>
      <c r="K55" s="7"/>
      <c r="L55" s="41"/>
      <c r="M55" s="61"/>
      <c r="N55" s="29"/>
      <c r="O55" s="29"/>
      <c r="P55" s="52"/>
      <c r="Q55" s="60"/>
    </row>
    <row r="56" spans="2:17" ht="86.25" hidden="1" customHeight="1" thickBot="1" x14ac:dyDescent="0.3">
      <c r="B56" s="45"/>
      <c r="C56" s="56"/>
      <c r="D56" s="57"/>
      <c r="E56" s="58"/>
      <c r="F56" s="47"/>
      <c r="G56" s="57"/>
      <c r="H56" s="57"/>
      <c r="I56" s="59"/>
      <c r="J56" s="49"/>
      <c r="K56" s="4"/>
      <c r="L56" s="50"/>
      <c r="M56" s="53"/>
      <c r="N56" s="29"/>
      <c r="O56" s="29"/>
      <c r="P56" s="52"/>
      <c r="Q56" s="60"/>
    </row>
    <row r="57" spans="2:17" ht="78.75" hidden="1" customHeight="1" thickBot="1" x14ac:dyDescent="0.3">
      <c r="B57" s="45"/>
      <c r="C57" s="46"/>
      <c r="D57" s="47"/>
      <c r="E57" s="62"/>
      <c r="F57" s="47"/>
      <c r="G57" s="47"/>
      <c r="H57" s="47"/>
      <c r="I57" s="63"/>
      <c r="J57" s="49"/>
      <c r="K57" s="4"/>
      <c r="L57" s="50"/>
      <c r="M57" s="53"/>
      <c r="N57" s="29"/>
      <c r="O57" s="29"/>
      <c r="P57" s="30"/>
      <c r="Q57" s="60"/>
    </row>
    <row r="58" spans="2:17" ht="75.75" hidden="1" customHeight="1" thickBot="1" x14ac:dyDescent="0.3">
      <c r="B58" s="45"/>
      <c r="C58" s="56"/>
      <c r="D58" s="57"/>
      <c r="E58" s="58"/>
      <c r="F58" s="47"/>
      <c r="G58" s="57"/>
      <c r="H58" s="57"/>
      <c r="I58" s="59"/>
      <c r="J58" s="49"/>
      <c r="K58" s="8"/>
      <c r="L58" s="64"/>
      <c r="M58" s="65"/>
      <c r="N58" s="29"/>
      <c r="O58" s="29"/>
      <c r="P58" s="66"/>
      <c r="Q58" s="67"/>
    </row>
    <row r="59" spans="2:17" ht="68.25" hidden="1" customHeight="1" thickBot="1" x14ac:dyDescent="0.3">
      <c r="B59" s="45"/>
      <c r="C59" s="46"/>
      <c r="D59" s="47"/>
      <c r="E59" s="47"/>
      <c r="F59" s="47"/>
      <c r="G59" s="47"/>
      <c r="H59" s="47"/>
      <c r="I59" s="48"/>
      <c r="J59" s="49"/>
      <c r="K59" s="4"/>
      <c r="L59" s="50"/>
      <c r="M59" s="55"/>
      <c r="N59" s="29"/>
      <c r="O59" s="29"/>
      <c r="P59" s="52"/>
      <c r="Q59" s="52"/>
    </row>
    <row r="60" spans="2:17" ht="75.75" hidden="1" customHeight="1" thickBot="1" x14ac:dyDescent="0.3">
      <c r="B60" s="45"/>
      <c r="C60" s="56"/>
      <c r="D60" s="57"/>
      <c r="E60" s="58"/>
      <c r="F60" s="57"/>
      <c r="G60" s="57"/>
      <c r="H60" s="57"/>
      <c r="I60" s="48"/>
      <c r="J60" s="49"/>
      <c r="K60" s="6"/>
      <c r="L60" s="50"/>
      <c r="M60" s="53"/>
      <c r="N60" s="29"/>
      <c r="O60" s="29"/>
      <c r="P60" s="30"/>
      <c r="Q60" s="52"/>
    </row>
    <row r="61" spans="2:17" ht="75.75" hidden="1" customHeight="1" thickBot="1" x14ac:dyDescent="0.3">
      <c r="B61" s="45"/>
      <c r="C61" s="46"/>
      <c r="D61" s="47"/>
      <c r="E61" s="62"/>
      <c r="F61" s="47"/>
      <c r="G61" s="47"/>
      <c r="H61" s="47"/>
      <c r="I61" s="48"/>
      <c r="J61" s="49"/>
      <c r="K61" s="6"/>
      <c r="L61" s="14"/>
      <c r="M61" s="15"/>
      <c r="N61" s="29"/>
      <c r="O61" s="29"/>
      <c r="P61" s="3"/>
      <c r="Q61" s="1"/>
    </row>
    <row r="62" spans="2:17" ht="75.75" hidden="1" customHeight="1" thickBot="1" x14ac:dyDescent="0.3">
      <c r="B62" s="45"/>
      <c r="C62" s="46"/>
      <c r="D62" s="47"/>
      <c r="E62" s="62"/>
      <c r="F62" s="47"/>
      <c r="G62" s="47"/>
      <c r="H62" s="47"/>
      <c r="I62" s="48"/>
      <c r="J62" s="49"/>
      <c r="K62" s="6"/>
      <c r="L62" s="14"/>
      <c r="M62" s="15"/>
      <c r="N62" s="29"/>
      <c r="O62" s="29"/>
      <c r="P62" s="3"/>
      <c r="Q62" s="1"/>
    </row>
    <row r="63" spans="2:17" ht="75.75" hidden="1" customHeight="1" thickBot="1" x14ac:dyDescent="0.3">
      <c r="B63" s="45"/>
      <c r="C63" s="46"/>
      <c r="D63" s="47"/>
      <c r="E63" s="62"/>
      <c r="F63" s="47"/>
      <c r="G63" s="47"/>
      <c r="H63" s="47"/>
      <c r="I63" s="48"/>
      <c r="J63" s="49"/>
      <c r="K63" s="6"/>
      <c r="L63" s="14"/>
      <c r="M63" s="15"/>
      <c r="N63" s="29"/>
      <c r="O63" s="29"/>
      <c r="P63" s="3"/>
      <c r="Q63" s="1"/>
    </row>
    <row r="64" spans="2:17" ht="75.75" hidden="1" customHeight="1" thickBot="1" x14ac:dyDescent="0.3">
      <c r="B64" s="45"/>
      <c r="C64" s="46"/>
      <c r="D64" s="47"/>
      <c r="E64" s="62"/>
      <c r="F64" s="47"/>
      <c r="G64" s="47"/>
      <c r="H64" s="47"/>
      <c r="I64" s="48"/>
      <c r="J64" s="49"/>
      <c r="K64" s="6"/>
      <c r="L64" s="14"/>
      <c r="M64" s="15"/>
      <c r="N64" s="29"/>
      <c r="O64" s="29"/>
      <c r="P64" s="3"/>
      <c r="Q64" s="1"/>
    </row>
    <row r="65" spans="2:17" ht="75.75" hidden="1" customHeight="1" thickBot="1" x14ac:dyDescent="0.3">
      <c r="B65" s="45"/>
      <c r="C65" s="46"/>
      <c r="D65" s="47"/>
      <c r="E65" s="62"/>
      <c r="F65" s="47"/>
      <c r="G65" s="47"/>
      <c r="H65" s="47"/>
      <c r="I65" s="48"/>
      <c r="J65" s="49"/>
      <c r="K65" s="6"/>
      <c r="L65" s="14"/>
      <c r="M65" s="15"/>
      <c r="N65" s="29"/>
      <c r="O65" s="29"/>
      <c r="P65" s="3"/>
      <c r="Q65" s="1"/>
    </row>
    <row r="66" spans="2:17" ht="75.75" hidden="1" customHeight="1" thickBot="1" x14ac:dyDescent="0.3">
      <c r="B66" s="45"/>
      <c r="C66" s="46"/>
      <c r="D66" s="47"/>
      <c r="E66" s="62"/>
      <c r="F66" s="47"/>
      <c r="G66" s="47"/>
      <c r="H66" s="47"/>
      <c r="I66" s="48"/>
      <c r="J66" s="49"/>
      <c r="K66" s="6"/>
      <c r="L66" s="14"/>
      <c r="M66" s="16"/>
      <c r="N66" s="29"/>
      <c r="O66" s="29"/>
      <c r="P66" s="3"/>
      <c r="Q66" s="2"/>
    </row>
    <row r="67" spans="2:17" ht="96" hidden="1" customHeight="1" thickBot="1" x14ac:dyDescent="0.3">
      <c r="B67" s="45"/>
      <c r="C67" s="46"/>
      <c r="D67" s="47"/>
      <c r="E67" s="62"/>
      <c r="F67" s="47"/>
      <c r="G67" s="47"/>
      <c r="H67" s="57"/>
      <c r="I67" s="48"/>
      <c r="J67" s="49"/>
      <c r="K67" s="6"/>
      <c r="L67" s="14"/>
      <c r="M67" s="53"/>
      <c r="N67" s="29"/>
      <c r="O67" s="29"/>
      <c r="P67" s="30"/>
      <c r="Q67" s="52"/>
    </row>
    <row r="68" spans="2:17" ht="54.75" hidden="1" customHeight="1" thickBot="1" x14ac:dyDescent="0.3">
      <c r="B68" s="45"/>
      <c r="C68" s="56"/>
      <c r="D68" s="57"/>
      <c r="E68" s="58"/>
      <c r="F68" s="57"/>
      <c r="G68" s="57"/>
      <c r="H68" s="57"/>
      <c r="I68" s="48"/>
      <c r="J68" s="49"/>
      <c r="K68" s="6"/>
      <c r="L68" s="50"/>
      <c r="M68" s="53"/>
      <c r="N68" s="29"/>
      <c r="O68" s="29"/>
      <c r="P68" s="30"/>
      <c r="Q68" s="52"/>
    </row>
    <row r="69" spans="2:17" ht="72" hidden="1" customHeight="1" thickBot="1" x14ac:dyDescent="0.3">
      <c r="B69" s="45"/>
      <c r="C69" s="56"/>
      <c r="D69" s="57"/>
      <c r="E69" s="58"/>
      <c r="F69" s="57"/>
      <c r="G69" s="57"/>
      <c r="H69" s="57"/>
      <c r="I69" s="48"/>
      <c r="J69" s="49"/>
      <c r="K69" s="6"/>
      <c r="L69" s="50"/>
      <c r="M69" s="53"/>
      <c r="N69" s="29"/>
      <c r="O69" s="29"/>
      <c r="P69" s="30"/>
      <c r="Q69" s="52"/>
    </row>
    <row r="70" spans="2:17" ht="54.75" hidden="1" customHeight="1" thickBot="1" x14ac:dyDescent="0.3">
      <c r="B70" s="45"/>
      <c r="C70" s="56"/>
      <c r="D70" s="57"/>
      <c r="E70" s="58"/>
      <c r="F70" s="57"/>
      <c r="G70" s="57"/>
      <c r="H70" s="57"/>
      <c r="I70" s="48"/>
      <c r="J70" s="49"/>
      <c r="K70" s="6"/>
      <c r="L70" s="50"/>
      <c r="M70" s="68"/>
      <c r="N70" s="29"/>
      <c r="O70" s="29"/>
      <c r="P70" s="30"/>
      <c r="Q70" s="52"/>
    </row>
    <row r="71" spans="2:17" ht="54.75" hidden="1" customHeight="1" thickBot="1" x14ac:dyDescent="0.3">
      <c r="B71" s="45"/>
      <c r="C71" s="56"/>
      <c r="D71" s="57"/>
      <c r="E71" s="58"/>
      <c r="F71" s="57"/>
      <c r="G71" s="57"/>
      <c r="H71" s="57"/>
      <c r="I71" s="48"/>
      <c r="J71" s="49"/>
      <c r="K71" s="6"/>
      <c r="L71" s="50"/>
      <c r="M71" s="68"/>
      <c r="N71" s="29"/>
      <c r="O71" s="29"/>
      <c r="P71" s="30"/>
      <c r="Q71" s="52"/>
    </row>
    <row r="72" spans="2:17" ht="54.75" hidden="1" customHeight="1" thickBot="1" x14ac:dyDescent="0.3">
      <c r="B72" s="45"/>
      <c r="C72" s="56"/>
      <c r="D72" s="57"/>
      <c r="E72" s="58"/>
      <c r="F72" s="57"/>
      <c r="G72" s="57"/>
      <c r="H72" s="57"/>
      <c r="I72" s="48"/>
      <c r="J72" s="49"/>
      <c r="K72" s="6"/>
      <c r="L72" s="50"/>
      <c r="M72" s="68"/>
      <c r="N72" s="29"/>
      <c r="O72" s="29"/>
      <c r="P72" s="30"/>
      <c r="Q72" s="52"/>
    </row>
    <row r="73" spans="2:17" ht="54.75" hidden="1" customHeight="1" thickBot="1" x14ac:dyDescent="0.3">
      <c r="B73" s="45"/>
      <c r="C73" s="56"/>
      <c r="D73" s="57"/>
      <c r="E73" s="58"/>
      <c r="F73" s="57"/>
      <c r="G73" s="57"/>
      <c r="H73" s="57"/>
      <c r="I73" s="48"/>
      <c r="J73" s="49"/>
      <c r="K73" s="6"/>
      <c r="L73" s="50"/>
      <c r="M73" s="68"/>
      <c r="N73" s="29"/>
      <c r="O73" s="29"/>
      <c r="P73" s="30"/>
      <c r="Q73" s="52"/>
    </row>
    <row r="74" spans="2:17" ht="54.75" hidden="1" customHeight="1" thickBot="1" x14ac:dyDescent="0.3">
      <c r="B74" s="45"/>
      <c r="C74" s="56"/>
      <c r="D74" s="57"/>
      <c r="E74" s="58"/>
      <c r="F74" s="57"/>
      <c r="G74" s="57"/>
      <c r="H74" s="57"/>
      <c r="I74" s="48"/>
      <c r="J74" s="49"/>
      <c r="K74" s="6"/>
      <c r="L74" s="50"/>
      <c r="M74" s="68"/>
      <c r="N74" s="29"/>
      <c r="O74" s="29"/>
      <c r="P74" s="30"/>
      <c r="Q74" s="52"/>
    </row>
    <row r="75" spans="2:17" ht="54.75" hidden="1" customHeight="1" thickBot="1" x14ac:dyDescent="0.3">
      <c r="B75" s="45"/>
      <c r="C75" s="56"/>
      <c r="D75" s="57"/>
      <c r="E75" s="58"/>
      <c r="F75" s="57"/>
      <c r="G75" s="57"/>
      <c r="H75" s="57"/>
      <c r="I75" s="48"/>
      <c r="J75" s="49"/>
      <c r="K75" s="6"/>
      <c r="L75" s="50"/>
      <c r="M75" s="68"/>
      <c r="N75" s="29"/>
      <c r="O75" s="29"/>
      <c r="P75" s="30"/>
      <c r="Q75" s="52"/>
    </row>
    <row r="76" spans="2:17" ht="54.75" hidden="1" customHeight="1" thickBot="1" x14ac:dyDescent="0.3">
      <c r="B76" s="45"/>
      <c r="C76" s="46"/>
      <c r="D76" s="47"/>
      <c r="E76" s="62"/>
      <c r="F76" s="47"/>
      <c r="G76" s="47"/>
      <c r="H76" s="57"/>
      <c r="I76" s="48"/>
      <c r="J76" s="49"/>
      <c r="K76" s="6"/>
      <c r="L76" s="50"/>
      <c r="M76" s="53"/>
      <c r="N76" s="29"/>
      <c r="O76" s="29"/>
      <c r="P76" s="30"/>
      <c r="Q76" s="52"/>
    </row>
    <row r="77" spans="2:17" ht="54.75" hidden="1" customHeight="1" thickBot="1" x14ac:dyDescent="0.3">
      <c r="B77" s="45"/>
      <c r="C77" s="56"/>
      <c r="D77" s="58"/>
      <c r="E77" s="58"/>
      <c r="F77" s="57"/>
      <c r="G77" s="57"/>
      <c r="H77" s="57"/>
      <c r="I77" s="48"/>
      <c r="J77" s="49"/>
      <c r="K77" s="6"/>
      <c r="L77" s="50"/>
      <c r="M77" s="53"/>
      <c r="N77" s="29"/>
      <c r="O77" s="29"/>
      <c r="P77" s="30"/>
      <c r="Q77" s="52"/>
    </row>
    <row r="78" spans="2:17" ht="54.75" hidden="1" customHeight="1" thickBot="1" x14ac:dyDescent="0.3">
      <c r="B78" s="45"/>
      <c r="C78" s="56"/>
      <c r="D78" s="58"/>
      <c r="E78" s="58"/>
      <c r="F78" s="57"/>
      <c r="G78" s="57"/>
      <c r="H78" s="57"/>
      <c r="I78" s="48"/>
      <c r="J78" s="49"/>
      <c r="K78" s="6"/>
      <c r="L78" s="50"/>
      <c r="M78" s="53"/>
      <c r="N78" s="29"/>
      <c r="O78" s="29"/>
      <c r="P78" s="30"/>
      <c r="Q78" s="52"/>
    </row>
    <row r="79" spans="2:17" ht="84" hidden="1" customHeight="1" thickBot="1" x14ac:dyDescent="0.3">
      <c r="B79" s="45"/>
      <c r="C79" s="56"/>
      <c r="D79" s="57"/>
      <c r="E79" s="57"/>
      <c r="F79" s="57"/>
      <c r="G79" s="57"/>
      <c r="H79" s="57"/>
      <c r="I79" s="48"/>
      <c r="J79" s="49"/>
      <c r="K79" s="6"/>
      <c r="L79" s="50"/>
      <c r="M79" s="53"/>
      <c r="N79" s="29"/>
      <c r="O79" s="29"/>
      <c r="P79" s="30"/>
      <c r="Q79" s="52"/>
    </row>
    <row r="80" spans="2:17" ht="78" hidden="1" customHeight="1" thickBot="1" x14ac:dyDescent="0.3">
      <c r="B80" s="45"/>
      <c r="C80" s="56"/>
      <c r="D80" s="57"/>
      <c r="E80" s="57"/>
      <c r="F80" s="57"/>
      <c r="G80" s="57"/>
      <c r="H80" s="57"/>
      <c r="I80" s="48"/>
      <c r="J80" s="49"/>
      <c r="K80" s="6"/>
      <c r="L80" s="50"/>
      <c r="M80" s="53"/>
      <c r="N80" s="29"/>
      <c r="O80" s="29"/>
      <c r="P80" s="30"/>
      <c r="Q80" s="52"/>
    </row>
    <row r="81" spans="2:17" ht="54.75" hidden="1" customHeight="1" thickBot="1" x14ac:dyDescent="0.3">
      <c r="B81" s="45"/>
      <c r="C81" s="56"/>
      <c r="D81" s="58"/>
      <c r="E81" s="58"/>
      <c r="F81" s="57"/>
      <c r="G81" s="57"/>
      <c r="H81" s="57"/>
      <c r="I81" s="48"/>
      <c r="J81" s="49"/>
      <c r="K81" s="6"/>
      <c r="L81" s="50"/>
      <c r="M81" s="53"/>
      <c r="N81" s="29"/>
      <c r="O81" s="29"/>
      <c r="P81" s="30"/>
      <c r="Q81" s="52"/>
    </row>
    <row r="82" spans="2:17" ht="80.25" hidden="1" customHeight="1" thickBot="1" x14ac:dyDescent="0.3">
      <c r="B82" s="45"/>
      <c r="C82" s="56"/>
      <c r="D82" s="57"/>
      <c r="E82" s="57"/>
      <c r="F82" s="57"/>
      <c r="G82" s="57"/>
      <c r="H82" s="57"/>
      <c r="I82" s="48"/>
      <c r="J82" s="49"/>
      <c r="K82" s="9"/>
      <c r="L82" s="50"/>
      <c r="M82" s="53"/>
      <c r="N82" s="29"/>
      <c r="O82" s="29"/>
      <c r="P82" s="30"/>
      <c r="Q82" s="52"/>
    </row>
    <row r="83" spans="2:17" ht="87.75" hidden="1" customHeight="1" thickBot="1" x14ac:dyDescent="0.3">
      <c r="B83" s="69"/>
      <c r="C83" s="70"/>
      <c r="D83" s="71"/>
      <c r="E83" s="71"/>
      <c r="F83" s="71"/>
      <c r="G83" s="71"/>
      <c r="H83" s="71"/>
      <c r="I83" s="72"/>
      <c r="J83" s="73"/>
      <c r="K83" s="10"/>
      <c r="L83" s="74"/>
      <c r="M83" s="75"/>
      <c r="N83" s="33"/>
      <c r="O83" s="33"/>
      <c r="P83" s="34"/>
      <c r="Q83" s="76"/>
    </row>
    <row r="84" spans="2:17" ht="8.25" customHeight="1" thickBot="1" x14ac:dyDescent="0.3">
      <c r="B84" s="77"/>
      <c r="C84" s="11"/>
      <c r="D84" s="19"/>
      <c r="E84" s="19"/>
      <c r="F84" s="11"/>
      <c r="G84" s="11"/>
      <c r="H84" s="11"/>
      <c r="I84" s="11"/>
      <c r="J84" s="11"/>
      <c r="K84" s="11"/>
      <c r="L84" s="77"/>
      <c r="M84" s="78"/>
      <c r="N84" s="78"/>
      <c r="O84" s="78"/>
      <c r="P84" s="79"/>
      <c r="Q84" s="80"/>
    </row>
    <row r="85" spans="2:17" ht="45" customHeight="1" x14ac:dyDescent="0.25">
      <c r="B85" s="103" t="s">
        <v>138</v>
      </c>
      <c r="C85" s="104"/>
      <c r="D85" s="104"/>
      <c r="E85" s="103" t="s">
        <v>82</v>
      </c>
      <c r="F85" s="104"/>
      <c r="G85" s="104"/>
      <c r="H85" s="104"/>
      <c r="I85" s="104"/>
      <c r="J85" s="104"/>
      <c r="K85" s="104"/>
      <c r="L85" s="104"/>
      <c r="M85" s="104"/>
      <c r="N85" s="104"/>
      <c r="O85" s="104"/>
      <c r="P85" s="104"/>
      <c r="Q85" s="114"/>
    </row>
    <row r="86" spans="2:17" ht="42.75" customHeight="1" thickBot="1" x14ac:dyDescent="0.3">
      <c r="B86" s="105"/>
      <c r="C86" s="106"/>
      <c r="D86" s="106"/>
      <c r="E86" s="105"/>
      <c r="F86" s="106"/>
      <c r="G86" s="106"/>
      <c r="H86" s="106"/>
      <c r="I86" s="106"/>
      <c r="J86" s="106"/>
      <c r="K86" s="106"/>
      <c r="L86" s="106"/>
      <c r="M86" s="106"/>
      <c r="N86" s="106"/>
      <c r="O86" s="106"/>
      <c r="P86" s="106"/>
      <c r="Q86" s="115"/>
    </row>
    <row r="90" spans="2:17" x14ac:dyDescent="0.25">
      <c r="K90" s="13"/>
    </row>
    <row r="91" spans="2:17" x14ac:dyDescent="0.25">
      <c r="K91" s="13"/>
    </row>
  </sheetData>
  <mergeCells count="22">
    <mergeCell ref="B1:C3"/>
    <mergeCell ref="D1:Q1"/>
    <mergeCell ref="D2:Q2"/>
    <mergeCell ref="D3:F3"/>
    <mergeCell ref="G3:I3"/>
    <mergeCell ref="J3:L3"/>
    <mergeCell ref="M3:N3"/>
    <mergeCell ref="O3:P3"/>
    <mergeCell ref="B85:D86"/>
    <mergeCell ref="B5:B6"/>
    <mergeCell ref="C5:C6"/>
    <mergeCell ref="D5:D6"/>
    <mergeCell ref="F5:K5"/>
    <mergeCell ref="E5:E6"/>
    <mergeCell ref="E85:Q86"/>
    <mergeCell ref="Q5:Q6"/>
    <mergeCell ref="L5:L6"/>
    <mergeCell ref="M5:M6"/>
    <mergeCell ref="O5:O6"/>
    <mergeCell ref="N5:N6"/>
    <mergeCell ref="P5:P6"/>
    <mergeCell ref="O8:O9"/>
  </mergeCells>
  <conditionalFormatting sqref="K1:K1048576">
    <cfRule type="containsText" dxfId="2" priority="1" operator="containsText" text="BAJO">
      <formula>NOT(ISERROR(SEARCH("BAJO",K1)))</formula>
    </cfRule>
    <cfRule type="containsText" dxfId="1" priority="2" operator="containsText" text="MEDIA">
      <formula>NOT(ISERROR(SEARCH("MEDIA",K1)))</formula>
    </cfRule>
    <cfRule type="containsText" dxfId="0" priority="3" operator="containsText" text="ALTA">
      <formula>NOT(ISERROR(SEARCH("ALTA",K1)))</formula>
    </cfRule>
  </conditionalFormatting>
  <dataValidations count="1">
    <dataValidation type="list" allowBlank="1" showInputMessage="1" showErrorMessage="1" sqref="B7:B17" xr:uid="{1DF321D0-56F9-45EC-BF86-48D62F64B78B}">
      <formula1>PIP</formula1>
    </dataValidation>
  </dataValidations>
  <pageMargins left="0.33" right="0.32" top="0.75" bottom="0.75" header="0.25" footer="0.3"/>
  <pageSetup scale="35" fitToHeight="0" orientation="landscape" r:id="rId1"/>
  <ignoredErrors>
    <ignoredError sqref="M3"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AA4CE33-0D44-4A93-8C4D-C622F1268CD2}">
          <x14:formula1>
            <xm:f>'Especificaciones '!$F$2:$F$3</xm:f>
          </x14:formula1>
          <xm:sqref>P7:P8 P11:P17</xm:sqref>
        </x14:dataValidation>
        <x14:dataValidation type="list" allowBlank="1" showInputMessage="1" showErrorMessage="1" xr:uid="{05DB1DD6-7AEB-4E8F-9C30-A28E8BB0FE85}">
          <x14:formula1>
            <xm:f>'Especificaciones '!$B$2:$B$18</xm:f>
          </x14:formula1>
          <xm:sqref>C7:C84 C87:C1048576</xm:sqref>
        </x14:dataValidation>
        <x14:dataValidation type="list" allowBlank="1" showInputMessage="1" showErrorMessage="1" xr:uid="{ACC959BE-94B0-47F3-B21A-4D1B03BBC3D6}">
          <x14:formula1>
            <xm:f>'Especificaciones '!$C$2:$C$18</xm:f>
          </x14:formula1>
          <xm:sqref>E7:E1048576</xm:sqref>
        </x14:dataValidation>
        <x14:dataValidation type="list" allowBlank="1" showInputMessage="1" showErrorMessage="1" xr:uid="{1B1B798F-802C-4533-B596-229D62281D2E}">
          <x14:formula1>
            <xm:f>'Especificaciones '!$D$2:$D$7</xm:f>
          </x14:formula1>
          <xm:sqref>F7:I17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CCF37-CC3D-4E8A-B3F7-E69A013A67DB}">
  <dimension ref="A1:Q5"/>
  <sheetViews>
    <sheetView zoomScale="91" zoomScaleNormal="91" workbookViewId="0">
      <selection activeCell="E5" sqref="E5"/>
    </sheetView>
  </sheetViews>
  <sheetFormatPr baseColWidth="10" defaultColWidth="11.42578125" defaultRowHeight="15" x14ac:dyDescent="0.25"/>
  <cols>
    <col min="1" max="1" width="17.42578125" customWidth="1"/>
    <col min="2" max="2" width="20" customWidth="1"/>
    <col min="3" max="3" width="31.5703125" customWidth="1"/>
    <col min="4" max="4" width="23.140625" customWidth="1"/>
    <col min="5" max="5" width="26.7109375" customWidth="1"/>
    <col min="6" max="6" width="31.140625" customWidth="1"/>
    <col min="7" max="7" width="27.5703125" customWidth="1"/>
    <col min="8" max="8" width="22.5703125" customWidth="1"/>
    <col min="9" max="9" width="31" customWidth="1"/>
    <col min="10" max="10" width="21.7109375" customWidth="1"/>
    <col min="11" max="11" width="29.28515625" customWidth="1"/>
    <col min="12" max="12" width="21.28515625" customWidth="1"/>
    <col min="13" max="13" width="18.42578125" customWidth="1"/>
    <col min="14" max="14" width="30.7109375" customWidth="1"/>
    <col min="15" max="15" width="22.42578125" customWidth="1"/>
    <col min="16" max="16" width="26.28515625" customWidth="1"/>
    <col min="17" max="17" width="27" customWidth="1"/>
  </cols>
  <sheetData>
    <row r="1" spans="1:17" x14ac:dyDescent="0.25">
      <c r="A1" s="129" t="s">
        <v>83</v>
      </c>
      <c r="B1" s="129"/>
      <c r="C1" s="129"/>
      <c r="D1" s="129"/>
      <c r="E1" s="129"/>
      <c r="F1" s="129"/>
      <c r="G1" s="129"/>
      <c r="H1" s="129"/>
      <c r="I1" s="129"/>
      <c r="J1" s="129"/>
      <c r="K1" s="129"/>
      <c r="L1" s="129"/>
      <c r="M1" s="129"/>
      <c r="N1" s="129"/>
      <c r="O1" s="129"/>
      <c r="P1" s="129"/>
      <c r="Q1" s="129"/>
    </row>
    <row r="2" spans="1:17" x14ac:dyDescent="0.25">
      <c r="A2" s="129"/>
      <c r="B2" s="129"/>
      <c r="C2" s="129"/>
      <c r="D2" s="129"/>
      <c r="E2" s="129"/>
      <c r="F2" s="129"/>
      <c r="G2" s="129"/>
      <c r="H2" s="129"/>
      <c r="I2" s="129"/>
      <c r="J2" s="129"/>
      <c r="K2" s="129"/>
      <c r="L2" s="129"/>
      <c r="M2" s="129"/>
      <c r="N2" s="129"/>
      <c r="O2" s="129"/>
      <c r="P2" s="129"/>
      <c r="Q2" s="129"/>
    </row>
    <row r="3" spans="1:17" ht="63" x14ac:dyDescent="0.25">
      <c r="A3" s="131" t="s">
        <v>84</v>
      </c>
      <c r="B3" s="131"/>
      <c r="C3" s="97" t="s">
        <v>85</v>
      </c>
      <c r="D3" s="97" t="s">
        <v>86</v>
      </c>
      <c r="E3" s="97" t="s">
        <v>87</v>
      </c>
      <c r="F3" s="131" t="s">
        <v>88</v>
      </c>
      <c r="G3" s="131"/>
      <c r="H3" s="131"/>
      <c r="I3" s="131"/>
      <c r="J3" s="131"/>
      <c r="K3" s="131"/>
      <c r="L3" s="97" t="s">
        <v>89</v>
      </c>
      <c r="M3" s="97" t="s">
        <v>90</v>
      </c>
      <c r="N3" s="97" t="s">
        <v>91</v>
      </c>
      <c r="O3" s="96" t="s">
        <v>92</v>
      </c>
      <c r="P3" s="97" t="s">
        <v>15</v>
      </c>
      <c r="Q3" s="97" t="s">
        <v>16</v>
      </c>
    </row>
    <row r="4" spans="1:17" ht="110.25" x14ac:dyDescent="0.25">
      <c r="A4" s="47" t="s">
        <v>93</v>
      </c>
      <c r="B4" s="29" t="s">
        <v>94</v>
      </c>
      <c r="C4" s="130" t="s">
        <v>95</v>
      </c>
      <c r="D4" s="130" t="s">
        <v>96</v>
      </c>
      <c r="E4" s="29" t="s">
        <v>97</v>
      </c>
      <c r="F4" s="29" t="s">
        <v>98</v>
      </c>
      <c r="G4" s="29" t="s">
        <v>99</v>
      </c>
      <c r="H4" s="29" t="s">
        <v>100</v>
      </c>
      <c r="I4" s="29" t="s">
        <v>20</v>
      </c>
      <c r="J4" s="29" t="s">
        <v>21</v>
      </c>
      <c r="K4" s="28" t="s">
        <v>101</v>
      </c>
      <c r="L4" s="130" t="s">
        <v>102</v>
      </c>
      <c r="M4" s="130" t="s">
        <v>103</v>
      </c>
      <c r="N4" s="130" t="s">
        <v>104</v>
      </c>
      <c r="O4" s="130" t="s">
        <v>105</v>
      </c>
      <c r="P4" s="130" t="s">
        <v>106</v>
      </c>
      <c r="Q4" s="130" t="s">
        <v>107</v>
      </c>
    </row>
    <row r="5" spans="1:17" ht="153" customHeight="1" x14ac:dyDescent="0.25">
      <c r="A5" s="47" t="s">
        <v>108</v>
      </c>
      <c r="B5" s="29" t="s">
        <v>109</v>
      </c>
      <c r="C5" s="130"/>
      <c r="D5" s="130"/>
      <c r="E5" s="29" t="s">
        <v>110</v>
      </c>
      <c r="F5" s="130" t="s">
        <v>111</v>
      </c>
      <c r="G5" s="130"/>
      <c r="H5" s="130"/>
      <c r="I5" s="130"/>
      <c r="J5" s="29" t="s">
        <v>112</v>
      </c>
      <c r="K5" s="29" t="s">
        <v>113</v>
      </c>
      <c r="L5" s="130"/>
      <c r="M5" s="130"/>
      <c r="N5" s="130"/>
      <c r="O5" s="130"/>
      <c r="P5" s="130"/>
      <c r="Q5" s="130"/>
    </row>
  </sheetData>
  <mergeCells count="12">
    <mergeCell ref="A1:Q2"/>
    <mergeCell ref="F5:I5"/>
    <mergeCell ref="L4:L5"/>
    <mergeCell ref="M4:M5"/>
    <mergeCell ref="N4:N5"/>
    <mergeCell ref="O4:O5"/>
    <mergeCell ref="P4:P5"/>
    <mergeCell ref="Q4:Q5"/>
    <mergeCell ref="A3:B3"/>
    <mergeCell ref="C4:C5"/>
    <mergeCell ref="D4:D5"/>
    <mergeCell ref="F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BFBB-E208-45A5-85FF-1F2F878E0868}">
  <dimension ref="A1:G18"/>
  <sheetViews>
    <sheetView workbookViewId="0">
      <selection activeCell="D23" sqref="D23"/>
    </sheetView>
  </sheetViews>
  <sheetFormatPr baseColWidth="10" defaultColWidth="11.42578125" defaultRowHeight="15" x14ac:dyDescent="0.25"/>
  <cols>
    <col min="1" max="1" width="25.5703125" bestFit="1" customWidth="1"/>
    <col min="2" max="3" width="39.28515625" bestFit="1" customWidth="1"/>
    <col min="4" max="4" width="19.5703125" customWidth="1"/>
    <col min="5" max="5" width="20.140625" bestFit="1" customWidth="1"/>
    <col min="6" max="6" width="30.42578125" bestFit="1" customWidth="1"/>
  </cols>
  <sheetData>
    <row r="1" spans="1:7" ht="30" x14ac:dyDescent="0.25">
      <c r="A1" s="81" t="s">
        <v>7</v>
      </c>
      <c r="B1" s="81" t="s">
        <v>114</v>
      </c>
      <c r="C1" s="81" t="s">
        <v>9</v>
      </c>
      <c r="D1" s="135" t="s">
        <v>115</v>
      </c>
      <c r="E1" s="136"/>
      <c r="F1" s="95" t="s">
        <v>116</v>
      </c>
    </row>
    <row r="2" spans="1:7" x14ac:dyDescent="0.25">
      <c r="A2" s="82" t="s">
        <v>23</v>
      </c>
      <c r="B2" s="83" t="s">
        <v>23</v>
      </c>
      <c r="C2" s="86" t="s">
        <v>117</v>
      </c>
      <c r="D2" s="84">
        <v>0</v>
      </c>
      <c r="E2" s="138" t="s">
        <v>118</v>
      </c>
      <c r="F2" s="84" t="s">
        <v>119</v>
      </c>
    </row>
    <row r="3" spans="1:7" x14ac:dyDescent="0.25">
      <c r="A3" s="82" t="s">
        <v>41</v>
      </c>
      <c r="B3" s="82" t="s">
        <v>120</v>
      </c>
      <c r="C3" s="84" t="s">
        <v>56</v>
      </c>
      <c r="D3" s="84">
        <v>1</v>
      </c>
      <c r="E3" s="138"/>
      <c r="F3" s="84" t="s">
        <v>121</v>
      </c>
    </row>
    <row r="4" spans="1:7" x14ac:dyDescent="0.25">
      <c r="A4" s="132"/>
      <c r="B4" s="82" t="s">
        <v>24</v>
      </c>
      <c r="C4" s="84" t="s">
        <v>50</v>
      </c>
      <c r="D4" s="84">
        <v>2</v>
      </c>
      <c r="E4" s="138" t="s">
        <v>122</v>
      </c>
      <c r="F4" s="84"/>
    </row>
    <row r="5" spans="1:7" x14ac:dyDescent="0.25">
      <c r="A5" s="133"/>
      <c r="B5" s="82" t="s">
        <v>31</v>
      </c>
      <c r="C5" s="84" t="s">
        <v>44</v>
      </c>
      <c r="D5" s="84">
        <v>3</v>
      </c>
      <c r="E5" s="138"/>
      <c r="F5" s="84"/>
      <c r="G5" s="85"/>
    </row>
    <row r="6" spans="1:7" x14ac:dyDescent="0.25">
      <c r="A6" s="133"/>
      <c r="B6" s="82" t="s">
        <v>37</v>
      </c>
      <c r="C6" s="84" t="s">
        <v>123</v>
      </c>
      <c r="D6" s="84">
        <v>4</v>
      </c>
      <c r="E6" s="138" t="s">
        <v>124</v>
      </c>
      <c r="F6" s="84"/>
    </row>
    <row r="7" spans="1:7" x14ac:dyDescent="0.25">
      <c r="A7" s="133"/>
      <c r="B7" s="82" t="s">
        <v>125</v>
      </c>
      <c r="C7" s="84" t="s">
        <v>62</v>
      </c>
      <c r="D7" s="84">
        <v>5</v>
      </c>
      <c r="E7" s="138"/>
      <c r="F7" s="84"/>
    </row>
    <row r="8" spans="1:7" x14ac:dyDescent="0.25">
      <c r="A8" s="133"/>
      <c r="B8" s="83" t="s">
        <v>41</v>
      </c>
      <c r="C8" s="84" t="s">
        <v>126</v>
      </c>
      <c r="D8" s="137" t="s">
        <v>127</v>
      </c>
      <c r="E8" s="137"/>
      <c r="F8" s="132"/>
    </row>
    <row r="9" spans="1:7" x14ac:dyDescent="0.25">
      <c r="A9" s="133"/>
      <c r="B9" s="82" t="s">
        <v>128</v>
      </c>
      <c r="C9" s="86" t="s">
        <v>129</v>
      </c>
      <c r="D9" s="137"/>
      <c r="E9" s="137"/>
      <c r="F9" s="133"/>
    </row>
    <row r="10" spans="1:7" x14ac:dyDescent="0.25">
      <c r="A10" s="133"/>
      <c r="B10" s="82" t="s">
        <v>48</v>
      </c>
      <c r="C10" s="84" t="s">
        <v>26</v>
      </c>
      <c r="D10" s="137"/>
      <c r="E10" s="137"/>
      <c r="F10" s="133"/>
    </row>
    <row r="11" spans="1:7" x14ac:dyDescent="0.25">
      <c r="A11" s="133"/>
      <c r="B11" s="82" t="s">
        <v>72</v>
      </c>
      <c r="C11" s="84" t="s">
        <v>68</v>
      </c>
      <c r="D11" s="137"/>
      <c r="E11" s="137"/>
      <c r="F11" s="133"/>
    </row>
    <row r="12" spans="1:7" x14ac:dyDescent="0.25">
      <c r="A12" s="133"/>
      <c r="B12" s="82" t="s">
        <v>130</v>
      </c>
      <c r="C12" s="84" t="s">
        <v>131</v>
      </c>
      <c r="D12" s="137"/>
      <c r="E12" s="137"/>
      <c r="F12" s="133"/>
    </row>
    <row r="13" spans="1:7" x14ac:dyDescent="0.25">
      <c r="A13" s="133"/>
      <c r="B13" s="82" t="s">
        <v>132</v>
      </c>
      <c r="C13" s="84" t="s">
        <v>33</v>
      </c>
      <c r="D13" s="137"/>
      <c r="E13" s="137"/>
      <c r="F13" s="133"/>
    </row>
    <row r="14" spans="1:7" x14ac:dyDescent="0.25">
      <c r="A14" s="133"/>
      <c r="B14" s="82" t="s">
        <v>54</v>
      </c>
      <c r="C14" s="84" t="s">
        <v>133</v>
      </c>
      <c r="D14" s="137"/>
      <c r="E14" s="137"/>
      <c r="F14" s="133"/>
    </row>
    <row r="15" spans="1:7" x14ac:dyDescent="0.25">
      <c r="A15" s="133"/>
      <c r="B15" s="82" t="s">
        <v>66</v>
      </c>
      <c r="C15" s="84" t="s">
        <v>134</v>
      </c>
      <c r="D15" s="137"/>
      <c r="E15" s="137"/>
      <c r="F15" s="133"/>
    </row>
    <row r="16" spans="1:7" x14ac:dyDescent="0.25">
      <c r="A16" s="133"/>
      <c r="B16" s="82" t="s">
        <v>60</v>
      </c>
      <c r="C16" s="84" t="s">
        <v>135</v>
      </c>
      <c r="D16" s="137"/>
      <c r="E16" s="137"/>
      <c r="F16" s="133"/>
    </row>
    <row r="17" spans="1:6" x14ac:dyDescent="0.25">
      <c r="A17" s="133"/>
      <c r="B17" s="82" t="s">
        <v>42</v>
      </c>
      <c r="C17" s="84" t="s">
        <v>136</v>
      </c>
      <c r="D17" s="137"/>
      <c r="E17" s="137"/>
      <c r="F17" s="133"/>
    </row>
    <row r="18" spans="1:6" x14ac:dyDescent="0.25">
      <c r="A18" s="134"/>
      <c r="B18" s="82" t="s">
        <v>137</v>
      </c>
      <c r="C18" s="84" t="s">
        <v>78</v>
      </c>
      <c r="D18" s="137"/>
      <c r="E18" s="137"/>
      <c r="F18" s="134"/>
    </row>
  </sheetData>
  <mergeCells count="7">
    <mergeCell ref="A4:A18"/>
    <mergeCell ref="D1:E1"/>
    <mergeCell ref="D8:E18"/>
    <mergeCell ref="F8:F18"/>
    <mergeCell ref="E6:E7"/>
    <mergeCell ref="E2:E3"/>
    <mergeCell ref="E4:E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a48c3a-6d14-48da-91dc-b7cfd86c6b58">
      <Terms xmlns="http://schemas.microsoft.com/office/infopath/2007/PartnerControls"/>
    </lcf76f155ced4ddcb4097134ff3c332f>
    <TaxCatchAll xmlns="9c1095ba-166c-46fa-b8dd-ead9fa9633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B253386F737941988ABCE666CB285E" ma:contentTypeVersion="15" ma:contentTypeDescription="Crear nuevo documento." ma:contentTypeScope="" ma:versionID="975822fb488030bccb02ac6e021a65a6">
  <xsd:schema xmlns:xsd="http://www.w3.org/2001/XMLSchema" xmlns:xs="http://www.w3.org/2001/XMLSchema" xmlns:p="http://schemas.microsoft.com/office/2006/metadata/properties" xmlns:ns2="41a48c3a-6d14-48da-91dc-b7cfd86c6b58" xmlns:ns3="9c1095ba-166c-46fa-b8dd-ead9fa96337f" targetNamespace="http://schemas.microsoft.com/office/2006/metadata/properties" ma:root="true" ma:fieldsID="b1e9975b96533bdeeff5f84d2d903129" ns2:_="" ns3:_="">
    <xsd:import namespace="41a48c3a-6d14-48da-91dc-b7cfd86c6b58"/>
    <xsd:import namespace="9c1095ba-166c-46fa-b8dd-ead9fa9633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48c3a-6d14-48da-91dc-b7cfd86c6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95ba-166c-46fa-b8dd-ead9fa96337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253f6629-a57c-4e68-9d2d-c9e6c09da9e3}" ma:internalName="TaxCatchAll" ma:showField="CatchAllData" ma:web="9c1095ba-166c-46fa-b8dd-ead9fa963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94210A-A90F-400D-AA9F-D6F516A5A7EE}">
  <ds:schemaRefs>
    <ds:schemaRef ds:uri="http://schemas.microsoft.com/office/2006/metadata/properties"/>
    <ds:schemaRef ds:uri="http://schemas.microsoft.com/office/infopath/2007/PartnerControls"/>
    <ds:schemaRef ds:uri="41a48c3a-6d14-48da-91dc-b7cfd86c6b58"/>
    <ds:schemaRef ds:uri="9c1095ba-166c-46fa-b8dd-ead9fa96337f"/>
  </ds:schemaRefs>
</ds:datastoreItem>
</file>

<file path=customXml/itemProps2.xml><?xml version="1.0" encoding="utf-8"?>
<ds:datastoreItem xmlns:ds="http://schemas.openxmlformats.org/officeDocument/2006/customXml" ds:itemID="{C667043C-64FC-4F6A-ADFA-5DB296CEF6AE}">
  <ds:schemaRefs>
    <ds:schemaRef ds:uri="http://schemas.microsoft.com/sharepoint/v3/contenttype/forms"/>
  </ds:schemaRefs>
</ds:datastoreItem>
</file>

<file path=customXml/itemProps3.xml><?xml version="1.0" encoding="utf-8"?>
<ds:datastoreItem xmlns:ds="http://schemas.openxmlformats.org/officeDocument/2006/customXml" ds:itemID="{3FCB2642-3E5E-4834-8960-315CC64AB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48c3a-6d14-48da-91dc-b7cfd86c6b58"/>
    <ds:schemaRef ds:uri="9c1095ba-166c-46fa-b8dd-ead9fa963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PIP SGA</vt:lpstr>
      <vt:lpstr>Instructivo </vt:lpstr>
      <vt:lpstr>Especificaciones </vt:lpstr>
      <vt:lpstr>EXTERNA</vt:lpstr>
      <vt:lpstr>EXTERNO</vt:lpstr>
      <vt:lpstr>INTERNA</vt:lpstr>
      <vt:lpstr>INTERNO</vt:lpstr>
      <vt:lpstr>PIP</vt:lpstr>
      <vt:lpstr>PROCESO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Brisa Julieth Salamanca Fonseca</dc:creator>
  <cp:keywords/>
  <dc:description/>
  <cp:lastModifiedBy>Hector Eduardo Vanegas Gamez</cp:lastModifiedBy>
  <cp:revision/>
  <dcterms:created xsi:type="dcterms:W3CDTF">2019-04-03T15:03:51Z</dcterms:created>
  <dcterms:modified xsi:type="dcterms:W3CDTF">2025-01-14T19:20:22Z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0x0101003389BF81E95F614286A8992912305EBD</vt:lpwstr>
  </property>
  <property fmtid="{D5CDD505-2E9C-101B-9397-08002B2CF9AE}" pid="3" name="Order">
    <vt:r8>2399100</vt:r8>
  </property>
  <property fmtid="{D5CDD505-2E9C-101B-9397-08002B2CF9AE}" pid="4" name="ComplianceAssetId">
    <vt:lpwstr/>
  </property>
  <property fmtid="{D5CDD505-2E9C-101B-9397-08002B2CF9AE}" pid="5" name="_ExtendedDescription">
    <vt:lpwstr/>
  </property>
  <property fmtid="{D5CDD505-2E9C-101B-9397-08002B2CF9AE}" pid="6" name="MediaServiceImageTags">
    <vt:lpwstr/>
  </property>
</Properties>
</file>