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perdomo\Documents\Documents\AÑO 2014\PROCESO INTRV AEROPUERTOS CENTRONORTE\centronorte\"/>
    </mc:Choice>
  </mc:AlternateContent>
  <bookViews>
    <workbookView xWindow="0" yWindow="0" windowWidth="24000" windowHeight="8535" activeTab="1"/>
  </bookViews>
  <sheets>
    <sheet name="Personal" sheetId="7" r:id="rId1"/>
    <sheet name="Formato 9 Oferta Económica " sheetId="1" r:id="rId2"/>
  </sheets>
  <definedNames>
    <definedName name="_xlnm.Print_Area" localSheetId="1">'Formato 9 Oferta Económica '!$A$1:$I$24</definedName>
    <definedName name="_xlnm.Print_Area" localSheetId="0">Personal!$A$1:$H$66</definedName>
  </definedNames>
  <calcPr calcId="152511"/>
</workbook>
</file>

<file path=xl/calcChain.xml><?xml version="1.0" encoding="utf-8"?>
<calcChain xmlns="http://schemas.openxmlformats.org/spreadsheetml/2006/main">
  <c r="F19" i="1" l="1"/>
  <c r="F21" i="1" s="1"/>
  <c r="F10" i="1"/>
  <c r="F12" i="1" s="1"/>
  <c r="F22" i="1" l="1"/>
  <c r="F23" i="1" s="1"/>
  <c r="F13" i="1"/>
  <c r="F14" i="1" s="1"/>
  <c r="F27" i="1" s="1"/>
</calcChain>
</file>

<file path=xl/sharedStrings.xml><?xml version="1.0" encoding="utf-8"?>
<sst xmlns="http://schemas.openxmlformats.org/spreadsheetml/2006/main" count="108" uniqueCount="72">
  <si>
    <t>REMUNERACIÓN</t>
  </si>
  <si>
    <t>SUBTOTAL</t>
  </si>
  <si>
    <t>________________________________________________</t>
  </si>
  <si>
    <t xml:space="preserve">Firma del Representante Legal </t>
  </si>
  <si>
    <t xml:space="preserve">Nombre Proponente </t>
  </si>
  <si>
    <t>FORMATO 9  OFERTA ECONOMICA</t>
  </si>
  <si>
    <t>i. Personal</t>
  </si>
  <si>
    <t>ii. Factor Multiplicador</t>
  </si>
  <si>
    <r>
      <t xml:space="preserve">(A) SUBTOTAL PERSONAL                                                </t>
    </r>
    <r>
      <rPr>
        <sz val="11"/>
        <rFont val="Arial Narrow"/>
        <family val="2"/>
      </rPr>
      <t>(A) =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(i) * (ii)</t>
    </r>
  </si>
  <si>
    <t>iii. Otros Costos Directos</t>
  </si>
  <si>
    <r>
      <t xml:space="preserve">(B) SUBTOTAL COSTO BÁSICO                                      </t>
    </r>
    <r>
      <rPr>
        <sz val="11"/>
        <rFont val="Arial Narrow"/>
        <family val="2"/>
      </rPr>
      <t>(B) = (A) + (iii)</t>
    </r>
  </si>
  <si>
    <r>
      <t xml:space="preserve">(C) IVA                                                                                       </t>
    </r>
    <r>
      <rPr>
        <sz val="11"/>
        <rFont val="Arial Narrow"/>
        <family val="2"/>
      </rPr>
      <t>(C) = (B) x 16%</t>
    </r>
  </si>
  <si>
    <t>COSTO TOTAL DEL PRESUPUESTO *</t>
  </si>
  <si>
    <t xml:space="preserve">ETAPA OPERACIÓN, MANTENIMIENTO Y OBRAS MODERNIZACIÓN Y EXPANSIÓN </t>
  </si>
  <si>
    <t xml:space="preserve">ETAPA OPERACIÓN, MANTENIMIENTO Y LIQUIDACION </t>
  </si>
  <si>
    <r>
      <t xml:space="preserve">(1) COSTO TOTAL ETAPA OPERACIÓN, MANTENIMIENTO Y OBRAS MODERNIZACIÓN Y EXPANSIÓN         </t>
    </r>
    <r>
      <rPr>
        <sz val="11"/>
        <rFont val="Arial Narrow"/>
        <family val="2"/>
      </rPr>
      <t>(1) = (B) + (C)</t>
    </r>
  </si>
  <si>
    <r>
      <t xml:space="preserve">(2) COSTO TOTAL ETAPA OPERACIÓN, MANTENIMIENTO Y LIQUIDACION    </t>
    </r>
    <r>
      <rPr>
        <sz val="11"/>
        <rFont val="Arial Narrow"/>
        <family val="2"/>
      </rPr>
      <t>(2) = (B) + (C)</t>
    </r>
  </si>
  <si>
    <t xml:space="preserve">(1) + (2) </t>
  </si>
  <si>
    <t xml:space="preserve">PROCESO XXXXXXXXXXXX
"INTERVENTORÍA INTEGRAL DEL CONTRATO DE CONCESIÓN, QUE INCLUYE PERO NO SE LIMITA A LA  INTERVENTORÍA FINANCIERA, ADMINISTRATIVA, TÉCNICA, LEGAL, OPERATIVA, AMBIENTAL Y DE SEGURIDAD AEROPORTUARIA, DEL CONTRATO NO. 8000011-OK DE 2008, CUYO OBJETO ES LA ADMINISTRACIÓN, OPERACIÓN, EXPLOTACIÓN COMERCIAL, ADECUACIÓN, MODERNIZACIÓN Y MANTENIMIENTO DE LOS AEROPUERTO OLAYA HERRERA (MEDELLÍN), JOSÉ MARÍA CÓRDOVA (RIONEGRO), EL CARAÑO (QUIBDÓ), LOS GARZONES (MONTERÍA), ANTONIO ROLDÁN BETANCOURT (CAREPA) Y LAS BRUJAS (COROZAL)”
</t>
  </si>
  <si>
    <t>CENTRONORTE</t>
  </si>
  <si>
    <t>Cantidad</t>
  </si>
  <si>
    <t>Descripción</t>
  </si>
  <si>
    <t>mensual básico 2013</t>
  </si>
  <si>
    <t>Meses</t>
  </si>
  <si>
    <t>Total etapa</t>
  </si>
  <si>
    <t>Personal Directivo</t>
  </si>
  <si>
    <t>Gerente de Interventoría</t>
  </si>
  <si>
    <t>Director Operativo</t>
  </si>
  <si>
    <t>Director Jurídico</t>
  </si>
  <si>
    <t>Director administrativo y Financiero</t>
  </si>
  <si>
    <t>Personal Profesional</t>
  </si>
  <si>
    <t>Supervisor de Mantenimiento</t>
  </si>
  <si>
    <t>Contador</t>
  </si>
  <si>
    <t>Personal Técnico y administrativo</t>
  </si>
  <si>
    <t>Secretaria</t>
  </si>
  <si>
    <t>Inspector auxiliar</t>
  </si>
  <si>
    <t>Asistente a la supervision ANI</t>
  </si>
  <si>
    <t>Conductor</t>
  </si>
  <si>
    <t>Auxiliar administrativo-contable</t>
  </si>
  <si>
    <t>Otros</t>
  </si>
  <si>
    <t>Subtotal Etapa Modernización</t>
  </si>
  <si>
    <t>IVA 16%</t>
  </si>
  <si>
    <t>Dedicación</t>
  </si>
  <si>
    <t>Bolsa viajes</t>
  </si>
  <si>
    <t>TOTAL OPERACIÓN Y MANTENIMIENTO</t>
  </si>
  <si>
    <t>Especialista de Pavimentos</t>
  </si>
  <si>
    <t>Especialista de Estructuras</t>
  </si>
  <si>
    <t>Especialista Eléctro-mecánico</t>
  </si>
  <si>
    <t>Especialista hidrosanitario</t>
  </si>
  <si>
    <t>Especialista de voz y datos</t>
  </si>
  <si>
    <t>Ensayos de laboratorio</t>
  </si>
  <si>
    <t>Mantenimiento</t>
  </si>
  <si>
    <t>Supervisor de Operaciones tiempo completo</t>
  </si>
  <si>
    <t>Supervisor de Operaciones tiempo parcial</t>
  </si>
  <si>
    <t>Supervisor Social</t>
  </si>
  <si>
    <t>Supervisor Ambiental</t>
  </si>
  <si>
    <t>Telefono celular</t>
  </si>
  <si>
    <t>Vehiculos tipo campero / pickup doble cabina</t>
  </si>
  <si>
    <t>Consultoría diseños</t>
  </si>
  <si>
    <t>Especialista de Geotecnia</t>
  </si>
  <si>
    <t>Supervisor Predial</t>
  </si>
  <si>
    <t>Especialista Aeronáutico</t>
  </si>
  <si>
    <t>TOTAL DISEÑOS OBRAS</t>
  </si>
  <si>
    <t>Ingenieros Residentes de Obra</t>
  </si>
  <si>
    <t>Especialista Acabados</t>
  </si>
  <si>
    <t>Etapa de Mantenimiento y Operacion y obras pendientes de Etapa de Modernización. 8 años</t>
  </si>
  <si>
    <t>Subtotal</t>
  </si>
  <si>
    <t>Comisión Topografía ocasional</t>
  </si>
  <si>
    <t>Supervisión ejecución Obras</t>
  </si>
  <si>
    <t>FM</t>
  </si>
  <si>
    <t xml:space="preserve">* El Costo Total del Presupuesto no podrá exceder el valor indicado como Presupuesto Oficial en el Pliego de Condiciones, determinado en VEINTEMIL OCHOCIENTOS MILLONES MCTE($20.800.000.000,00) precio global fijo en pesos constantes de enero de 2014 incluido el IVA. </t>
  </si>
  <si>
    <t>Para efectos de la presentación de la oferta económica, el proponente deberá tener en cuenta que el plazo estimado del contrato es de 96 meses.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</si>
</sst>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&quot;$&quot;\ #,##0"/>
    <numFmt numFmtId="167" formatCode="_-* #,##0.00\ _€_-;\-* #,##0.00\ _€_-;_-* &quot;-&quot;??\ _€_-;_-@_-"/>
    <numFmt numFmtId="168" formatCode="_(&quot;$&quot;* #,##0.00_);_(&quot;$&quot;* \(#,##0.00\);_(&quot;$&quot;* &quot;-&quot;??_);_(@_)"/>
    <numFmt numFmtId="169" formatCode="&quot;$&quot;\ #,##0.00"/>
    <numFmt numFmtId="170" formatCode="_(* #,##0_);_(* \(#,##0\);_(* &quot;-&quot;??_);_(@_)"/>
    <numFmt numFmtId="171" formatCode="_ &quot;$&quot;\ * #,##0.00_ ;_ &quot;$&quot;\ * \-#,##0.00_ ;_ &quot;$&quot;\ * &quot;-&quot;??_ ;_ @_ "/>
    <numFmt numFmtId="172" formatCode="_-* #,##0_-;\-* #,##0_-;_-* &quot;-&quot;??_-;_-@_-"/>
    <numFmt numFmtId="173" formatCode="_-* #,##0.000000_-;\-* #,##0.000000_-;_-* &quot;-&quot;??_-;_-@_-"/>
  </numFmts>
  <fonts count="2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 Narrow"/>
      <family val="2"/>
    </font>
    <font>
      <b/>
      <sz val="11"/>
      <name val="Arial"/>
      <family val="2"/>
    </font>
    <font>
      <sz val="18"/>
      <name val="Arial"/>
      <family val="2"/>
    </font>
    <font>
      <sz val="11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6"/>
      <name val="Arial Narrow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8"/>
      <color theme="1"/>
      <name val="Tahoma"/>
      <family val="2"/>
    </font>
    <font>
      <sz val="10"/>
      <color theme="1"/>
      <name val="Tahoma"/>
      <family val="2"/>
    </font>
    <font>
      <sz val="10"/>
      <name val="Tahoma"/>
      <family val="2"/>
    </font>
    <font>
      <b/>
      <sz val="10"/>
      <color theme="1"/>
      <name val="Tahoma"/>
      <family val="2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4">
    <xf numFmtId="0" fontId="0" fillId="0" borderId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4" fontId="5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5" fillId="0" borderId="0"/>
    <xf numFmtId="0" fontId="5" fillId="0" borderId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6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/>
  </cellStyleXfs>
  <cellXfs count="139">
    <xf numFmtId="0" fontId="0" fillId="0" borderId="0" xfId="0"/>
    <xf numFmtId="0" fontId="7" fillId="0" borderId="0" xfId="0" applyFont="1"/>
    <xf numFmtId="0" fontId="6" fillId="0" borderId="0" xfId="0" applyFont="1"/>
    <xf numFmtId="0" fontId="10" fillId="0" borderId="0" xfId="0" applyFont="1"/>
    <xf numFmtId="0" fontId="10" fillId="0" borderId="0" xfId="3" applyFont="1" applyBorder="1" applyAlignment="1">
      <alignment horizontal="left" wrapText="1"/>
    </xf>
    <xf numFmtId="0" fontId="16" fillId="2" borderId="0" xfId="30" applyFont="1" applyFill="1" applyBorder="1"/>
    <xf numFmtId="0" fontId="17" fillId="2" borderId="0" xfId="30" applyFont="1" applyFill="1" applyBorder="1"/>
    <xf numFmtId="172" fontId="17" fillId="2" borderId="0" xfId="31" applyNumberFormat="1" applyFont="1" applyFill="1" applyBorder="1" applyAlignment="1">
      <alignment horizontal="left"/>
    </xf>
    <xf numFmtId="172" fontId="17" fillId="2" borderId="0" xfId="31" applyNumberFormat="1" applyFont="1" applyFill="1" applyBorder="1"/>
    <xf numFmtId="172" fontId="18" fillId="2" borderId="13" xfId="31" applyNumberFormat="1" applyFont="1" applyFill="1" applyBorder="1"/>
    <xf numFmtId="2" fontId="17" fillId="2" borderId="0" xfId="31" applyNumberFormat="1" applyFont="1" applyFill="1" applyBorder="1" applyAlignment="1">
      <alignment horizontal="left"/>
    </xf>
    <xf numFmtId="43" fontId="17" fillId="2" borderId="0" xfId="31" applyFont="1" applyFill="1" applyBorder="1"/>
    <xf numFmtId="0" fontId="19" fillId="2" borderId="0" xfId="30" applyFont="1" applyFill="1" applyBorder="1"/>
    <xf numFmtId="0" fontId="19" fillId="2" borderId="14" xfId="30" applyFont="1" applyFill="1" applyBorder="1" applyAlignment="1">
      <alignment horizontal="center" wrapText="1"/>
    </xf>
    <xf numFmtId="0" fontId="19" fillId="2" borderId="15" xfId="30" applyFont="1" applyFill="1" applyBorder="1" applyAlignment="1">
      <alignment horizontal="center" wrapText="1"/>
    </xf>
    <xf numFmtId="0" fontId="19" fillId="2" borderId="16" xfId="30" applyFont="1" applyFill="1" applyBorder="1" applyAlignment="1">
      <alignment horizontal="center" wrapText="1"/>
    </xf>
    <xf numFmtId="172" fontId="19" fillId="2" borderId="17" xfId="31" applyNumberFormat="1" applyFont="1" applyFill="1" applyBorder="1" applyAlignment="1">
      <alignment horizontal="center" wrapText="1"/>
    </xf>
    <xf numFmtId="172" fontId="19" fillId="2" borderId="15" xfId="31" applyNumberFormat="1" applyFont="1" applyFill="1" applyBorder="1" applyAlignment="1">
      <alignment horizontal="center" wrapText="1"/>
    </xf>
    <xf numFmtId="0" fontId="19" fillId="5" borderId="18" xfId="30" applyFont="1" applyFill="1" applyBorder="1" applyAlignment="1">
      <alignment horizontal="left"/>
    </xf>
    <xf numFmtId="0" fontId="19" fillId="5" borderId="19" xfId="30" applyFont="1" applyFill="1" applyBorder="1" applyAlignment="1">
      <alignment horizontal="left"/>
    </xf>
    <xf numFmtId="172" fontId="19" fillId="5" borderId="19" xfId="31" applyNumberFormat="1" applyFont="1" applyFill="1" applyBorder="1" applyAlignment="1">
      <alignment horizontal="center" wrapText="1"/>
    </xf>
    <xf numFmtId="172" fontId="19" fillId="5" borderId="19" xfId="31" applyNumberFormat="1" applyFont="1" applyFill="1" applyBorder="1" applyAlignment="1">
      <alignment horizontal="left" wrapText="1"/>
    </xf>
    <xf numFmtId="0" fontId="19" fillId="5" borderId="20" xfId="30" applyFont="1" applyFill="1" applyBorder="1" applyAlignment="1">
      <alignment horizontal="left"/>
    </xf>
    <xf numFmtId="172" fontId="19" fillId="5" borderId="20" xfId="31" applyNumberFormat="1" applyFont="1" applyFill="1" applyBorder="1" applyAlignment="1">
      <alignment horizontal="left" wrapText="1"/>
    </xf>
    <xf numFmtId="0" fontId="17" fillId="2" borderId="22" xfId="30" applyFont="1" applyFill="1" applyBorder="1" applyAlignment="1">
      <alignment horizontal="center"/>
    </xf>
    <xf numFmtId="0" fontId="17" fillId="2" borderId="13" xfId="30" applyFont="1" applyFill="1" applyBorder="1"/>
    <xf numFmtId="9" fontId="17" fillId="2" borderId="13" xfId="32" applyFont="1" applyFill="1" applyBorder="1" applyAlignment="1">
      <alignment horizontal="center"/>
    </xf>
    <xf numFmtId="172" fontId="17" fillId="2" borderId="13" xfId="31" applyNumberFormat="1" applyFont="1" applyFill="1" applyBorder="1"/>
    <xf numFmtId="1" fontId="17" fillId="2" borderId="21" xfId="30" applyNumberFormat="1" applyFont="1" applyFill="1" applyBorder="1" applyAlignment="1">
      <alignment horizontal="center"/>
    </xf>
    <xf numFmtId="172" fontId="17" fillId="2" borderId="21" xfId="31" applyNumberFormat="1" applyFont="1" applyFill="1" applyBorder="1"/>
    <xf numFmtId="0" fontId="18" fillId="2" borderId="22" xfId="30" applyFont="1" applyFill="1" applyBorder="1" applyAlignment="1">
      <alignment horizontal="center"/>
    </xf>
    <xf numFmtId="0" fontId="18" fillId="2" borderId="13" xfId="30" applyFont="1" applyFill="1" applyBorder="1"/>
    <xf numFmtId="9" fontId="18" fillId="2" borderId="13" xfId="32" applyFont="1" applyFill="1" applyBorder="1" applyAlignment="1">
      <alignment horizontal="center"/>
    </xf>
    <xf numFmtId="172" fontId="18" fillId="2" borderId="21" xfId="31" applyNumberFormat="1" applyFont="1" applyFill="1" applyBorder="1"/>
    <xf numFmtId="0" fontId="17" fillId="5" borderId="22" xfId="30" applyFont="1" applyFill="1" applyBorder="1" applyAlignment="1">
      <alignment horizontal="center"/>
    </xf>
    <xf numFmtId="0" fontId="19" fillId="5" borderId="13" xfId="30" applyFont="1" applyFill="1" applyBorder="1" applyAlignment="1">
      <alignment horizontal="left"/>
    </xf>
    <xf numFmtId="172" fontId="19" fillId="5" borderId="13" xfId="31" applyNumberFormat="1" applyFont="1" applyFill="1" applyBorder="1" applyAlignment="1">
      <alignment horizontal="center" wrapText="1"/>
    </xf>
    <xf numFmtId="172" fontId="19" fillId="5" borderId="13" xfId="31" applyNumberFormat="1" applyFont="1" applyFill="1" applyBorder="1" applyAlignment="1">
      <alignment horizontal="left" wrapText="1"/>
    </xf>
    <xf numFmtId="1" fontId="19" fillId="5" borderId="21" xfId="30" applyNumberFormat="1" applyFont="1" applyFill="1" applyBorder="1" applyAlignment="1">
      <alignment horizontal="left"/>
    </xf>
    <xf numFmtId="172" fontId="19" fillId="5" borderId="21" xfId="31" applyNumberFormat="1" applyFont="1" applyFill="1" applyBorder="1" applyAlignment="1">
      <alignment horizontal="left" wrapText="1"/>
    </xf>
    <xf numFmtId="172" fontId="17" fillId="2" borderId="0" xfId="30" applyNumberFormat="1" applyFont="1" applyFill="1" applyBorder="1"/>
    <xf numFmtId="0" fontId="17" fillId="2" borderId="23" xfId="30" applyFont="1" applyFill="1" applyBorder="1" applyAlignment="1">
      <alignment horizontal="center"/>
    </xf>
    <xf numFmtId="0" fontId="17" fillId="2" borderId="24" xfId="30" applyFont="1" applyFill="1" applyBorder="1"/>
    <xf numFmtId="9" fontId="17" fillId="2" borderId="24" xfId="32" applyFont="1" applyFill="1" applyBorder="1" applyAlignment="1">
      <alignment horizontal="center"/>
    </xf>
    <xf numFmtId="172" fontId="17" fillId="2" borderId="24" xfId="31" applyNumberFormat="1" applyFont="1" applyFill="1" applyBorder="1"/>
    <xf numFmtId="172" fontId="17" fillId="2" borderId="25" xfId="31" applyNumberFormat="1" applyFont="1" applyFill="1" applyBorder="1"/>
    <xf numFmtId="1" fontId="19" fillId="5" borderId="26" xfId="30" applyNumberFormat="1" applyFont="1" applyFill="1" applyBorder="1" applyAlignment="1">
      <alignment horizontal="left"/>
    </xf>
    <xf numFmtId="0" fontId="19" fillId="5" borderId="26" xfId="30" applyFont="1" applyFill="1" applyBorder="1" applyAlignment="1">
      <alignment horizontal="left"/>
    </xf>
    <xf numFmtId="172" fontId="19" fillId="5" borderId="26" xfId="31" applyNumberFormat="1" applyFont="1" applyFill="1" applyBorder="1" applyAlignment="1">
      <alignment horizontal="left" wrapText="1"/>
    </xf>
    <xf numFmtId="0" fontId="17" fillId="2" borderId="23" xfId="30" applyFont="1" applyFill="1" applyBorder="1" applyAlignment="1">
      <alignment horizontal="center" vertical="center"/>
    </xf>
    <xf numFmtId="0" fontId="17" fillId="2" borderId="24" xfId="30" applyFont="1" applyFill="1" applyBorder="1" applyAlignment="1">
      <alignment vertical="center" wrapText="1"/>
    </xf>
    <xf numFmtId="172" fontId="17" fillId="2" borderId="27" xfId="31" applyNumberFormat="1" applyFont="1" applyFill="1" applyBorder="1"/>
    <xf numFmtId="0" fontId="17" fillId="2" borderId="0" xfId="30" applyFont="1" applyFill="1" applyBorder="1" applyAlignment="1">
      <alignment horizontal="center" vertical="center"/>
    </xf>
    <xf numFmtId="0" fontId="17" fillId="2" borderId="0" xfId="30" applyFont="1" applyFill="1" applyBorder="1" applyAlignment="1">
      <alignment vertical="center" wrapText="1"/>
    </xf>
    <xf numFmtId="9" fontId="17" fillId="2" borderId="0" xfId="32" applyFont="1" applyFill="1" applyBorder="1" applyAlignment="1">
      <alignment horizontal="center"/>
    </xf>
    <xf numFmtId="172" fontId="19" fillId="2" borderId="0" xfId="30" applyNumberFormat="1" applyFont="1" applyFill="1" applyBorder="1" applyAlignment="1">
      <alignment horizontal="right"/>
    </xf>
    <xf numFmtId="0" fontId="17" fillId="2" borderId="15" xfId="30" applyFont="1" applyFill="1" applyBorder="1" applyAlignment="1">
      <alignment horizontal="center"/>
    </xf>
    <xf numFmtId="172" fontId="17" fillId="2" borderId="15" xfId="31" applyNumberFormat="1" applyFont="1" applyFill="1" applyBorder="1"/>
    <xf numFmtId="0" fontId="17" fillId="2" borderId="0" xfId="30" applyFont="1" applyFill="1" applyBorder="1" applyAlignment="1">
      <alignment horizontal="center"/>
    </xf>
    <xf numFmtId="0" fontId="17" fillId="2" borderId="20" xfId="30" applyFont="1" applyFill="1" applyBorder="1" applyAlignment="1">
      <alignment horizontal="center"/>
    </xf>
    <xf numFmtId="172" fontId="17" fillId="2" borderId="20" xfId="31" applyNumberFormat="1" applyFont="1" applyFill="1" applyBorder="1"/>
    <xf numFmtId="172" fontId="19" fillId="2" borderId="0" xfId="31" applyNumberFormat="1" applyFont="1" applyFill="1" applyBorder="1" applyAlignment="1">
      <alignment horizontal="right"/>
    </xf>
    <xf numFmtId="0" fontId="17" fillId="2" borderId="27" xfId="30" applyFont="1" applyFill="1" applyBorder="1" applyAlignment="1">
      <alignment horizontal="left"/>
    </xf>
    <xf numFmtId="0" fontId="17" fillId="2" borderId="28" xfId="30" applyFont="1" applyFill="1" applyBorder="1" applyAlignment="1">
      <alignment horizontal="left"/>
    </xf>
    <xf numFmtId="172" fontId="19" fillId="2" borderId="28" xfId="31" applyNumberFormat="1" applyFont="1" applyFill="1" applyBorder="1"/>
    <xf numFmtId="0" fontId="17" fillId="2" borderId="0" xfId="30" applyFont="1" applyFill="1" applyBorder="1" applyAlignment="1">
      <alignment horizontal="left"/>
    </xf>
    <xf numFmtId="172" fontId="19" fillId="2" borderId="0" xfId="31" applyNumberFormat="1" applyFont="1" applyFill="1" applyBorder="1"/>
    <xf numFmtId="0" fontId="19" fillId="2" borderId="0" xfId="30" applyFont="1" applyFill="1" applyBorder="1" applyAlignment="1">
      <alignment horizontal="left"/>
    </xf>
    <xf numFmtId="0" fontId="19" fillId="2" borderId="12" xfId="30" applyFont="1" applyFill="1" applyBorder="1" applyAlignment="1">
      <alignment horizontal="center" wrapText="1"/>
    </xf>
    <xf numFmtId="0" fontId="19" fillId="2" borderId="28" xfId="30" applyFont="1" applyFill="1" applyBorder="1" applyAlignment="1">
      <alignment horizontal="center" wrapText="1"/>
    </xf>
    <xf numFmtId="0" fontId="19" fillId="2" borderId="30" xfId="30" applyFont="1" applyFill="1" applyBorder="1" applyAlignment="1">
      <alignment horizontal="center" wrapText="1"/>
    </xf>
    <xf numFmtId="172" fontId="19" fillId="2" borderId="31" xfId="31" applyNumberFormat="1" applyFont="1" applyFill="1" applyBorder="1" applyAlignment="1">
      <alignment horizontal="center" wrapText="1"/>
    </xf>
    <xf numFmtId="172" fontId="19" fillId="2" borderId="28" xfId="31" applyNumberFormat="1" applyFont="1" applyFill="1" applyBorder="1" applyAlignment="1">
      <alignment horizontal="center" wrapText="1"/>
    </xf>
    <xf numFmtId="0" fontId="17" fillId="2" borderId="32" xfId="30" applyFont="1" applyFill="1" applyBorder="1" applyAlignment="1">
      <alignment horizontal="center"/>
    </xf>
    <xf numFmtId="0" fontId="17" fillId="2" borderId="33" xfId="30" applyFont="1" applyFill="1" applyBorder="1" applyAlignment="1">
      <alignment vertical="center" wrapText="1"/>
    </xf>
    <xf numFmtId="9" fontId="17" fillId="2" borderId="33" xfId="32" applyFont="1" applyFill="1" applyBorder="1" applyAlignment="1">
      <alignment horizontal="center"/>
    </xf>
    <xf numFmtId="172" fontId="17" fillId="2" borderId="33" xfId="31" applyNumberFormat="1" applyFont="1" applyFill="1" applyBorder="1"/>
    <xf numFmtId="0" fontId="17" fillId="2" borderId="21" xfId="30" applyFont="1" applyFill="1" applyBorder="1" applyAlignment="1">
      <alignment horizontal="center"/>
    </xf>
    <xf numFmtId="172" fontId="17" fillId="2" borderId="26" xfId="31" applyNumberFormat="1" applyFont="1" applyFill="1" applyBorder="1"/>
    <xf numFmtId="0" fontId="17" fillId="2" borderId="13" xfId="30" applyFont="1" applyFill="1" applyBorder="1" applyAlignment="1">
      <alignment vertical="center" wrapText="1"/>
    </xf>
    <xf numFmtId="0" fontId="17" fillId="2" borderId="25" xfId="30" applyFont="1" applyFill="1" applyBorder="1" applyAlignment="1">
      <alignment horizontal="center"/>
    </xf>
    <xf numFmtId="173" fontId="17" fillId="2" borderId="0" xfId="31" applyNumberFormat="1" applyFont="1" applyFill="1" applyBorder="1"/>
    <xf numFmtId="0" fontId="17" fillId="2" borderId="29" xfId="30" applyFont="1" applyFill="1" applyBorder="1" applyAlignment="1">
      <alignment horizontal="center"/>
    </xf>
    <xf numFmtId="172" fontId="17" fillId="2" borderId="29" xfId="31" applyNumberFormat="1" applyFont="1" applyFill="1" applyBorder="1"/>
    <xf numFmtId="0" fontId="17" fillId="2" borderId="26" xfId="30" applyFont="1" applyFill="1" applyBorder="1" applyAlignment="1">
      <alignment horizontal="center"/>
    </xf>
    <xf numFmtId="0" fontId="19" fillId="2" borderId="12" xfId="30" applyFont="1" applyFill="1" applyBorder="1" applyAlignment="1">
      <alignment horizontal="left" vertical="center" wrapText="1"/>
    </xf>
    <xf numFmtId="0" fontId="19" fillId="2" borderId="34" xfId="30" applyFont="1" applyFill="1" applyBorder="1" applyAlignment="1">
      <alignment horizontal="left" vertical="center" wrapText="1"/>
    </xf>
    <xf numFmtId="0" fontId="10" fillId="0" borderId="0" xfId="3" applyFont="1" applyFill="1" applyBorder="1" applyAlignment="1">
      <alignment horizontal="left" wrapText="1"/>
    </xf>
    <xf numFmtId="0" fontId="14" fillId="3" borderId="6" xfId="3" applyFont="1" applyFill="1" applyBorder="1" applyAlignment="1">
      <alignment horizontal="center"/>
    </xf>
    <xf numFmtId="0" fontId="14" fillId="3" borderId="7" xfId="3" applyFont="1" applyFill="1" applyBorder="1" applyAlignment="1">
      <alignment horizontal="center"/>
    </xf>
    <xf numFmtId="0" fontId="14" fillId="3" borderId="8" xfId="3" applyFont="1" applyFill="1" applyBorder="1" applyAlignment="1">
      <alignment horizontal="center"/>
    </xf>
    <xf numFmtId="0" fontId="13" fillId="3" borderId="1" xfId="3" applyFont="1" applyFill="1" applyBorder="1" applyAlignment="1" applyProtection="1">
      <alignment horizontal="center" vertical="center" wrapText="1"/>
      <protection locked="0"/>
    </xf>
    <xf numFmtId="0" fontId="13" fillId="3" borderId="2" xfId="3" applyFont="1" applyFill="1" applyBorder="1" applyAlignment="1" applyProtection="1">
      <alignment horizontal="center" vertical="center" wrapText="1"/>
      <protection locked="0"/>
    </xf>
    <xf numFmtId="0" fontId="13" fillId="3" borderId="3" xfId="3" applyFont="1" applyFill="1" applyBorder="1" applyAlignment="1" applyProtection="1">
      <alignment horizontal="center" vertical="center" wrapText="1"/>
      <protection locked="0"/>
    </xf>
    <xf numFmtId="0" fontId="13" fillId="3" borderId="9" xfId="3" applyFont="1" applyFill="1" applyBorder="1" applyAlignment="1" applyProtection="1">
      <alignment horizontal="center" vertical="center" wrapText="1"/>
      <protection locked="0"/>
    </xf>
    <xf numFmtId="0" fontId="13" fillId="3" borderId="10" xfId="3" applyFont="1" applyFill="1" applyBorder="1" applyAlignment="1" applyProtection="1">
      <alignment horizontal="center" vertical="center" wrapText="1"/>
      <protection locked="0"/>
    </xf>
    <xf numFmtId="0" fontId="13" fillId="3" borderId="11" xfId="3" applyFont="1" applyFill="1" applyBorder="1" applyAlignment="1" applyProtection="1">
      <alignment horizontal="center" vertical="center" wrapText="1"/>
      <protection locked="0"/>
    </xf>
    <xf numFmtId="169" fontId="9" fillId="0" borderId="6" xfId="2" applyNumberFormat="1" applyFont="1" applyBorder="1" applyAlignment="1">
      <alignment horizontal="center"/>
    </xf>
    <xf numFmtId="169" fontId="9" fillId="0" borderId="7" xfId="2" applyNumberFormat="1" applyFont="1" applyBorder="1" applyAlignment="1">
      <alignment horizontal="center"/>
    </xf>
    <xf numFmtId="169" fontId="9" fillId="0" borderId="8" xfId="2" applyNumberFormat="1" applyFont="1" applyBorder="1" applyAlignment="1">
      <alignment horizontal="center"/>
    </xf>
    <xf numFmtId="0" fontId="10" fillId="0" borderId="0" xfId="3" applyFont="1" applyBorder="1" applyAlignment="1">
      <alignment horizontal="left" wrapText="1"/>
    </xf>
    <xf numFmtId="0" fontId="11" fillId="2" borderId="6" xfId="3" applyFont="1" applyFill="1" applyBorder="1" applyAlignment="1">
      <alignment horizontal="left" vertical="center" wrapText="1" indent="2"/>
    </xf>
    <xf numFmtId="0" fontId="11" fillId="2" borderId="7" xfId="3" applyFont="1" applyFill="1" applyBorder="1" applyAlignment="1">
      <alignment horizontal="left" vertical="center" wrapText="1" indent="2"/>
    </xf>
    <xf numFmtId="169" fontId="11" fillId="2" borderId="6" xfId="2" applyNumberFormat="1" applyFont="1" applyFill="1" applyBorder="1" applyAlignment="1">
      <alignment horizontal="center" vertical="center" wrapText="1"/>
    </xf>
    <xf numFmtId="169" fontId="11" fillId="2" borderId="7" xfId="2" applyNumberFormat="1" applyFont="1" applyFill="1" applyBorder="1" applyAlignment="1">
      <alignment horizontal="center" vertical="center" wrapText="1"/>
    </xf>
    <xf numFmtId="169" fontId="11" fillId="2" borderId="8" xfId="2" applyNumberFormat="1" applyFont="1" applyFill="1" applyBorder="1" applyAlignment="1">
      <alignment horizontal="center" vertical="center" wrapText="1"/>
    </xf>
    <xf numFmtId="0" fontId="11" fillId="3" borderId="6" xfId="3" applyFont="1" applyFill="1" applyBorder="1" applyAlignment="1" applyProtection="1">
      <alignment horizontal="left" vertical="center" wrapText="1"/>
      <protection locked="0"/>
    </xf>
    <xf numFmtId="0" fontId="11" fillId="3" borderId="7" xfId="3" applyFont="1" applyFill="1" applyBorder="1" applyAlignment="1" applyProtection="1">
      <alignment horizontal="left" vertical="center" wrapText="1"/>
      <protection locked="0"/>
    </xf>
    <xf numFmtId="0" fontId="11" fillId="3" borderId="8" xfId="3" applyFont="1" applyFill="1" applyBorder="1" applyAlignment="1" applyProtection="1">
      <alignment horizontal="left" vertical="center" wrapText="1"/>
      <protection locked="0"/>
    </xf>
    <xf numFmtId="166" fontId="11" fillId="3" borderId="1" xfId="2" applyNumberFormat="1" applyFont="1" applyFill="1" applyBorder="1" applyAlignment="1">
      <alignment horizontal="center" vertical="center" wrapText="1"/>
    </xf>
    <xf numFmtId="166" fontId="11" fillId="3" borderId="2" xfId="2" applyNumberFormat="1" applyFont="1" applyFill="1" applyBorder="1" applyAlignment="1">
      <alignment horizontal="center" vertical="center" wrapText="1"/>
    </xf>
    <xf numFmtId="166" fontId="11" fillId="3" borderId="3" xfId="2" applyNumberFormat="1" applyFont="1" applyFill="1" applyBorder="1" applyAlignment="1">
      <alignment horizontal="center" vertical="center" wrapText="1"/>
    </xf>
    <xf numFmtId="0" fontId="12" fillId="2" borderId="1" xfId="3" applyFont="1" applyFill="1" applyBorder="1" applyAlignment="1">
      <alignment horizontal="left" vertical="center" wrapText="1" indent="3"/>
    </xf>
    <xf numFmtId="0" fontId="12" fillId="2" borderId="2" xfId="3" applyFont="1" applyFill="1" applyBorder="1" applyAlignment="1">
      <alignment horizontal="left" vertical="center" wrapText="1" indent="3"/>
    </xf>
    <xf numFmtId="0" fontId="11" fillId="4" borderId="6" xfId="3" applyFont="1" applyFill="1" applyBorder="1" applyAlignment="1">
      <alignment horizontal="left" vertical="center" wrapText="1" indent="2"/>
    </xf>
    <xf numFmtId="0" fontId="11" fillId="4" borderId="7" xfId="3" applyFont="1" applyFill="1" applyBorder="1" applyAlignment="1">
      <alignment horizontal="left" vertical="center" wrapText="1" indent="2"/>
    </xf>
    <xf numFmtId="166" fontId="12" fillId="2" borderId="1" xfId="2" applyNumberFormat="1" applyFont="1" applyFill="1" applyBorder="1" applyAlignment="1">
      <alignment horizontal="center" vertical="center" wrapText="1"/>
    </xf>
    <xf numFmtId="166" fontId="12" fillId="2" borderId="2" xfId="2" applyNumberFormat="1" applyFont="1" applyFill="1" applyBorder="1" applyAlignment="1">
      <alignment horizontal="center" vertical="center" wrapText="1"/>
    </xf>
    <xf numFmtId="166" fontId="12" fillId="2" borderId="3" xfId="2" applyNumberFormat="1" applyFont="1" applyFill="1" applyBorder="1" applyAlignment="1">
      <alignment horizontal="center" vertical="center" wrapText="1"/>
    </xf>
    <xf numFmtId="0" fontId="15" fillId="2" borderId="0" xfId="3" applyFont="1" applyFill="1" applyBorder="1" applyAlignment="1">
      <alignment horizontal="center" vertical="center" wrapText="1"/>
    </xf>
    <xf numFmtId="0" fontId="8" fillId="2" borderId="0" xfId="3" applyFont="1" applyFill="1" applyBorder="1" applyAlignment="1">
      <alignment horizontal="center"/>
    </xf>
    <xf numFmtId="0" fontId="11" fillId="0" borderId="6" xfId="3" applyFont="1" applyFill="1" applyBorder="1" applyAlignment="1">
      <alignment horizontal="center" vertical="center"/>
    </xf>
    <xf numFmtId="0" fontId="11" fillId="0" borderId="7" xfId="3" applyFont="1" applyFill="1" applyBorder="1" applyAlignment="1">
      <alignment horizontal="center" vertical="center"/>
    </xf>
    <xf numFmtId="0" fontId="11" fillId="0" borderId="8" xfId="3" applyFont="1" applyFill="1" applyBorder="1" applyAlignment="1">
      <alignment horizontal="center" vertical="center"/>
    </xf>
    <xf numFmtId="0" fontId="11" fillId="0" borderId="6" xfId="3" applyFont="1" applyFill="1" applyBorder="1" applyAlignment="1" applyProtection="1">
      <alignment horizontal="center" vertical="center" wrapText="1"/>
      <protection hidden="1"/>
    </xf>
    <xf numFmtId="0" fontId="11" fillId="0" borderId="7" xfId="3" applyFont="1" applyFill="1" applyBorder="1" applyAlignment="1" applyProtection="1">
      <alignment horizontal="center" vertical="center" wrapText="1"/>
      <protection hidden="1"/>
    </xf>
    <xf numFmtId="0" fontId="11" fillId="0" borderId="8" xfId="3" applyFont="1" applyFill="1" applyBorder="1" applyAlignment="1" applyProtection="1">
      <alignment horizontal="center" vertical="center" wrapText="1"/>
      <protection hidden="1"/>
    </xf>
    <xf numFmtId="0" fontId="12" fillId="2" borderId="4" xfId="3" applyFont="1" applyFill="1" applyBorder="1" applyAlignment="1">
      <alignment horizontal="left" vertical="center" wrapText="1" indent="3"/>
    </xf>
    <xf numFmtId="0" fontId="12" fillId="2" borderId="0" xfId="3" applyFont="1" applyFill="1" applyBorder="1" applyAlignment="1">
      <alignment horizontal="left" vertical="center" wrapText="1" indent="3"/>
    </xf>
    <xf numFmtId="2" fontId="12" fillId="2" borderId="4" xfId="1" applyNumberFormat="1" applyFont="1" applyFill="1" applyBorder="1" applyAlignment="1">
      <alignment horizontal="center" vertical="center" wrapText="1"/>
    </xf>
    <xf numFmtId="2" fontId="12" fillId="2" borderId="0" xfId="1" applyNumberFormat="1" applyFont="1" applyFill="1" applyBorder="1" applyAlignment="1">
      <alignment horizontal="center" vertical="center" wrapText="1"/>
    </xf>
    <xf numFmtId="2" fontId="12" fillId="2" borderId="5" xfId="1" applyNumberFormat="1" applyFont="1" applyFill="1" applyBorder="1" applyAlignment="1">
      <alignment horizontal="center" vertical="center" wrapText="1"/>
    </xf>
    <xf numFmtId="169" fontId="12" fillId="2" borderId="1" xfId="2" applyNumberFormat="1" applyFont="1" applyFill="1" applyBorder="1" applyAlignment="1">
      <alignment horizontal="center" vertical="center" wrapText="1"/>
    </xf>
    <xf numFmtId="169" fontId="12" fillId="2" borderId="2" xfId="2" applyNumberFormat="1" applyFont="1" applyFill="1" applyBorder="1" applyAlignment="1">
      <alignment horizontal="center" vertical="center" wrapText="1"/>
    </xf>
    <xf numFmtId="169" fontId="12" fillId="2" borderId="3" xfId="2" applyNumberFormat="1" applyFont="1" applyFill="1" applyBorder="1" applyAlignment="1">
      <alignment horizontal="center" vertical="center" wrapText="1"/>
    </xf>
    <xf numFmtId="169" fontId="11" fillId="4" borderId="6" xfId="2" applyNumberFormat="1" applyFont="1" applyFill="1" applyBorder="1" applyAlignment="1">
      <alignment horizontal="center" vertical="center" wrapText="1"/>
    </xf>
    <xf numFmtId="169" fontId="11" fillId="4" borderId="7" xfId="2" applyNumberFormat="1" applyFont="1" applyFill="1" applyBorder="1" applyAlignment="1">
      <alignment horizontal="center" vertical="center" wrapText="1"/>
    </xf>
    <xf numFmtId="169" fontId="11" fillId="4" borderId="8" xfId="2" applyNumberFormat="1" applyFont="1" applyFill="1" applyBorder="1" applyAlignment="1">
      <alignment horizontal="center" vertical="center" wrapText="1"/>
    </xf>
    <xf numFmtId="0" fontId="11" fillId="4" borderId="8" xfId="3" applyFont="1" applyFill="1" applyBorder="1" applyAlignment="1">
      <alignment horizontal="left" vertical="center" wrapText="1" indent="2"/>
    </xf>
  </cellXfs>
  <cellStyles count="34">
    <cellStyle name="Comma 2" xfId="4"/>
    <cellStyle name="Comma 3" xfId="17"/>
    <cellStyle name="Currency 2" xfId="19"/>
    <cellStyle name="Currency 3" xfId="21"/>
    <cellStyle name="Millares" xfId="1" builtinId="3"/>
    <cellStyle name="Millares 2" xfId="5"/>
    <cellStyle name="Millares 2 2" xfId="14"/>
    <cellStyle name="Millares 3" xfId="6"/>
    <cellStyle name="Millares 4" xfId="24"/>
    <cellStyle name="Millares 5" xfId="27"/>
    <cellStyle name="Millares 6" xfId="31"/>
    <cellStyle name="Moneda" xfId="2" builtinId="4"/>
    <cellStyle name="Moneda 2" xfId="7"/>
    <cellStyle name="Moneda 3" xfId="8"/>
    <cellStyle name="Moneda 4" xfId="9"/>
    <cellStyle name="Moneda 5" xfId="15"/>
    <cellStyle name="Normal" xfId="0" builtinId="0"/>
    <cellStyle name="Normal 2" xfId="3"/>
    <cellStyle name="Normal 3" xfId="10"/>
    <cellStyle name="Normal 3 2" xfId="22"/>
    <cellStyle name="Normal 3 3" xfId="29"/>
    <cellStyle name="Normal 4" xfId="11"/>
    <cellStyle name="Normal 5" xfId="16"/>
    <cellStyle name="Normal 6" xfId="23"/>
    <cellStyle name="Normal 7" xfId="26"/>
    <cellStyle name="Normal 8" xfId="30"/>
    <cellStyle name="Normal 9" xfId="33"/>
    <cellStyle name="Percent 2" xfId="18"/>
    <cellStyle name="Percent 2 2" xfId="20"/>
    <cellStyle name="Porcentaje 2" xfId="25"/>
    <cellStyle name="Porcentaje 3" xfId="28"/>
    <cellStyle name="Porcentaje 4" xfId="32"/>
    <cellStyle name="Porcentual 2" xfId="12"/>
    <cellStyle name="Porcentual 3" xfId="13"/>
  </cellStyles>
  <dxfs count="17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9"/>
  <sheetViews>
    <sheetView view="pageBreakPreview" zoomScale="85" zoomScaleSheetLayoutView="85" workbookViewId="0">
      <selection activeCell="C2" sqref="C2"/>
    </sheetView>
  </sheetViews>
  <sheetFormatPr baseColWidth="10" defaultColWidth="9.140625" defaultRowHeight="12.75" x14ac:dyDescent="0.2"/>
  <cols>
    <col min="1" max="1" width="11.28515625" style="58" customWidth="1"/>
    <col min="2" max="2" width="40.5703125" style="6" customWidth="1"/>
    <col min="3" max="3" width="15.85546875" style="6" customWidth="1"/>
    <col min="4" max="5" width="22.140625" style="8" customWidth="1"/>
    <col min="6" max="6" width="15" style="8" customWidth="1"/>
    <col min="7" max="7" width="11.28515625" style="6" customWidth="1"/>
    <col min="8" max="8" width="20.7109375" style="8" customWidth="1"/>
    <col min="9" max="9" width="9.140625" style="6"/>
    <col min="10" max="10" width="2.140625" style="6" bestFit="1" customWidth="1"/>
    <col min="11" max="11" width="30.140625" style="6" customWidth="1"/>
    <col min="12" max="16384" width="9.140625" style="6"/>
  </cols>
  <sheetData>
    <row r="1" spans="1:8" ht="23.25" thickBot="1" x14ac:dyDescent="0.35">
      <c r="A1" s="5" t="s">
        <v>19</v>
      </c>
      <c r="H1" s="6"/>
    </row>
    <row r="2" spans="1:8" ht="13.5" thickBot="1" x14ac:dyDescent="0.25">
      <c r="A2" s="85" t="s">
        <v>65</v>
      </c>
      <c r="B2" s="86"/>
      <c r="H2" s="6"/>
    </row>
    <row r="3" spans="1:8" x14ac:dyDescent="0.2">
      <c r="A3" s="8" t="s">
        <v>23</v>
      </c>
      <c r="B3" s="10">
        <v>96</v>
      </c>
      <c r="D3" s="10"/>
      <c r="E3" s="10"/>
      <c r="H3" s="6"/>
    </row>
    <row r="4" spans="1:8" x14ac:dyDescent="0.2">
      <c r="A4" s="8"/>
      <c r="B4" s="10"/>
      <c r="D4" s="10"/>
      <c r="E4" s="10"/>
      <c r="H4" s="6"/>
    </row>
    <row r="5" spans="1:8" ht="13.5" thickBot="1" x14ac:dyDescent="0.25">
      <c r="A5" s="12" t="s">
        <v>51</v>
      </c>
      <c r="H5" s="6"/>
    </row>
    <row r="6" spans="1:8" ht="13.5" thickBot="1" x14ac:dyDescent="0.25">
      <c r="A6" s="13" t="s">
        <v>20</v>
      </c>
      <c r="B6" s="14" t="s">
        <v>21</v>
      </c>
      <c r="C6" s="15" t="s">
        <v>42</v>
      </c>
      <c r="D6" s="16" t="s">
        <v>22</v>
      </c>
      <c r="E6" s="16" t="s">
        <v>69</v>
      </c>
      <c r="F6" s="16" t="s">
        <v>66</v>
      </c>
      <c r="G6" s="14" t="s">
        <v>23</v>
      </c>
      <c r="H6" s="17" t="s">
        <v>24</v>
      </c>
    </row>
    <row r="7" spans="1:8" x14ac:dyDescent="0.2">
      <c r="A7" s="18"/>
      <c r="B7" s="19" t="s">
        <v>25</v>
      </c>
      <c r="C7" s="19"/>
      <c r="D7" s="20"/>
      <c r="E7" s="20"/>
      <c r="F7" s="21"/>
      <c r="G7" s="22"/>
      <c r="H7" s="23"/>
    </row>
    <row r="8" spans="1:8" x14ac:dyDescent="0.2">
      <c r="A8" s="24">
        <v>1</v>
      </c>
      <c r="B8" s="25" t="s">
        <v>26</v>
      </c>
      <c r="C8" s="26">
        <v>0.5</v>
      </c>
      <c r="D8" s="27"/>
      <c r="E8" s="27"/>
      <c r="F8" s="27"/>
      <c r="G8" s="28"/>
      <c r="H8" s="29"/>
    </row>
    <row r="9" spans="1:8" x14ac:dyDescent="0.2">
      <c r="A9" s="30">
        <v>1</v>
      </c>
      <c r="B9" s="31" t="s">
        <v>27</v>
      </c>
      <c r="C9" s="32">
        <v>1</v>
      </c>
      <c r="D9" s="9"/>
      <c r="E9" s="9"/>
      <c r="F9" s="9"/>
      <c r="G9" s="28"/>
      <c r="H9" s="33"/>
    </row>
    <row r="10" spans="1:8" x14ac:dyDescent="0.2">
      <c r="A10" s="24">
        <v>1</v>
      </c>
      <c r="B10" s="25" t="s">
        <v>28</v>
      </c>
      <c r="C10" s="26">
        <v>1</v>
      </c>
      <c r="D10" s="27"/>
      <c r="E10" s="27"/>
      <c r="F10" s="27"/>
      <c r="G10" s="28"/>
      <c r="H10" s="29"/>
    </row>
    <row r="11" spans="1:8" x14ac:dyDescent="0.2">
      <c r="A11" s="24">
        <v>1</v>
      </c>
      <c r="B11" s="25" t="s">
        <v>29</v>
      </c>
      <c r="C11" s="26">
        <v>1</v>
      </c>
      <c r="D11" s="27"/>
      <c r="E11" s="27"/>
      <c r="F11" s="27"/>
      <c r="G11" s="28"/>
      <c r="H11" s="29"/>
    </row>
    <row r="12" spans="1:8" x14ac:dyDescent="0.2">
      <c r="A12" s="34"/>
      <c r="B12" s="35" t="s">
        <v>30</v>
      </c>
      <c r="C12" s="35"/>
      <c r="D12" s="36"/>
      <c r="E12" s="36"/>
      <c r="F12" s="37"/>
      <c r="G12" s="38"/>
      <c r="H12" s="39"/>
    </row>
    <row r="13" spans="1:8" x14ac:dyDescent="0.2">
      <c r="A13" s="24">
        <v>4</v>
      </c>
      <c r="B13" s="25" t="s">
        <v>52</v>
      </c>
      <c r="C13" s="26">
        <v>1</v>
      </c>
      <c r="D13" s="27"/>
      <c r="E13" s="27"/>
      <c r="F13" s="27"/>
      <c r="G13" s="28"/>
      <c r="H13" s="29"/>
    </row>
    <row r="14" spans="1:8" x14ac:dyDescent="0.2">
      <c r="A14" s="24">
        <v>2</v>
      </c>
      <c r="B14" s="25" t="s">
        <v>53</v>
      </c>
      <c r="C14" s="26">
        <v>0.5</v>
      </c>
      <c r="D14" s="27"/>
      <c r="E14" s="27"/>
      <c r="F14" s="27"/>
      <c r="G14" s="28"/>
      <c r="H14" s="29"/>
    </row>
    <row r="15" spans="1:8" x14ac:dyDescent="0.2">
      <c r="A15" s="24">
        <v>2</v>
      </c>
      <c r="B15" s="25" t="s">
        <v>31</v>
      </c>
      <c r="C15" s="26">
        <v>1</v>
      </c>
      <c r="D15" s="27"/>
      <c r="E15" s="27"/>
      <c r="F15" s="27"/>
      <c r="G15" s="28"/>
      <c r="H15" s="29"/>
    </row>
    <row r="16" spans="1:8" x14ac:dyDescent="0.2">
      <c r="A16" s="24">
        <v>1</v>
      </c>
      <c r="B16" s="25" t="s">
        <v>54</v>
      </c>
      <c r="C16" s="26">
        <v>0.3</v>
      </c>
      <c r="D16" s="27"/>
      <c r="E16" s="27"/>
      <c r="F16" s="27"/>
      <c r="G16" s="28"/>
      <c r="H16" s="29"/>
    </row>
    <row r="17" spans="1:14" x14ac:dyDescent="0.2">
      <c r="A17" s="24">
        <v>1</v>
      </c>
      <c r="B17" s="25" t="s">
        <v>55</v>
      </c>
      <c r="C17" s="26">
        <v>0.5</v>
      </c>
      <c r="D17" s="27"/>
      <c r="E17" s="27"/>
      <c r="F17" s="27"/>
      <c r="G17" s="28"/>
      <c r="H17" s="29"/>
    </row>
    <row r="18" spans="1:14" x14ac:dyDescent="0.2">
      <c r="A18" s="24">
        <v>1</v>
      </c>
      <c r="B18" s="25" t="s">
        <v>32</v>
      </c>
      <c r="C18" s="26">
        <v>1</v>
      </c>
      <c r="D18" s="27"/>
      <c r="E18" s="27"/>
      <c r="F18" s="27"/>
      <c r="G18" s="28"/>
      <c r="H18" s="29"/>
    </row>
    <row r="19" spans="1:14" x14ac:dyDescent="0.2">
      <c r="A19" s="34"/>
      <c r="B19" s="35" t="s">
        <v>33</v>
      </c>
      <c r="C19" s="35"/>
      <c r="D19" s="36"/>
      <c r="E19" s="36"/>
      <c r="F19" s="37"/>
      <c r="G19" s="38"/>
      <c r="H19" s="39"/>
    </row>
    <row r="20" spans="1:14" x14ac:dyDescent="0.2">
      <c r="A20" s="24">
        <v>1</v>
      </c>
      <c r="B20" s="25" t="s">
        <v>34</v>
      </c>
      <c r="C20" s="26">
        <v>1</v>
      </c>
      <c r="D20" s="27"/>
      <c r="E20" s="27"/>
      <c r="F20" s="27"/>
      <c r="G20" s="28"/>
      <c r="H20" s="29"/>
    </row>
    <row r="21" spans="1:14" x14ac:dyDescent="0.2">
      <c r="A21" s="24">
        <v>4</v>
      </c>
      <c r="B21" s="25" t="s">
        <v>35</v>
      </c>
      <c r="C21" s="26">
        <v>1</v>
      </c>
      <c r="D21" s="27"/>
      <c r="E21" s="27"/>
      <c r="F21" s="27"/>
      <c r="G21" s="28"/>
      <c r="H21" s="29"/>
    </row>
    <row r="22" spans="1:14" s="40" customFormat="1" x14ac:dyDescent="0.2">
      <c r="A22" s="24">
        <v>1</v>
      </c>
      <c r="B22" s="25" t="s">
        <v>36</v>
      </c>
      <c r="C22" s="26">
        <v>1</v>
      </c>
      <c r="D22" s="27"/>
      <c r="E22" s="27"/>
      <c r="F22" s="27"/>
      <c r="G22" s="28"/>
      <c r="H22" s="29"/>
      <c r="I22" s="6"/>
      <c r="J22" s="6"/>
      <c r="K22" s="6"/>
      <c r="L22" s="6"/>
      <c r="M22" s="6"/>
      <c r="N22" s="6"/>
    </row>
    <row r="23" spans="1:14" s="40" customFormat="1" x14ac:dyDescent="0.2">
      <c r="A23" s="24">
        <v>1</v>
      </c>
      <c r="B23" s="25" t="s">
        <v>37</v>
      </c>
      <c r="C23" s="26">
        <v>1</v>
      </c>
      <c r="D23" s="27"/>
      <c r="E23" s="27"/>
      <c r="F23" s="27"/>
      <c r="G23" s="28"/>
      <c r="H23" s="29"/>
      <c r="I23" s="6"/>
      <c r="J23" s="6"/>
      <c r="K23" s="6"/>
      <c r="L23" s="6"/>
      <c r="M23" s="6"/>
      <c r="N23" s="6"/>
    </row>
    <row r="24" spans="1:14" s="40" customFormat="1" ht="13.5" thickBot="1" x14ac:dyDescent="0.25">
      <c r="A24" s="41">
        <v>3</v>
      </c>
      <c r="B24" s="42" t="s">
        <v>38</v>
      </c>
      <c r="C24" s="43">
        <v>1</v>
      </c>
      <c r="D24" s="44"/>
      <c r="E24" s="44"/>
      <c r="F24" s="44"/>
      <c r="G24" s="28"/>
      <c r="H24" s="45"/>
      <c r="I24" s="6"/>
      <c r="J24" s="6"/>
      <c r="K24" s="6"/>
      <c r="L24" s="6"/>
      <c r="M24" s="6"/>
      <c r="N24" s="6"/>
    </row>
    <row r="25" spans="1:14" s="40" customFormat="1" x14ac:dyDescent="0.2">
      <c r="A25" s="34"/>
      <c r="B25" s="35" t="s">
        <v>39</v>
      </c>
      <c r="C25" s="35"/>
      <c r="D25" s="36"/>
      <c r="E25" s="36"/>
      <c r="F25" s="37"/>
      <c r="G25" s="46"/>
      <c r="H25" s="48"/>
      <c r="I25" s="6"/>
      <c r="J25" s="6"/>
      <c r="K25" s="6"/>
      <c r="L25" s="6"/>
      <c r="M25" s="6"/>
      <c r="N25" s="6"/>
    </row>
    <row r="26" spans="1:14" s="40" customFormat="1" x14ac:dyDescent="0.2">
      <c r="A26" s="24">
        <v>2</v>
      </c>
      <c r="B26" s="25" t="s">
        <v>56</v>
      </c>
      <c r="C26" s="26">
        <v>1</v>
      </c>
      <c r="D26" s="27"/>
      <c r="E26" s="27"/>
      <c r="F26" s="27"/>
      <c r="G26" s="28"/>
      <c r="H26" s="29"/>
      <c r="I26" s="6"/>
      <c r="J26" s="6"/>
      <c r="K26" s="6"/>
      <c r="L26" s="6"/>
      <c r="M26" s="6"/>
      <c r="N26" s="6"/>
    </row>
    <row r="27" spans="1:14" ht="13.5" thickBot="1" x14ac:dyDescent="0.25">
      <c r="A27" s="49">
        <v>1</v>
      </c>
      <c r="B27" s="50" t="s">
        <v>57</v>
      </c>
      <c r="C27" s="43">
        <v>1</v>
      </c>
      <c r="D27" s="44"/>
      <c r="E27" s="44"/>
      <c r="F27" s="44"/>
      <c r="G27" s="28"/>
      <c r="H27" s="51"/>
    </row>
    <row r="28" spans="1:14" ht="13.5" thickBot="1" x14ac:dyDescent="0.25">
      <c r="A28" s="52"/>
      <c r="B28" s="53"/>
      <c r="C28" s="54"/>
      <c r="F28" s="55" t="s">
        <v>43</v>
      </c>
      <c r="G28" s="56"/>
      <c r="H28" s="57"/>
    </row>
    <row r="29" spans="1:14" x14ac:dyDescent="0.2">
      <c r="D29" s="7"/>
      <c r="E29" s="7"/>
      <c r="F29" s="55" t="s">
        <v>40</v>
      </c>
      <c r="G29" s="59"/>
      <c r="H29" s="60"/>
    </row>
    <row r="30" spans="1:14" ht="13.5" thickBot="1" x14ac:dyDescent="0.25">
      <c r="D30" s="7"/>
      <c r="E30" s="7"/>
      <c r="F30" s="61" t="s">
        <v>41</v>
      </c>
      <c r="G30" s="62"/>
      <c r="H30" s="51"/>
    </row>
    <row r="31" spans="1:14" ht="13.5" thickBot="1" x14ac:dyDescent="0.25">
      <c r="A31" s="6"/>
      <c r="D31" s="6"/>
      <c r="E31" s="6"/>
      <c r="F31" s="61" t="s">
        <v>44</v>
      </c>
      <c r="G31" s="63"/>
      <c r="H31" s="64"/>
    </row>
    <row r="32" spans="1:14" x14ac:dyDescent="0.2">
      <c r="A32" s="6"/>
      <c r="D32" s="6"/>
      <c r="E32" s="6"/>
      <c r="F32" s="61"/>
      <c r="G32" s="65"/>
      <c r="H32" s="66"/>
    </row>
    <row r="33" spans="1:8" ht="13.5" thickBot="1" x14ac:dyDescent="0.25">
      <c r="A33" s="67" t="s">
        <v>58</v>
      </c>
      <c r="D33" s="6"/>
      <c r="E33" s="6"/>
      <c r="H33" s="6"/>
    </row>
    <row r="34" spans="1:8" ht="13.5" thickBot="1" x14ac:dyDescent="0.25">
      <c r="A34" s="68" t="s">
        <v>20</v>
      </c>
      <c r="B34" s="69" t="s">
        <v>21</v>
      </c>
      <c r="C34" s="70" t="s">
        <v>42</v>
      </c>
      <c r="D34" s="71" t="s">
        <v>22</v>
      </c>
      <c r="E34" s="71"/>
      <c r="F34" s="71" t="s">
        <v>66</v>
      </c>
      <c r="G34" s="69" t="s">
        <v>23</v>
      </c>
      <c r="H34" s="72" t="s">
        <v>24</v>
      </c>
    </row>
    <row r="35" spans="1:8" x14ac:dyDescent="0.2">
      <c r="A35" s="73">
        <v>1</v>
      </c>
      <c r="B35" s="74" t="s">
        <v>47</v>
      </c>
      <c r="C35" s="75">
        <v>0.2</v>
      </c>
      <c r="D35" s="76"/>
      <c r="E35" s="76"/>
      <c r="F35" s="76"/>
      <c r="G35" s="77"/>
      <c r="H35" s="78"/>
    </row>
    <row r="36" spans="1:8" x14ac:dyDescent="0.2">
      <c r="A36" s="24">
        <v>1</v>
      </c>
      <c r="B36" s="79" t="s">
        <v>48</v>
      </c>
      <c r="C36" s="26">
        <v>0.2</v>
      </c>
      <c r="D36" s="27"/>
      <c r="E36" s="27"/>
      <c r="F36" s="27"/>
      <c r="G36" s="77"/>
      <c r="H36" s="29"/>
    </row>
    <row r="37" spans="1:8" x14ac:dyDescent="0.2">
      <c r="A37" s="24">
        <v>1</v>
      </c>
      <c r="B37" s="79" t="s">
        <v>49</v>
      </c>
      <c r="C37" s="26">
        <v>0.2</v>
      </c>
      <c r="D37" s="27"/>
      <c r="E37" s="27"/>
      <c r="F37" s="27"/>
      <c r="G37" s="77"/>
      <c r="H37" s="29"/>
    </row>
    <row r="38" spans="1:8" x14ac:dyDescent="0.2">
      <c r="A38" s="24">
        <v>1</v>
      </c>
      <c r="B38" s="79" t="s">
        <v>45</v>
      </c>
      <c r="C38" s="26">
        <v>0.2</v>
      </c>
      <c r="D38" s="27"/>
      <c r="E38" s="27"/>
      <c r="F38" s="27"/>
      <c r="G38" s="77"/>
      <c r="H38" s="29"/>
    </row>
    <row r="39" spans="1:8" x14ac:dyDescent="0.2">
      <c r="A39" s="24">
        <v>1</v>
      </c>
      <c r="B39" s="79" t="s">
        <v>46</v>
      </c>
      <c r="C39" s="26">
        <v>0.2</v>
      </c>
      <c r="D39" s="27"/>
      <c r="E39" s="27"/>
      <c r="F39" s="27"/>
      <c r="G39" s="77"/>
      <c r="H39" s="29"/>
    </row>
    <row r="40" spans="1:8" x14ac:dyDescent="0.2">
      <c r="A40" s="24">
        <v>1</v>
      </c>
      <c r="B40" s="79" t="s">
        <v>59</v>
      </c>
      <c r="C40" s="26">
        <v>0.2</v>
      </c>
      <c r="D40" s="27"/>
      <c r="E40" s="27"/>
      <c r="F40" s="27"/>
      <c r="G40" s="77"/>
      <c r="H40" s="29"/>
    </row>
    <row r="41" spans="1:8" x14ac:dyDescent="0.2">
      <c r="A41" s="24">
        <v>1</v>
      </c>
      <c r="B41" s="25" t="s">
        <v>60</v>
      </c>
      <c r="C41" s="26">
        <v>0.2</v>
      </c>
      <c r="D41" s="27"/>
      <c r="E41" s="27"/>
      <c r="F41" s="27"/>
      <c r="G41" s="77"/>
      <c r="H41" s="29"/>
    </row>
    <row r="42" spans="1:8" ht="13.5" thickBot="1" x14ac:dyDescent="0.25">
      <c r="A42" s="41">
        <v>1</v>
      </c>
      <c r="B42" s="50" t="s">
        <v>61</v>
      </c>
      <c r="C42" s="43">
        <v>0.2</v>
      </c>
      <c r="D42" s="44"/>
      <c r="E42" s="44"/>
      <c r="F42" s="44"/>
      <c r="G42" s="80"/>
      <c r="H42" s="45"/>
    </row>
    <row r="43" spans="1:8" ht="13.5" thickBot="1" x14ac:dyDescent="0.25">
      <c r="A43" s="6"/>
      <c r="D43" s="81"/>
      <c r="E43" s="81"/>
      <c r="F43" s="55" t="s">
        <v>43</v>
      </c>
      <c r="G43" s="82"/>
      <c r="H43" s="83"/>
    </row>
    <row r="44" spans="1:8" x14ac:dyDescent="0.2">
      <c r="A44" s="6"/>
      <c r="D44" s="7"/>
      <c r="E44" s="7"/>
      <c r="F44" s="55" t="s">
        <v>40</v>
      </c>
      <c r="G44" s="59"/>
      <c r="H44" s="60"/>
    </row>
    <row r="45" spans="1:8" ht="13.5" thickBot="1" x14ac:dyDescent="0.25">
      <c r="A45" s="6"/>
      <c r="D45" s="7"/>
      <c r="E45" s="7"/>
      <c r="F45" s="61" t="s">
        <v>41</v>
      </c>
      <c r="G45" s="62"/>
      <c r="H45" s="51"/>
    </row>
    <row r="46" spans="1:8" ht="13.5" thickBot="1" x14ac:dyDescent="0.25">
      <c r="A46" s="6"/>
      <c r="D46" s="6"/>
      <c r="E46" s="6"/>
      <c r="F46" s="61" t="s">
        <v>62</v>
      </c>
      <c r="G46" s="63"/>
      <c r="H46" s="64"/>
    </row>
    <row r="47" spans="1:8" x14ac:dyDescent="0.2">
      <c r="A47" s="6"/>
      <c r="D47" s="6"/>
      <c r="E47" s="6"/>
      <c r="F47" s="6"/>
      <c r="H47" s="6"/>
    </row>
    <row r="48" spans="1:8" ht="13.5" thickBot="1" x14ac:dyDescent="0.25">
      <c r="A48" s="12" t="s">
        <v>68</v>
      </c>
      <c r="D48" s="6"/>
      <c r="E48" s="6"/>
      <c r="F48" s="6"/>
      <c r="H48" s="6"/>
    </row>
    <row r="49" spans="1:8" ht="13.5" thickBot="1" x14ac:dyDescent="0.25">
      <c r="A49" s="68" t="s">
        <v>20</v>
      </c>
      <c r="B49" s="69" t="s">
        <v>21</v>
      </c>
      <c r="C49" s="70" t="s">
        <v>42</v>
      </c>
      <c r="D49" s="71" t="s">
        <v>22</v>
      </c>
      <c r="E49" s="71"/>
      <c r="F49" s="71" t="s">
        <v>66</v>
      </c>
      <c r="G49" s="69" t="s">
        <v>23</v>
      </c>
      <c r="H49" s="72" t="s">
        <v>24</v>
      </c>
    </row>
    <row r="50" spans="1:8" x14ac:dyDescent="0.2">
      <c r="A50" s="73">
        <v>6</v>
      </c>
      <c r="B50" s="74" t="s">
        <v>63</v>
      </c>
      <c r="C50" s="75">
        <v>1</v>
      </c>
      <c r="D50" s="76"/>
      <c r="E50" s="76"/>
      <c r="F50" s="76"/>
      <c r="G50" s="84"/>
      <c r="H50" s="78"/>
    </row>
    <row r="51" spans="1:8" x14ac:dyDescent="0.2">
      <c r="A51" s="73">
        <v>1</v>
      </c>
      <c r="B51" s="74" t="s">
        <v>47</v>
      </c>
      <c r="C51" s="75">
        <v>0.3</v>
      </c>
      <c r="D51" s="76"/>
      <c r="E51" s="76"/>
      <c r="F51" s="76"/>
      <c r="G51" s="84"/>
      <c r="H51" s="78"/>
    </row>
    <row r="52" spans="1:8" x14ac:dyDescent="0.2">
      <c r="A52" s="24">
        <v>1</v>
      </c>
      <c r="B52" s="79" t="s">
        <v>48</v>
      </c>
      <c r="C52" s="26">
        <v>0.3</v>
      </c>
      <c r="D52" s="27"/>
      <c r="E52" s="27"/>
      <c r="F52" s="27"/>
      <c r="G52" s="77"/>
      <c r="H52" s="29"/>
    </row>
    <row r="53" spans="1:8" x14ac:dyDescent="0.2">
      <c r="A53" s="24">
        <v>1</v>
      </c>
      <c r="B53" s="79" t="s">
        <v>49</v>
      </c>
      <c r="C53" s="26">
        <v>0.3</v>
      </c>
      <c r="D53" s="27"/>
      <c r="E53" s="27"/>
      <c r="F53" s="27"/>
      <c r="G53" s="77"/>
      <c r="H53" s="29"/>
    </row>
    <row r="54" spans="1:8" x14ac:dyDescent="0.2">
      <c r="A54" s="24">
        <v>1</v>
      </c>
      <c r="B54" s="79" t="s">
        <v>45</v>
      </c>
      <c r="C54" s="26">
        <v>0.3</v>
      </c>
      <c r="D54" s="27"/>
      <c r="E54" s="27"/>
      <c r="F54" s="27"/>
      <c r="G54" s="77"/>
      <c r="H54" s="29"/>
    </row>
    <row r="55" spans="1:8" x14ac:dyDescent="0.2">
      <c r="A55" s="24">
        <v>1</v>
      </c>
      <c r="B55" s="79" t="s">
        <v>46</v>
      </c>
      <c r="C55" s="26">
        <v>0.3</v>
      </c>
      <c r="D55" s="27"/>
      <c r="E55" s="27"/>
      <c r="F55" s="27"/>
      <c r="G55" s="77"/>
      <c r="H55" s="29"/>
    </row>
    <row r="56" spans="1:8" x14ac:dyDescent="0.2">
      <c r="A56" s="24">
        <v>1</v>
      </c>
      <c r="B56" s="79" t="s">
        <v>59</v>
      </c>
      <c r="C56" s="26">
        <v>0.3</v>
      </c>
      <c r="D56" s="27"/>
      <c r="E56" s="27"/>
      <c r="F56" s="27"/>
      <c r="G56" s="77"/>
      <c r="H56" s="29"/>
    </row>
    <row r="57" spans="1:8" x14ac:dyDescent="0.2">
      <c r="A57" s="24">
        <v>1</v>
      </c>
      <c r="B57" s="79" t="s">
        <v>61</v>
      </c>
      <c r="C57" s="26">
        <v>0.3</v>
      </c>
      <c r="D57" s="27"/>
      <c r="E57" s="27"/>
      <c r="F57" s="27"/>
      <c r="G57" s="77"/>
      <c r="H57" s="29"/>
    </row>
    <row r="58" spans="1:8" x14ac:dyDescent="0.2">
      <c r="A58" s="24">
        <v>1</v>
      </c>
      <c r="B58" s="79" t="s">
        <v>64</v>
      </c>
      <c r="C58" s="26">
        <v>0.3</v>
      </c>
      <c r="D58" s="27"/>
      <c r="E58" s="27"/>
      <c r="F58" s="27"/>
      <c r="G58" s="77"/>
      <c r="H58" s="29"/>
    </row>
    <row r="59" spans="1:8" x14ac:dyDescent="0.2">
      <c r="A59" s="34"/>
      <c r="B59" s="35" t="s">
        <v>39</v>
      </c>
      <c r="C59" s="35"/>
      <c r="D59" s="36"/>
      <c r="E59" s="36"/>
      <c r="F59" s="37"/>
      <c r="G59" s="47"/>
      <c r="H59" s="48"/>
    </row>
    <row r="60" spans="1:8" x14ac:dyDescent="0.2">
      <c r="A60" s="24">
        <v>1</v>
      </c>
      <c r="B60" s="79" t="s">
        <v>50</v>
      </c>
      <c r="C60" s="26">
        <v>1</v>
      </c>
      <c r="D60" s="27"/>
      <c r="E60" s="27"/>
      <c r="F60" s="27"/>
      <c r="G60" s="77"/>
      <c r="H60" s="29"/>
    </row>
    <row r="61" spans="1:8" ht="13.5" thickBot="1" x14ac:dyDescent="0.25">
      <c r="A61" s="41">
        <v>1</v>
      </c>
      <c r="B61" s="42" t="s">
        <v>67</v>
      </c>
      <c r="C61" s="43">
        <v>1</v>
      </c>
      <c r="D61" s="44"/>
      <c r="E61" s="44"/>
      <c r="F61" s="44"/>
      <c r="G61" s="80"/>
      <c r="H61" s="45"/>
    </row>
    <row r="62" spans="1:8" ht="13.5" thickBot="1" x14ac:dyDescent="0.25">
      <c r="A62" s="52"/>
      <c r="B62" s="53"/>
      <c r="C62" s="54"/>
      <c r="D62" s="81"/>
      <c r="E62" s="81"/>
      <c r="F62" s="55" t="s">
        <v>43</v>
      </c>
      <c r="G62" s="82"/>
      <c r="H62" s="83"/>
    </row>
    <row r="63" spans="1:8" x14ac:dyDescent="0.2">
      <c r="D63" s="7"/>
      <c r="E63" s="7"/>
      <c r="F63" s="55" t="s">
        <v>40</v>
      </c>
      <c r="G63" s="59"/>
      <c r="H63" s="60"/>
    </row>
    <row r="64" spans="1:8" ht="13.5" thickBot="1" x14ac:dyDescent="0.25">
      <c r="D64" s="7"/>
      <c r="E64" s="7"/>
      <c r="F64" s="61" t="s">
        <v>41</v>
      </c>
      <c r="G64" s="62"/>
      <c r="H64" s="51"/>
    </row>
    <row r="65" spans="1:8" ht="13.5" thickBot="1" x14ac:dyDescent="0.25">
      <c r="A65" s="6"/>
      <c r="D65" s="6"/>
      <c r="E65" s="6"/>
      <c r="F65" s="61" t="s">
        <v>44</v>
      </c>
      <c r="G65" s="63"/>
      <c r="H65" s="64"/>
    </row>
    <row r="66" spans="1:8" x14ac:dyDescent="0.2">
      <c r="D66" s="6"/>
      <c r="E66" s="6"/>
      <c r="H66" s="6"/>
    </row>
    <row r="67" spans="1:8" s="8" customFormat="1" x14ac:dyDescent="0.2">
      <c r="A67" s="58"/>
      <c r="B67" s="6"/>
      <c r="C67" s="6"/>
      <c r="D67" s="6"/>
      <c r="E67" s="6"/>
      <c r="G67" s="6"/>
    </row>
    <row r="68" spans="1:8" s="8" customFormat="1" x14ac:dyDescent="0.2">
      <c r="A68" s="58"/>
      <c r="B68" s="6"/>
      <c r="C68" s="6"/>
      <c r="D68" s="11"/>
      <c r="E68" s="11"/>
      <c r="G68" s="6"/>
    </row>
    <row r="69" spans="1:8" s="8" customFormat="1" x14ac:dyDescent="0.2">
      <c r="A69" s="58"/>
      <c r="B69" s="6"/>
      <c r="C69" s="6"/>
      <c r="G69" s="6"/>
    </row>
  </sheetData>
  <mergeCells count="1">
    <mergeCell ref="A2:B2"/>
  </mergeCells>
  <conditionalFormatting sqref="C8:C13 C15:C16 C18:C21 C38:C39 C42 C23:C25 C27:C28">
    <cfRule type="cellIs" dxfId="16" priority="28" operator="equal">
      <formula>0</formula>
    </cfRule>
  </conditionalFormatting>
  <conditionalFormatting sqref="C22">
    <cfRule type="cellIs" dxfId="15" priority="25" operator="equal">
      <formula>0</formula>
    </cfRule>
  </conditionalFormatting>
  <conditionalFormatting sqref="C14">
    <cfRule type="cellIs" dxfId="14" priority="24" operator="equal">
      <formula>0</formula>
    </cfRule>
  </conditionalFormatting>
  <conditionalFormatting sqref="C62">
    <cfRule type="cellIs" dxfId="13" priority="23" operator="equal">
      <formula>0</formula>
    </cfRule>
  </conditionalFormatting>
  <conditionalFormatting sqref="C59">
    <cfRule type="cellIs" dxfId="12" priority="22" operator="equal">
      <formula>0</formula>
    </cfRule>
  </conditionalFormatting>
  <conditionalFormatting sqref="C61">
    <cfRule type="cellIs" dxfId="11" priority="21" operator="equal">
      <formula>0</formula>
    </cfRule>
  </conditionalFormatting>
  <conditionalFormatting sqref="C17">
    <cfRule type="cellIs" dxfId="10" priority="20" operator="equal">
      <formula>0</formula>
    </cfRule>
  </conditionalFormatting>
  <conditionalFormatting sqref="C40">
    <cfRule type="cellIs" dxfId="9" priority="19" operator="equal">
      <formula>0</formula>
    </cfRule>
  </conditionalFormatting>
  <conditionalFormatting sqref="C35:C37">
    <cfRule type="cellIs" dxfId="8" priority="18" operator="equal">
      <formula>0</formula>
    </cfRule>
  </conditionalFormatting>
  <conditionalFormatting sqref="C58 C54:C55">
    <cfRule type="cellIs" dxfId="7" priority="17" operator="equal">
      <formula>0</formula>
    </cfRule>
  </conditionalFormatting>
  <conditionalFormatting sqref="C56:C58">
    <cfRule type="cellIs" dxfId="6" priority="16" operator="equal">
      <formula>0</formula>
    </cfRule>
  </conditionalFormatting>
  <conditionalFormatting sqref="C51:C53">
    <cfRule type="cellIs" dxfId="5" priority="15" operator="equal">
      <formula>0</formula>
    </cfRule>
  </conditionalFormatting>
  <conditionalFormatting sqref="C50">
    <cfRule type="cellIs" dxfId="4" priority="14" operator="equal">
      <formula>0</formula>
    </cfRule>
  </conditionalFormatting>
  <conditionalFormatting sqref="C57">
    <cfRule type="cellIs" dxfId="3" priority="13" operator="equal">
      <formula>0</formula>
    </cfRule>
  </conditionalFormatting>
  <conditionalFormatting sqref="C41">
    <cfRule type="cellIs" dxfId="2" priority="12" operator="equal">
      <formula>0</formula>
    </cfRule>
  </conditionalFormatting>
  <conditionalFormatting sqref="C60">
    <cfRule type="cellIs" dxfId="1" priority="11" operator="equal">
      <formula>0</formula>
    </cfRule>
  </conditionalFormatting>
  <conditionalFormatting sqref="C26">
    <cfRule type="cellIs" dxfId="0" priority="10" operator="equal">
      <formula>0</formula>
    </cfRule>
  </conditionalFormatting>
  <pageMargins left="0.7" right="0.7" top="0.75" bottom="0.75" header="0.3" footer="0.3"/>
  <pageSetup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40"/>
  <sheetViews>
    <sheetView showGridLines="0" tabSelected="1" topLeftCell="A25" zoomScaleNormal="100" workbookViewId="0">
      <selection activeCell="B29" sqref="B29:H30"/>
    </sheetView>
  </sheetViews>
  <sheetFormatPr baseColWidth="10" defaultColWidth="11.42578125" defaultRowHeight="12.75" x14ac:dyDescent="0.2"/>
  <cols>
    <col min="4" max="4" width="15.7109375" customWidth="1"/>
    <col min="5" max="5" width="20.7109375" customWidth="1"/>
  </cols>
  <sheetData>
    <row r="3" spans="2:8" s="3" customFormat="1" ht="155.25" customHeight="1" x14ac:dyDescent="0.2">
      <c r="B3" s="119" t="s">
        <v>18</v>
      </c>
      <c r="C3" s="119"/>
      <c r="D3" s="119"/>
      <c r="E3" s="119"/>
      <c r="F3" s="119"/>
      <c r="G3" s="119"/>
      <c r="H3" s="119"/>
    </row>
    <row r="4" spans="2:8" s="3" customFormat="1" ht="30.75" customHeight="1" x14ac:dyDescent="0.25">
      <c r="B4" s="120" t="s">
        <v>5</v>
      </c>
      <c r="C4" s="120"/>
      <c r="D4" s="120"/>
      <c r="E4" s="120"/>
      <c r="F4" s="120"/>
      <c r="G4" s="120"/>
      <c r="H4" s="120"/>
    </row>
    <row r="5" spans="2:8" ht="30.75" customHeight="1" x14ac:dyDescent="0.2"/>
    <row r="6" spans="2:8" s="3" customFormat="1" ht="16.5" x14ac:dyDescent="0.2">
      <c r="B6" s="121" t="s">
        <v>0</v>
      </c>
      <c r="C6" s="122"/>
      <c r="D6" s="122"/>
      <c r="E6" s="123"/>
      <c r="F6" s="124" t="s">
        <v>1</v>
      </c>
      <c r="G6" s="125"/>
      <c r="H6" s="126"/>
    </row>
    <row r="7" spans="2:8" s="3" customFormat="1" ht="33" customHeight="1" x14ac:dyDescent="0.2">
      <c r="B7" s="106" t="s">
        <v>13</v>
      </c>
      <c r="C7" s="107"/>
      <c r="D7" s="107"/>
      <c r="E7" s="108"/>
      <c r="F7" s="109"/>
      <c r="G7" s="110"/>
      <c r="H7" s="111"/>
    </row>
    <row r="8" spans="2:8" s="3" customFormat="1" ht="16.5" x14ac:dyDescent="0.2">
      <c r="B8" s="112" t="s">
        <v>6</v>
      </c>
      <c r="C8" s="113"/>
      <c r="D8" s="113"/>
      <c r="E8" s="113"/>
      <c r="F8" s="116">
        <v>0</v>
      </c>
      <c r="G8" s="117"/>
      <c r="H8" s="118"/>
    </row>
    <row r="9" spans="2:8" s="3" customFormat="1" ht="16.5" x14ac:dyDescent="0.2">
      <c r="B9" s="127" t="s">
        <v>7</v>
      </c>
      <c r="C9" s="128"/>
      <c r="D9" s="128"/>
      <c r="E9" s="128"/>
      <c r="F9" s="129">
        <v>0</v>
      </c>
      <c r="G9" s="130"/>
      <c r="H9" s="131"/>
    </row>
    <row r="10" spans="2:8" s="3" customFormat="1" ht="16.5" x14ac:dyDescent="0.2">
      <c r="B10" s="114" t="s">
        <v>8</v>
      </c>
      <c r="C10" s="115"/>
      <c r="D10" s="115"/>
      <c r="E10" s="115"/>
      <c r="F10" s="135">
        <f>+F8*F9</f>
        <v>0</v>
      </c>
      <c r="G10" s="136"/>
      <c r="H10" s="137"/>
    </row>
    <row r="11" spans="2:8" s="3" customFormat="1" ht="16.5" customHeight="1" x14ac:dyDescent="0.2">
      <c r="B11" s="112" t="s">
        <v>9</v>
      </c>
      <c r="C11" s="113"/>
      <c r="D11" s="113"/>
      <c r="E11" s="113"/>
      <c r="F11" s="132">
        <v>0</v>
      </c>
      <c r="G11" s="133"/>
      <c r="H11" s="134"/>
    </row>
    <row r="12" spans="2:8" s="3" customFormat="1" ht="16.5" x14ac:dyDescent="0.2">
      <c r="B12" s="114" t="s">
        <v>10</v>
      </c>
      <c r="C12" s="115"/>
      <c r="D12" s="115"/>
      <c r="E12" s="115"/>
      <c r="F12" s="135">
        <f>+F10+F11</f>
        <v>0</v>
      </c>
      <c r="G12" s="136"/>
      <c r="H12" s="137"/>
    </row>
    <row r="13" spans="2:8" s="3" customFormat="1" ht="16.5" x14ac:dyDescent="0.2">
      <c r="B13" s="101" t="s">
        <v>11</v>
      </c>
      <c r="C13" s="102"/>
      <c r="D13" s="102"/>
      <c r="E13" s="102"/>
      <c r="F13" s="103">
        <f>+F12*0.16</f>
        <v>0</v>
      </c>
      <c r="G13" s="104"/>
      <c r="H13" s="105"/>
    </row>
    <row r="14" spans="2:8" s="3" customFormat="1" ht="35.25" customHeight="1" x14ac:dyDescent="0.2">
      <c r="B14" s="114" t="s">
        <v>15</v>
      </c>
      <c r="C14" s="115"/>
      <c r="D14" s="115"/>
      <c r="E14" s="115"/>
      <c r="F14" s="135">
        <f t="shared" ref="F14" si="0">+F12+F13</f>
        <v>0</v>
      </c>
      <c r="G14" s="136"/>
      <c r="H14" s="137"/>
    </row>
    <row r="15" spans="2:8" s="3" customFormat="1" ht="5.25" customHeight="1" x14ac:dyDescent="0.3">
      <c r="B15" s="1"/>
      <c r="C15" s="1"/>
      <c r="D15" s="1"/>
      <c r="E15" s="1"/>
      <c r="F15" s="1"/>
      <c r="G15" s="1"/>
      <c r="H15" s="1"/>
    </row>
    <row r="16" spans="2:8" ht="16.5" x14ac:dyDescent="0.2">
      <c r="B16" s="106" t="s">
        <v>14</v>
      </c>
      <c r="C16" s="107"/>
      <c r="D16" s="107"/>
      <c r="E16" s="108"/>
      <c r="F16" s="109"/>
      <c r="G16" s="110"/>
      <c r="H16" s="111"/>
    </row>
    <row r="17" spans="2:8" s="3" customFormat="1" ht="16.5" x14ac:dyDescent="0.2">
      <c r="B17" s="112" t="s">
        <v>6</v>
      </c>
      <c r="C17" s="113"/>
      <c r="D17" s="113"/>
      <c r="E17" s="113"/>
      <c r="F17" s="116">
        <v>0</v>
      </c>
      <c r="G17" s="117"/>
      <c r="H17" s="118"/>
    </row>
    <row r="18" spans="2:8" s="3" customFormat="1" ht="16.5" x14ac:dyDescent="0.2">
      <c r="B18" s="127" t="s">
        <v>7</v>
      </c>
      <c r="C18" s="128"/>
      <c r="D18" s="128"/>
      <c r="E18" s="128"/>
      <c r="F18" s="129">
        <v>0</v>
      </c>
      <c r="G18" s="130"/>
      <c r="H18" s="131"/>
    </row>
    <row r="19" spans="2:8" s="3" customFormat="1" ht="16.5" x14ac:dyDescent="0.2">
      <c r="B19" s="114" t="s">
        <v>8</v>
      </c>
      <c r="C19" s="115"/>
      <c r="D19" s="115"/>
      <c r="E19" s="115"/>
      <c r="F19" s="135">
        <f>+F17*F18</f>
        <v>0</v>
      </c>
      <c r="G19" s="136"/>
      <c r="H19" s="137"/>
    </row>
    <row r="20" spans="2:8" s="3" customFormat="1" ht="16.5" x14ac:dyDescent="0.2">
      <c r="B20" s="112" t="s">
        <v>9</v>
      </c>
      <c r="C20" s="113"/>
      <c r="D20" s="113"/>
      <c r="E20" s="113"/>
      <c r="F20" s="132">
        <v>0</v>
      </c>
      <c r="G20" s="133"/>
      <c r="H20" s="134"/>
    </row>
    <row r="21" spans="2:8" s="3" customFormat="1" ht="16.5" x14ac:dyDescent="0.2">
      <c r="B21" s="114" t="s">
        <v>10</v>
      </c>
      <c r="C21" s="115"/>
      <c r="D21" s="115"/>
      <c r="E21" s="115"/>
      <c r="F21" s="135">
        <f>+F19+F20</f>
        <v>0</v>
      </c>
      <c r="G21" s="136"/>
      <c r="H21" s="137"/>
    </row>
    <row r="22" spans="2:8" s="3" customFormat="1" ht="16.5" x14ac:dyDescent="0.2">
      <c r="B22" s="101" t="s">
        <v>11</v>
      </c>
      <c r="C22" s="102"/>
      <c r="D22" s="102"/>
      <c r="E22" s="102"/>
      <c r="F22" s="103">
        <f>+F21*0.16</f>
        <v>0</v>
      </c>
      <c r="G22" s="104"/>
      <c r="H22" s="105"/>
    </row>
    <row r="23" spans="2:8" s="3" customFormat="1" ht="30.75" customHeight="1" x14ac:dyDescent="0.2">
      <c r="B23" s="114" t="s">
        <v>16</v>
      </c>
      <c r="C23" s="115"/>
      <c r="D23" s="115"/>
      <c r="E23" s="138"/>
      <c r="F23" s="135">
        <f t="shared" ref="F23" si="1">+F21+F22</f>
        <v>0</v>
      </c>
      <c r="G23" s="136"/>
      <c r="H23" s="137"/>
    </row>
    <row r="24" spans="2:8" ht="5.25" customHeight="1" x14ac:dyDescent="0.2"/>
    <row r="25" spans="2:8" ht="16.5" x14ac:dyDescent="0.3">
      <c r="B25" s="1"/>
      <c r="C25" s="1"/>
      <c r="D25" s="1"/>
      <c r="E25" s="1"/>
      <c r="F25" s="1"/>
      <c r="G25" s="1"/>
      <c r="H25" s="1"/>
    </row>
    <row r="26" spans="2:8" ht="15.75" x14ac:dyDescent="0.25">
      <c r="B26" s="91" t="s">
        <v>12</v>
      </c>
      <c r="C26" s="92"/>
      <c r="D26" s="92"/>
      <c r="E26" s="93"/>
      <c r="F26" s="88" t="s">
        <v>17</v>
      </c>
      <c r="G26" s="89"/>
      <c r="H26" s="90"/>
    </row>
    <row r="27" spans="2:8" ht="23.25" x14ac:dyDescent="0.35">
      <c r="B27" s="94"/>
      <c r="C27" s="95"/>
      <c r="D27" s="95"/>
      <c r="E27" s="96"/>
      <c r="F27" s="97">
        <f>+F14+F23</f>
        <v>0</v>
      </c>
      <c r="G27" s="98"/>
      <c r="H27" s="99"/>
    </row>
    <row r="28" spans="2:8" ht="14.25" x14ac:dyDescent="0.2">
      <c r="B28" s="3"/>
      <c r="C28" s="3"/>
      <c r="D28" s="3"/>
      <c r="E28" s="3"/>
      <c r="F28" s="3"/>
      <c r="G28" s="3"/>
      <c r="H28" s="3"/>
    </row>
    <row r="29" spans="2:8" ht="20.25" customHeight="1" x14ac:dyDescent="0.2">
      <c r="B29" s="100" t="s">
        <v>70</v>
      </c>
      <c r="C29" s="100"/>
      <c r="D29" s="100"/>
      <c r="E29" s="100"/>
      <c r="F29" s="100"/>
      <c r="G29" s="100"/>
      <c r="H29" s="100"/>
    </row>
    <row r="30" spans="2:8" ht="39" customHeight="1" x14ac:dyDescent="0.2">
      <c r="B30" s="100"/>
      <c r="C30" s="100"/>
      <c r="D30" s="100"/>
      <c r="E30" s="100"/>
      <c r="F30" s="100"/>
      <c r="G30" s="100"/>
      <c r="H30" s="100"/>
    </row>
    <row r="31" spans="2:8" ht="14.25" x14ac:dyDescent="0.2">
      <c r="B31" s="4"/>
      <c r="C31" s="4"/>
      <c r="D31" s="4"/>
      <c r="E31" s="4"/>
      <c r="F31" s="4"/>
      <c r="G31" s="4"/>
      <c r="H31" s="4"/>
    </row>
    <row r="32" spans="2:8" ht="14.25" customHeight="1" x14ac:dyDescent="0.2">
      <c r="B32" s="87" t="s">
        <v>71</v>
      </c>
      <c r="C32" s="87"/>
      <c r="D32" s="87"/>
      <c r="E32" s="87"/>
      <c r="F32" s="87"/>
      <c r="G32" s="87"/>
      <c r="H32" s="87"/>
    </row>
    <row r="33" spans="2:8" ht="12.75" customHeight="1" x14ac:dyDescent="0.2">
      <c r="B33" s="87"/>
      <c r="C33" s="87"/>
      <c r="D33" s="87"/>
      <c r="E33" s="87"/>
      <c r="F33" s="87"/>
      <c r="G33" s="87"/>
      <c r="H33" s="87"/>
    </row>
    <row r="34" spans="2:8" ht="24" customHeight="1" x14ac:dyDescent="0.2">
      <c r="B34" s="87"/>
      <c r="C34" s="87"/>
      <c r="D34" s="87"/>
      <c r="E34" s="87"/>
      <c r="F34" s="87"/>
      <c r="G34" s="87"/>
      <c r="H34" s="87"/>
    </row>
    <row r="35" spans="2:8" ht="31.5" customHeight="1" x14ac:dyDescent="0.2">
      <c r="B35" s="87"/>
      <c r="C35" s="87"/>
      <c r="D35" s="87"/>
      <c r="E35" s="87"/>
      <c r="F35" s="87"/>
      <c r="G35" s="87"/>
      <c r="H35" s="87"/>
    </row>
    <row r="36" spans="2:8" x14ac:dyDescent="0.2">
      <c r="B36" s="2"/>
    </row>
    <row r="38" spans="2:8" x14ac:dyDescent="0.2">
      <c r="B38" s="2" t="s">
        <v>2</v>
      </c>
    </row>
    <row r="39" spans="2:8" x14ac:dyDescent="0.2">
      <c r="B39" s="2" t="s">
        <v>3</v>
      </c>
    </row>
    <row r="40" spans="2:8" x14ac:dyDescent="0.2">
      <c r="B40" s="2" t="s">
        <v>4</v>
      </c>
    </row>
  </sheetData>
  <protectedRanges>
    <protectedRange password="F692" sqref="F7 C8:C14 H7:H14 E8:F14 F16 E17:F24 H16:H24 C17:C24" name="Rango1_3_1"/>
    <protectedRange password="F692" sqref="E6:G6" name="Rango1_3_2"/>
    <protectedRange password="F692" sqref="B7:C7 E7 B16:C16 E16" name="Rango1_3_7"/>
  </protectedRanges>
  <mergeCells count="42">
    <mergeCell ref="B34:H35"/>
    <mergeCell ref="B12:E12"/>
    <mergeCell ref="F12:H12"/>
    <mergeCell ref="B19:E19"/>
    <mergeCell ref="F19:H19"/>
    <mergeCell ref="B18:E18"/>
    <mergeCell ref="F18:H18"/>
    <mergeCell ref="B23:E23"/>
    <mergeCell ref="F23:H23"/>
    <mergeCell ref="B13:E13"/>
    <mergeCell ref="F13:H13"/>
    <mergeCell ref="B14:E14"/>
    <mergeCell ref="F14:H14"/>
    <mergeCell ref="B20:E20"/>
    <mergeCell ref="F20:H20"/>
    <mergeCell ref="F21:H21"/>
    <mergeCell ref="B8:E8"/>
    <mergeCell ref="F8:H8"/>
    <mergeCell ref="B9:E9"/>
    <mergeCell ref="F9:H9"/>
    <mergeCell ref="B11:E11"/>
    <mergeCell ref="F11:H11"/>
    <mergeCell ref="B10:E10"/>
    <mergeCell ref="F10:H10"/>
    <mergeCell ref="B3:H3"/>
    <mergeCell ref="B4:H4"/>
    <mergeCell ref="B6:E6"/>
    <mergeCell ref="F6:H6"/>
    <mergeCell ref="B7:E7"/>
    <mergeCell ref="F7:H7"/>
    <mergeCell ref="B22:E22"/>
    <mergeCell ref="F22:H22"/>
    <mergeCell ref="B16:E16"/>
    <mergeCell ref="F16:H16"/>
    <mergeCell ref="B17:E17"/>
    <mergeCell ref="B21:E21"/>
    <mergeCell ref="F17:H17"/>
    <mergeCell ref="B32:H33"/>
    <mergeCell ref="F26:H26"/>
    <mergeCell ref="B26:E27"/>
    <mergeCell ref="F27:H27"/>
    <mergeCell ref="B29:H30"/>
  </mergeCells>
  <pageMargins left="0.70866141732283472" right="0.70866141732283472" top="0.74803149606299213" bottom="0.74803149606299213" header="0.31496062992125984" footer="0.31496062992125984"/>
  <pageSetup scale="79" orientation="portrait" r:id="rId1"/>
  <ignoredErrors>
    <ignoredError sqref="F13 F2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Personal</vt:lpstr>
      <vt:lpstr>Formato 9 Oferta Económica </vt:lpstr>
      <vt:lpstr>'Formato 9 Oferta Económica '!Área_de_impresión</vt:lpstr>
      <vt:lpstr>Personal!Área_de_impresión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Reyes</dc:creator>
  <cp:lastModifiedBy>Jorge Elias Perdomo Villadiego</cp:lastModifiedBy>
  <cp:lastPrinted>2013-10-24T15:36:55Z</cp:lastPrinted>
  <dcterms:created xsi:type="dcterms:W3CDTF">2012-07-09T22:52:11Z</dcterms:created>
  <dcterms:modified xsi:type="dcterms:W3CDTF">2014-04-11T23:11:08Z</dcterms:modified>
</cp:coreProperties>
</file>