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ocuments\BK\AGENCIA INFRAESTRUCTURA\CM\INTERVENTORIAS 4 G\Ultima V\1. Conexión Norte\"/>
    </mc:Choice>
  </mc:AlternateContent>
  <bookViews>
    <workbookView xWindow="0" yWindow="0" windowWidth="24000" windowHeight="8535"/>
  </bookViews>
  <sheets>
    <sheet name="Formato 8 Oferta Económica " sheetId="1" r:id="rId1"/>
  </sheets>
  <definedNames>
    <definedName name="_xlnm.Print_Area" localSheetId="0">'Formato 8 Oferta Económica '!$A$1:$I$36</definedName>
  </definedNames>
  <calcPr calcId="152511"/>
</workbook>
</file>

<file path=xl/calcChain.xml><?xml version="1.0" encoding="utf-8"?>
<calcChain xmlns="http://schemas.openxmlformats.org/spreadsheetml/2006/main">
  <c r="F21" i="1" l="1"/>
  <c r="F23" i="1" s="1"/>
  <c r="F24" i="1" l="1"/>
  <c r="F25" i="1" s="1"/>
  <c r="F32" i="1"/>
  <c r="F34" i="1" s="1"/>
  <c r="F12" i="1"/>
  <c r="F14" i="1" s="1"/>
  <c r="F35" i="1" l="1"/>
  <c r="F36" i="1" s="1"/>
  <c r="F15" i="1"/>
  <c r="F16" i="1" s="1"/>
  <c r="F27" i="1" s="1"/>
  <c r="F39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<sst xmlns="http://schemas.openxmlformats.org/spreadsheetml/2006/main" count="41" uniqueCount="29">
  <si>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</si>
  <si>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</si>
  <si>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</si>
  <si>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</si>
  <si>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</si>
  <si>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</si>
  <si>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</si>
  <si>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</si>
  <si>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</si>
  <si>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</si>
  <si>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</si>
  <si>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</si>
  <si>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I.   ETAPA PREOPERATIVA</t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</si>
  <si>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</si>
  <si>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</si>
  <si>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 xml:space="preserve">(I) + (II) </t>
  </si>
  <si>
    <t>COSTO TOTAL DE LA INTERVENTORÍA</t>
  </si>
  <si>
    <t>SUBTOTALES</t>
  </si>
  <si>
    <t xml:space="preserve">VALOR MENSUAL FASE PRECONSTRUCCIÓN </t>
  </si>
  <si>
    <t>VALOR MENSUAL ETAPA OPERACIÓN Y MANTENIMIENTO</t>
  </si>
  <si>
    <t xml:space="preserve">VALOR MENSUAL FASE  CONSTRUCCIÓN </t>
  </si>
  <si>
    <t>FASE PRECONSTRUCCIÓN  ( 12 MESES )</t>
  </si>
  <si>
    <t>INTERVENTORÍA PARA LA CONCESIÓN AUTOPISTA CONEXIÓN NORTE</t>
  </si>
  <si>
    <t xml:space="preserve">  FASE  CONSTRUCCIÓN ( 60 MESES )</t>
  </si>
  <si>
    <t>II.  ETAPA OPERACIÓN Y MANTENIMIENTO   ( 12 MESES )</t>
  </si>
  <si>
    <t>(1) Para efectos de la presentación de la oferta económica, el plazo estimado del contrato es de 84 meses de los cuales 72  meses corresponden a la etapa preoperativa  y el plazo restante corresponde a la etapa de operación y mantenimiento.</t>
  </si>
  <si>
    <t xml:space="preserve">* El Costo Total de la Interventoría no podrá exceder el valor indicado como Presupuesto Oficial en el Pliego de Condiciones, determinado en TREINTA Y UN MIL CUARENTA MILLONES TRESCIENTOS CATORCE MIL OCHOCIENTOS TRECE PESOS ($31.040.314.813,00) precio global fijo en pesos dic-2013,  incluido el IVA. </t>
  </si>
  <si>
    <t>FORMATO 8  OFERTA ECONOMICA</t>
  </si>
  <si>
    <t xml:space="preserve">PROCESO VJ-VGC-CM-002-2014
"Contratar la interventoría técnica, económica, financiera, jurídica, administrativa, operativa, medio ambiental  y socio predial  de los contratos de concesión bajo un esquema  de asociación público privada que se derive de los procesos licitatorios N° VJ-VE-IP-LP -001 de 2013, VJ-VE-IP-LP -002 de 2013, VJ-VE-IP-LP -005 de 2013, VJ-VE-IP-LP -006 de 2013, VJ-VE-IP-LP -007 de 2013, VJ-VE-IP-LP -008 de 2013, VJ-VE-IP-LP -009 de 2013, VJ-VE-IP-LP -010 de 2013, VJ-VE-IP-LP -011 de 2013 [--], los cuales se agrupan, para efectos de la presentación de Propuesta y la Adjudicación, en nueve (9) Módulos, de acuerdo con lo estipulado en el presente Pliego de Condiciones”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</si>
</sst>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166" fontId="10" fillId="5" borderId="2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0" fillId="6" borderId="6" xfId="3" applyFont="1" applyFill="1" applyBorder="1" applyAlignment="1" applyProtection="1">
      <alignment horizontal="center" vertical="center" wrapText="1"/>
      <protection locked="0"/>
    </xf>
    <xf numFmtId="0" fontId="10" fillId="6" borderId="7" xfId="3" applyFont="1" applyFill="1" applyBorder="1" applyAlignment="1" applyProtection="1">
      <alignment horizontal="center" vertical="center" wrapText="1"/>
      <protection locked="0"/>
    </xf>
    <xf numFmtId="0" fontId="10" fillId="6" borderId="8" xfId="3" applyFont="1" applyFill="1" applyBorder="1" applyAlignment="1" applyProtection="1">
      <alignment horizontal="center" vertical="center" wrapText="1"/>
      <protection locked="0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6" fontId="10" fillId="7" borderId="12" xfId="2" applyNumberFormat="1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8" xfId="3" applyFont="1" applyFill="1" applyBorder="1" applyAlignment="1" applyProtection="1">
      <alignment horizontal="center" vertical="center" wrapText="1"/>
      <protection locked="0"/>
    </xf>
    <xf numFmtId="0" fontId="10" fillId="3" borderId="6" xfId="3" applyFont="1" applyFill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2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5"/>
  <sheetViews>
    <sheetView tabSelected="1" zoomScaleNormal="100" workbookViewId="0">
      <selection activeCell="B5" sqref="B5:H5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128.25" customHeight="1" x14ac:dyDescent="0.2">
      <c r="B3" s="54" t="s">
        <v>28</v>
      </c>
      <c r="C3" s="54"/>
      <c r="D3" s="54"/>
      <c r="E3" s="54"/>
      <c r="F3" s="54"/>
      <c r="G3" s="54"/>
      <c r="H3" s="54"/>
    </row>
    <row r="4" spans="2:8" s="3" customFormat="1" ht="30.75" customHeight="1" x14ac:dyDescent="0.25">
      <c r="B4" s="55" t="s">
        <v>27</v>
      </c>
      <c r="C4" s="55"/>
      <c r="D4" s="55"/>
      <c r="E4" s="55"/>
      <c r="F4" s="55"/>
      <c r="G4" s="55"/>
      <c r="H4" s="55"/>
    </row>
    <row r="5" spans="2:8" s="3" customFormat="1" ht="30.75" customHeight="1" x14ac:dyDescent="0.25">
      <c r="B5" s="17" t="s">
        <v>22</v>
      </c>
      <c r="C5" s="17"/>
      <c r="D5" s="17"/>
      <c r="E5" s="17"/>
      <c r="F5" s="17"/>
      <c r="G5" s="17"/>
      <c r="H5" s="17"/>
    </row>
    <row r="6" spans="2:8" ht="30.75" customHeight="1" x14ac:dyDescent="0.2"/>
    <row r="7" spans="2:8" s="3" customFormat="1" ht="18" x14ac:dyDescent="0.2">
      <c r="B7" s="18" t="s">
        <v>16</v>
      </c>
      <c r="C7" s="19"/>
      <c r="D7" s="19"/>
      <c r="E7" s="19"/>
      <c r="F7" s="19"/>
      <c r="G7" s="19"/>
      <c r="H7" s="20"/>
    </row>
    <row r="8" spans="2:8" s="3" customFormat="1" ht="33" customHeight="1" x14ac:dyDescent="0.2">
      <c r="B8" s="21" t="s">
        <v>12</v>
      </c>
      <c r="C8" s="22"/>
      <c r="D8" s="22"/>
      <c r="E8" s="22"/>
      <c r="F8" s="22"/>
      <c r="G8" s="22"/>
      <c r="H8" s="23"/>
    </row>
    <row r="9" spans="2:8" s="3" customFormat="1" ht="33" customHeight="1" x14ac:dyDescent="0.2">
      <c r="B9" s="41" t="s">
        <v>21</v>
      </c>
      <c r="C9" s="41"/>
      <c r="D9" s="41"/>
      <c r="E9" s="42"/>
      <c r="F9" s="10"/>
      <c r="G9" s="11" t="s">
        <v>17</v>
      </c>
      <c r="H9" s="12"/>
    </row>
    <row r="10" spans="2:8" s="3" customFormat="1" ht="16.5" x14ac:dyDescent="0.2">
      <c r="B10" s="49" t="s">
        <v>3</v>
      </c>
      <c r="C10" s="50"/>
      <c r="D10" s="50"/>
      <c r="E10" s="50"/>
      <c r="F10" s="56">
        <v>0</v>
      </c>
      <c r="G10" s="57"/>
      <c r="H10" s="58"/>
    </row>
    <row r="11" spans="2:8" s="3" customFormat="1" ht="16.5" x14ac:dyDescent="0.2">
      <c r="B11" s="59" t="s">
        <v>4</v>
      </c>
      <c r="C11" s="60"/>
      <c r="D11" s="60"/>
      <c r="E11" s="60"/>
      <c r="F11" s="61">
        <v>2.2000000000000002</v>
      </c>
      <c r="G11" s="62"/>
      <c r="H11" s="63"/>
    </row>
    <row r="12" spans="2:8" s="3" customFormat="1" ht="16.5" x14ac:dyDescent="0.2">
      <c r="B12" s="64" t="s">
        <v>5</v>
      </c>
      <c r="C12" s="65"/>
      <c r="D12" s="65"/>
      <c r="E12" s="65"/>
      <c r="F12" s="38">
        <f>+F10*F11</f>
        <v>0</v>
      </c>
      <c r="G12" s="39"/>
      <c r="H12" s="40"/>
    </row>
    <row r="13" spans="2:8" s="3" customFormat="1" ht="16.5" customHeight="1" x14ac:dyDescent="0.2">
      <c r="B13" s="49" t="s">
        <v>6</v>
      </c>
      <c r="C13" s="50"/>
      <c r="D13" s="50"/>
      <c r="E13" s="50"/>
      <c r="F13" s="51">
        <v>0</v>
      </c>
      <c r="G13" s="52"/>
      <c r="H13" s="53"/>
    </row>
    <row r="14" spans="2:8" s="3" customFormat="1" ht="16.5" x14ac:dyDescent="0.2">
      <c r="B14" s="64" t="s">
        <v>7</v>
      </c>
      <c r="C14" s="65"/>
      <c r="D14" s="65"/>
      <c r="E14" s="65"/>
      <c r="F14" s="38">
        <f>+F12+F13</f>
        <v>0</v>
      </c>
      <c r="G14" s="39"/>
      <c r="H14" s="40"/>
    </row>
    <row r="15" spans="2:8" s="3" customFormat="1" ht="16.5" x14ac:dyDescent="0.2">
      <c r="B15" s="66" t="s">
        <v>8</v>
      </c>
      <c r="C15" s="67"/>
      <c r="D15" s="67"/>
      <c r="E15" s="67"/>
      <c r="F15" s="68">
        <f>+F14*0.16</f>
        <v>0</v>
      </c>
      <c r="G15" s="69"/>
      <c r="H15" s="70"/>
    </row>
    <row r="16" spans="2:8" s="3" customFormat="1" ht="35.25" customHeight="1" x14ac:dyDescent="0.2">
      <c r="B16" s="64" t="s">
        <v>11</v>
      </c>
      <c r="C16" s="65"/>
      <c r="D16" s="65"/>
      <c r="E16" s="65"/>
      <c r="F16" s="38">
        <f t="shared" ref="F16" si="0">+F14+F15</f>
        <v>0</v>
      </c>
      <c r="G16" s="39"/>
      <c r="H16" s="40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customHeight="1" x14ac:dyDescent="0.2">
      <c r="B18" s="41" t="s">
        <v>23</v>
      </c>
      <c r="C18" s="41"/>
      <c r="D18" s="41"/>
      <c r="E18" s="42"/>
      <c r="F18" s="10"/>
      <c r="G18" s="11"/>
      <c r="H18" s="12"/>
    </row>
    <row r="19" spans="2:8" s="3" customFormat="1" ht="16.5" x14ac:dyDescent="0.2">
      <c r="B19" s="49" t="s">
        <v>3</v>
      </c>
      <c r="C19" s="50"/>
      <c r="D19" s="50"/>
      <c r="E19" s="50"/>
      <c r="F19" s="56">
        <v>0</v>
      </c>
      <c r="G19" s="57"/>
      <c r="H19" s="58"/>
    </row>
    <row r="20" spans="2:8" s="3" customFormat="1" ht="16.5" x14ac:dyDescent="0.2">
      <c r="B20" s="59" t="s">
        <v>4</v>
      </c>
      <c r="C20" s="60"/>
      <c r="D20" s="60"/>
      <c r="E20" s="60"/>
      <c r="F20" s="61">
        <v>2.2000000000000002</v>
      </c>
      <c r="G20" s="62"/>
      <c r="H20" s="63"/>
    </row>
    <row r="21" spans="2:8" s="3" customFormat="1" ht="16.5" x14ac:dyDescent="0.2">
      <c r="B21" s="64" t="s">
        <v>5</v>
      </c>
      <c r="C21" s="65"/>
      <c r="D21" s="65"/>
      <c r="E21" s="65"/>
      <c r="F21" s="38">
        <f>+F19*F20</f>
        <v>0</v>
      </c>
      <c r="G21" s="39"/>
      <c r="H21" s="40"/>
    </row>
    <row r="22" spans="2:8" s="3" customFormat="1" ht="16.5" customHeight="1" x14ac:dyDescent="0.2">
      <c r="B22" s="49" t="s">
        <v>6</v>
      </c>
      <c r="C22" s="50"/>
      <c r="D22" s="50"/>
      <c r="E22" s="50"/>
      <c r="F22" s="51">
        <v>0</v>
      </c>
      <c r="G22" s="52"/>
      <c r="H22" s="53"/>
    </row>
    <row r="23" spans="2:8" s="3" customFormat="1" ht="16.5" x14ac:dyDescent="0.2">
      <c r="B23" s="64" t="s">
        <v>7</v>
      </c>
      <c r="C23" s="65"/>
      <c r="D23" s="65"/>
      <c r="E23" s="65"/>
      <c r="F23" s="38">
        <f>+F21+F22</f>
        <v>0</v>
      </c>
      <c r="G23" s="39"/>
      <c r="H23" s="40"/>
    </row>
    <row r="24" spans="2:8" s="3" customFormat="1" ht="16.5" x14ac:dyDescent="0.2">
      <c r="B24" s="66" t="s">
        <v>8</v>
      </c>
      <c r="C24" s="67"/>
      <c r="D24" s="67"/>
      <c r="E24" s="67"/>
      <c r="F24" s="68">
        <f>+F23*0.16</f>
        <v>0</v>
      </c>
      <c r="G24" s="69"/>
      <c r="H24" s="70"/>
    </row>
    <row r="25" spans="2:8" s="3" customFormat="1" ht="35.25" customHeight="1" x14ac:dyDescent="0.2">
      <c r="B25" s="64" t="s">
        <v>10</v>
      </c>
      <c r="C25" s="65"/>
      <c r="D25" s="65"/>
      <c r="E25" s="65"/>
      <c r="F25" s="38">
        <f t="shared" ref="F25" si="1">+F23+F24</f>
        <v>0</v>
      </c>
      <c r="G25" s="39"/>
      <c r="H25" s="40"/>
    </row>
    <row r="26" spans="2:8" s="13" customFormat="1" ht="9.75" customHeight="1" x14ac:dyDescent="0.2">
      <c r="B26" s="5"/>
      <c r="C26" s="6"/>
      <c r="D26" s="6"/>
      <c r="E26" s="6"/>
      <c r="F26" s="7"/>
      <c r="G26" s="8"/>
      <c r="H26" s="9"/>
    </row>
    <row r="27" spans="2:8" s="3" customFormat="1" ht="30.75" customHeight="1" x14ac:dyDescent="0.2">
      <c r="B27" s="43" t="s">
        <v>13</v>
      </c>
      <c r="C27" s="44"/>
      <c r="D27" s="44"/>
      <c r="E27" s="45"/>
      <c r="F27" s="46">
        <f>+F16+F25</f>
        <v>0</v>
      </c>
      <c r="G27" s="47"/>
      <c r="H27" s="48"/>
    </row>
    <row r="28" spans="2:8" s="3" customFormat="1" ht="15" customHeight="1" x14ac:dyDescent="0.3">
      <c r="B28" s="1"/>
      <c r="C28" s="1"/>
      <c r="D28" s="1"/>
      <c r="E28" s="1"/>
      <c r="F28" s="1"/>
      <c r="G28" s="1"/>
      <c r="H28" s="1"/>
    </row>
    <row r="29" spans="2:8" ht="22.5" customHeight="1" x14ac:dyDescent="0.2">
      <c r="B29" s="21" t="s">
        <v>24</v>
      </c>
      <c r="C29" s="22"/>
      <c r="D29" s="22"/>
      <c r="E29" s="22"/>
      <c r="F29" s="22"/>
      <c r="G29" s="22"/>
      <c r="H29" s="23"/>
    </row>
    <row r="30" spans="2:8" s="3" customFormat="1" ht="16.5" x14ac:dyDescent="0.2">
      <c r="B30" s="49" t="s">
        <v>3</v>
      </c>
      <c r="C30" s="50"/>
      <c r="D30" s="50"/>
      <c r="E30" s="50"/>
      <c r="F30" s="56">
        <v>0</v>
      </c>
      <c r="G30" s="57"/>
      <c r="H30" s="58"/>
    </row>
    <row r="31" spans="2:8" s="3" customFormat="1" ht="16.5" x14ac:dyDescent="0.2">
      <c r="B31" s="59" t="s">
        <v>4</v>
      </c>
      <c r="C31" s="60"/>
      <c r="D31" s="60"/>
      <c r="E31" s="60"/>
      <c r="F31" s="61">
        <v>2.2000000000000002</v>
      </c>
      <c r="G31" s="62"/>
      <c r="H31" s="63"/>
    </row>
    <row r="32" spans="2:8" s="3" customFormat="1" ht="16.5" x14ac:dyDescent="0.2">
      <c r="B32" s="64" t="s">
        <v>5</v>
      </c>
      <c r="C32" s="65"/>
      <c r="D32" s="65"/>
      <c r="E32" s="65"/>
      <c r="F32" s="38">
        <f>+F30*F31</f>
        <v>0</v>
      </c>
      <c r="G32" s="39"/>
      <c r="H32" s="40"/>
    </row>
    <row r="33" spans="2:8" s="3" customFormat="1" ht="16.5" x14ac:dyDescent="0.2">
      <c r="B33" s="49" t="s">
        <v>6</v>
      </c>
      <c r="C33" s="50"/>
      <c r="D33" s="50"/>
      <c r="E33" s="50"/>
      <c r="F33" s="51">
        <v>0</v>
      </c>
      <c r="G33" s="52"/>
      <c r="H33" s="53"/>
    </row>
    <row r="34" spans="2:8" s="3" customFormat="1" ht="16.5" x14ac:dyDescent="0.2">
      <c r="B34" s="64" t="s">
        <v>7</v>
      </c>
      <c r="C34" s="65"/>
      <c r="D34" s="65"/>
      <c r="E34" s="65"/>
      <c r="F34" s="38">
        <f>+F32+F33</f>
        <v>0</v>
      </c>
      <c r="G34" s="39"/>
      <c r="H34" s="40"/>
    </row>
    <row r="35" spans="2:8" s="3" customFormat="1" ht="16.5" x14ac:dyDescent="0.2">
      <c r="B35" s="66" t="s">
        <v>8</v>
      </c>
      <c r="C35" s="67"/>
      <c r="D35" s="67"/>
      <c r="E35" s="67"/>
      <c r="F35" s="68">
        <f>+F34*0.16</f>
        <v>0</v>
      </c>
      <c r="G35" s="69"/>
      <c r="H35" s="70"/>
    </row>
    <row r="36" spans="2:8" s="3" customFormat="1" ht="30.75" customHeight="1" x14ac:dyDescent="0.2">
      <c r="B36" s="43" t="s">
        <v>14</v>
      </c>
      <c r="C36" s="44"/>
      <c r="D36" s="44"/>
      <c r="E36" s="45"/>
      <c r="F36" s="46">
        <f t="shared" ref="F36" si="2">+F34+F35</f>
        <v>0</v>
      </c>
      <c r="G36" s="47"/>
      <c r="H36" s="48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5.75" x14ac:dyDescent="0.25">
      <c r="B38" s="29" t="s">
        <v>9</v>
      </c>
      <c r="C38" s="30"/>
      <c r="D38" s="30"/>
      <c r="E38" s="31"/>
      <c r="F38" s="26" t="s">
        <v>15</v>
      </c>
      <c r="G38" s="27"/>
      <c r="H38" s="28"/>
    </row>
    <row r="39" spans="2:8" ht="23.25" x14ac:dyDescent="0.35">
      <c r="B39" s="32"/>
      <c r="C39" s="33"/>
      <c r="D39" s="33"/>
      <c r="E39" s="34"/>
      <c r="F39" s="35">
        <f>+F27+F36</f>
        <v>0</v>
      </c>
      <c r="G39" s="36"/>
      <c r="H39" s="37"/>
    </row>
    <row r="40" spans="2:8" s="16" customFormat="1" ht="23.25" x14ac:dyDescent="0.35">
      <c r="B40" s="14"/>
      <c r="C40" s="14"/>
      <c r="D40" s="14"/>
      <c r="E40" s="14"/>
      <c r="F40" s="15"/>
      <c r="G40" s="15"/>
      <c r="H40" s="15"/>
    </row>
    <row r="41" spans="2:8" s="3" customFormat="1" ht="30.75" customHeight="1" x14ac:dyDescent="0.2">
      <c r="B41" s="24" t="s">
        <v>18</v>
      </c>
      <c r="C41" s="24"/>
      <c r="D41" s="24"/>
      <c r="E41" s="24"/>
      <c r="F41" s="25">
        <v>0</v>
      </c>
      <c r="G41" s="25"/>
      <c r="H41" s="25"/>
    </row>
    <row r="42" spans="2:8" s="3" customFormat="1" ht="30.75" customHeight="1" x14ac:dyDescent="0.2">
      <c r="B42" s="24" t="s">
        <v>20</v>
      </c>
      <c r="C42" s="24"/>
      <c r="D42" s="24"/>
      <c r="E42" s="24"/>
      <c r="F42" s="25">
        <v>0</v>
      </c>
      <c r="G42" s="25"/>
      <c r="H42" s="25"/>
    </row>
    <row r="43" spans="2:8" s="3" customFormat="1" ht="30.75" customHeight="1" x14ac:dyDescent="0.2">
      <c r="B43" s="24" t="s">
        <v>19</v>
      </c>
      <c r="C43" s="24"/>
      <c r="D43" s="24"/>
      <c r="E43" s="24"/>
      <c r="F43" s="25">
        <v>0</v>
      </c>
      <c r="G43" s="25"/>
      <c r="H43" s="25"/>
    </row>
    <row r="44" spans="2:8" ht="20.25" customHeight="1" x14ac:dyDescent="0.2">
      <c r="B44" s="71" t="s">
        <v>26</v>
      </c>
      <c r="C44" s="71"/>
      <c r="D44" s="71"/>
      <c r="E44" s="71"/>
      <c r="F44" s="71"/>
      <c r="G44" s="71"/>
      <c r="H44" s="71"/>
    </row>
    <row r="45" spans="2:8" ht="39" customHeight="1" x14ac:dyDescent="0.2">
      <c r="B45" s="71"/>
      <c r="C45" s="71"/>
      <c r="D45" s="71"/>
      <c r="E45" s="71"/>
      <c r="F45" s="71"/>
      <c r="G45" s="71"/>
      <c r="H45" s="71"/>
    </row>
    <row r="46" spans="2:8" ht="14.25" x14ac:dyDescent="0.2">
      <c r="B46" s="4"/>
      <c r="C46" s="4"/>
      <c r="D46" s="4"/>
      <c r="E46" s="4"/>
      <c r="F46" s="4"/>
      <c r="G46" s="4"/>
      <c r="H46" s="4"/>
    </row>
    <row r="47" spans="2:8" ht="24" customHeight="1" x14ac:dyDescent="0.2">
      <c r="B47" s="71" t="s">
        <v>25</v>
      </c>
      <c r="C47" s="71"/>
      <c r="D47" s="71"/>
      <c r="E47" s="71"/>
      <c r="F47" s="71"/>
      <c r="G47" s="71"/>
      <c r="H47" s="71"/>
    </row>
    <row r="48" spans="2:8" ht="31.5" customHeight="1" x14ac:dyDescent="0.2">
      <c r="B48" s="71"/>
      <c r="C48" s="71"/>
      <c r="D48" s="71"/>
      <c r="E48" s="71"/>
      <c r="F48" s="71"/>
      <c r="G48" s="71"/>
      <c r="H48" s="71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3" spans="2:2" x14ac:dyDescent="0.2">
      <c r="B53" s="2" t="s">
        <v>0</v>
      </c>
    </row>
    <row r="54" spans="2:2" x14ac:dyDescent="0.2">
      <c r="B54" s="2" t="s">
        <v>1</v>
      </c>
    </row>
    <row r="55" spans="2:2" x14ac:dyDescent="0.2">
      <c r="B55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19:E19"/>
    <mergeCell ref="F19:H19"/>
    <mergeCell ref="B20:E20"/>
    <mergeCell ref="F20:H20"/>
    <mergeCell ref="B47:H48"/>
    <mergeCell ref="B36:E36"/>
    <mergeCell ref="F36:H36"/>
    <mergeCell ref="B33:E33"/>
    <mergeCell ref="B44:H45"/>
    <mergeCell ref="B35:E35"/>
    <mergeCell ref="F35:H35"/>
    <mergeCell ref="B42:E42"/>
    <mergeCell ref="F42:H42"/>
    <mergeCell ref="B43:E43"/>
    <mergeCell ref="F43:H43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Oferta Económica </vt:lpstr>
      <vt:lpstr>'Formato 8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Ricardo  Perez Latorre</cp:lastModifiedBy>
  <cp:lastPrinted>2013-10-24T15:36:55Z</cp:lastPrinted>
  <dcterms:created xsi:type="dcterms:W3CDTF">2012-07-09T22:52:11Z</dcterms:created>
  <dcterms:modified xsi:type="dcterms:W3CDTF">2014-04-12T01:09:45Z</dcterms:modified>
</cp:coreProperties>
</file>