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J-VE-APP-IPB-004-2014\"/>
    </mc:Choice>
  </mc:AlternateContent>
  <bookViews>
    <workbookView xWindow="120" yWindow="60" windowWidth="15570" windowHeight="11565"/>
  </bookViews>
  <sheets>
    <sheet name="Hoja1" sheetId="1" r:id="rId1"/>
  </sheets>
  <definedNames>
    <definedName name="_xlnm.Print_Area" localSheetId="0">Hoja1!$B$1:$H$38</definedName>
  </definedNames>
  <calcPr calcId="152511"/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<sst xmlns="http://schemas.openxmlformats.org/spreadsheetml/2006/main" count="27" uniqueCount="23">
  <si>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</si>
  <si>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</si>
  <si>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</si>
  <si>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</si>
  <si>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</si>
  <si>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</si>
  <si>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</si>
  <si>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Año</t>
  </si>
  <si>
    <t>________________________</t>
  </si>
  <si>
    <t>Nombre</t>
  </si>
  <si>
    <t>Identificación</t>
  </si>
  <si>
    <t>Cargo</t>
  </si>
  <si>
    <t xml:space="preserve">Licitación Pública No.  </t>
  </si>
  <si>
    <t>El perfil de vigencias futuras aprobadas por el Gobierno Nacional:</t>
  </si>
  <si>
    <t>*Las Vigencias Futuras solicitadas por el Proponente en ningún caso podrán ser superiores al perfil de vigencias aprobadas por el Gobierno Nacional</t>
  </si>
  <si>
    <t xml:space="preserve">Vigencias Futuras solicitadas por el Proponente en pesos de diciembre de 2012*: </t>
  </si>
  <si>
    <t>OFERTA ECONÓMICA**</t>
  </si>
  <si>
    <t>Porcentaje en  dólares que solicita sobre las vigencias***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</si>
  <si>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“Autopista al Mar 2”, en los siguientes términos:</t>
    </r>
  </si>
  <si>
    <t>***El porcentaje en dólares a solicitar en ningún caso podrá ser superior al 0%</t>
  </si>
  <si>
    <r>
      <t>**La Oferta Económica en ningún caso podrá ser superior a</t>
    </r>
    <r>
      <rPr>
        <b/>
        <sz val="12"/>
        <color theme="1"/>
        <rFont val="Times New Roman"/>
        <family val="1"/>
      </rPr>
      <t xml:space="preserve"> $1.556.477.865.267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Pesos de diciembre de 2012</t>
    </r>
  </si>
  <si>
    <t>ANEXO 14</t>
  </si>
  <si>
    <t>VJ-VE-APP-IPB-004-2014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</si>
</sst>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$&quot;\ #,##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0" fontId="1" fillId="0" borderId="0" xfId="0" applyFont="1" applyAlignment="1"/>
    <xf numFmtId="9" fontId="2" fillId="0" borderId="3" xfId="1" applyFont="1" applyBorder="1"/>
    <xf numFmtId="3" fontId="1" fillId="0" borderId="0" xfId="0" applyNumberFormat="1" applyFont="1"/>
    <xf numFmtId="0" fontId="2" fillId="3" borderId="1" xfId="0" applyFont="1" applyFill="1" applyBorder="1" applyAlignment="1">
      <alignment horizontal="center" wrapText="1"/>
    </xf>
    <xf numFmtId="0" fontId="1" fillId="0" borderId="1" xfId="0" applyFont="1" applyBorder="1"/>
    <xf numFmtId="165" fontId="6" fillId="0" borderId="1" xfId="0" applyNumberFormat="1" applyFont="1" applyBorder="1" applyAlignment="1">
      <alignment horizontal="center" vertical="center" wrapText="1"/>
    </xf>
    <xf numFmtId="166" fontId="1" fillId="0" borderId="1" xfId="2" applyNumberFormat="1" applyFont="1" applyBorder="1"/>
    <xf numFmtId="0" fontId="2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 indent="10"/>
    </xf>
  </cellXfs>
  <cellStyles count="4">
    <cellStyle name="Millares" xfId="2" builtinId="3"/>
    <cellStyle name="Millares 2" xf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8"/>
  <sheetViews>
    <sheetView tabSelected="1" zoomScale="80" zoomScaleNormal="80" workbookViewId="0">
      <selection activeCell="G10" sqref="G10"/>
    </sheetView>
  </sheetViews>
  <sheetFormatPr baseColWidth="10" defaultColWidth="11.5703125" defaultRowHeight="15.75" x14ac:dyDescent="0.25"/>
  <cols>
    <col min="1" max="1" width="2.42578125" style="6" customWidth="1"/>
    <col min="2" max="2" width="8.28515625" style="6" customWidth="1"/>
    <col min="3" max="3" width="22.140625" style="6" customWidth="1"/>
    <col min="4" max="4" width="26.42578125" style="6" customWidth="1"/>
    <col min="5" max="5" width="5.85546875" style="6" customWidth="1"/>
    <col min="6" max="6" width="7.7109375" style="6" customWidth="1"/>
    <col min="7" max="7" width="34.5703125" style="6" bestFit="1" customWidth="1"/>
    <col min="8" max="8" width="25.7109375" style="5" customWidth="1"/>
    <col min="9" max="9" width="46.42578125" style="5" customWidth="1"/>
    <col min="10" max="16384" width="11.5703125" style="6"/>
  </cols>
  <sheetData>
    <row r="2" spans="2:8" x14ac:dyDescent="0.25">
      <c r="B2" s="19" t="s">
        <v>21</v>
      </c>
      <c r="C2" s="19"/>
      <c r="D2" s="19"/>
      <c r="E2" s="19"/>
      <c r="F2" s="19"/>
      <c r="G2" s="19"/>
      <c r="H2" s="19"/>
    </row>
    <row r="3" spans="2:8" x14ac:dyDescent="0.25">
      <c r="B3" s="20" t="s">
        <v>0</v>
      </c>
      <c r="C3" s="20"/>
      <c r="D3" s="20"/>
      <c r="E3" s="20"/>
      <c r="F3" s="20"/>
      <c r="G3" s="20"/>
      <c r="H3" s="20"/>
    </row>
    <row r="4" spans="2:8" x14ac:dyDescent="0.25">
      <c r="B4" s="21" t="s">
        <v>1</v>
      </c>
      <c r="C4" s="21"/>
      <c r="D4" s="21"/>
      <c r="E4" s="21"/>
      <c r="F4" s="21"/>
      <c r="G4" s="21"/>
      <c r="H4" s="21"/>
    </row>
    <row r="5" spans="2:8" x14ac:dyDescent="0.25">
      <c r="B5" s="3"/>
    </row>
    <row r="6" spans="2:8" x14ac:dyDescent="0.25">
      <c r="B6" s="1" t="s">
        <v>2</v>
      </c>
    </row>
    <row r="7" spans="2:8" x14ac:dyDescent="0.25">
      <c r="B7" s="22" t="s">
        <v>3</v>
      </c>
      <c r="C7" s="22"/>
      <c r="D7" s="22"/>
      <c r="E7" s="22"/>
      <c r="F7" s="22"/>
      <c r="G7" s="22"/>
      <c r="H7" s="22"/>
    </row>
    <row r="8" spans="2:8" x14ac:dyDescent="0.25">
      <c r="B8" s="2" t="s">
        <v>4</v>
      </c>
    </row>
    <row r="9" spans="2:8" x14ac:dyDescent="0.25">
      <c r="B9" s="2"/>
    </row>
    <row r="10" spans="2:8" x14ac:dyDescent="0.25">
      <c r="B10" s="2" t="s">
        <v>5</v>
      </c>
      <c r="D10" s="23" t="s">
        <v>12</v>
      </c>
      <c r="F10" s="6" t="s">
        <v>22</v>
      </c>
    </row>
    <row r="11" spans="2:8" x14ac:dyDescent="0.25">
      <c r="D11" s="2" t="s">
        <v>0</v>
      </c>
    </row>
    <row r="12" spans="2:8" x14ac:dyDescent="0.25">
      <c r="D12" s="2"/>
    </row>
    <row r="13" spans="2:8" x14ac:dyDescent="0.25">
      <c r="B13" s="2" t="s">
        <v>6</v>
      </c>
    </row>
    <row r="14" spans="2:8" x14ac:dyDescent="0.25">
      <c r="B14" s="2"/>
    </row>
    <row r="15" spans="2:8" ht="83.25" customHeight="1" x14ac:dyDescent="0.25">
      <c r="B15" s="18" t="s">
        <v>18</v>
      </c>
      <c r="C15" s="18"/>
      <c r="D15" s="18"/>
      <c r="E15" s="18"/>
      <c r="F15" s="18"/>
      <c r="G15" s="18"/>
      <c r="H15" s="18"/>
    </row>
    <row r="16" spans="2:8" ht="16.5" thickBot="1" x14ac:dyDescent="0.3">
      <c r="B16" s="2"/>
    </row>
    <row r="17" spans="2:12" ht="115.9" customHeight="1" thickBot="1" x14ac:dyDescent="0.3">
      <c r="B17" s="12" t="s">
        <v>7</v>
      </c>
      <c r="C17" s="12" t="s">
        <v>13</v>
      </c>
      <c r="D17" s="12" t="s">
        <v>15</v>
      </c>
      <c r="F17" s="16" t="s">
        <v>7</v>
      </c>
      <c r="G17" s="12" t="s">
        <v>13</v>
      </c>
      <c r="H17" s="12" t="s">
        <v>15</v>
      </c>
    </row>
    <row r="18" spans="2:12" ht="16.5" thickBot="1" x14ac:dyDescent="0.3">
      <c r="B18" s="13">
        <v>2018</v>
      </c>
      <c r="C18" s="14">
        <v>8488789598</v>
      </c>
      <c r="D18" s="15"/>
      <c r="F18" s="13">
        <v>2024</v>
      </c>
      <c r="G18" s="14">
        <v>365507245435</v>
      </c>
      <c r="H18" s="15"/>
      <c r="K18"/>
      <c r="L18"/>
    </row>
    <row r="19" spans="2:12" ht="16.5" thickBot="1" x14ac:dyDescent="0.3">
      <c r="B19" s="13">
        <v>2019</v>
      </c>
      <c r="C19" s="14">
        <v>33085925435</v>
      </c>
      <c r="D19" s="15"/>
      <c r="F19" s="13">
        <v>2025</v>
      </c>
      <c r="G19" s="14">
        <v>365507245435</v>
      </c>
      <c r="H19" s="15"/>
    </row>
    <row r="20" spans="2:12" ht="16.5" thickBot="1" x14ac:dyDescent="0.3">
      <c r="B20" s="13">
        <v>2020</v>
      </c>
      <c r="C20" s="14">
        <v>198366245435</v>
      </c>
      <c r="D20" s="15"/>
      <c r="F20" s="13">
        <v>2026</v>
      </c>
      <c r="G20" s="14">
        <v>365507245435</v>
      </c>
      <c r="H20" s="15"/>
    </row>
    <row r="21" spans="2:12" ht="16.5" thickBot="1" x14ac:dyDescent="0.3">
      <c r="B21" s="13">
        <v>2021</v>
      </c>
      <c r="C21" s="14">
        <v>365507245435</v>
      </c>
      <c r="D21" s="15"/>
      <c r="F21" s="13">
        <v>2027</v>
      </c>
      <c r="G21" s="14">
        <v>365507245435</v>
      </c>
      <c r="H21" s="15"/>
    </row>
    <row r="22" spans="2:12" ht="16.5" thickBot="1" x14ac:dyDescent="0.3">
      <c r="B22" s="13">
        <v>2022</v>
      </c>
      <c r="C22" s="14">
        <v>365507245435</v>
      </c>
      <c r="D22" s="15"/>
      <c r="F22" s="13">
        <v>2028</v>
      </c>
      <c r="G22" s="14">
        <v>365507245435</v>
      </c>
      <c r="H22" s="15"/>
    </row>
    <row r="23" spans="2:12" ht="16.5" thickBot="1" x14ac:dyDescent="0.3">
      <c r="B23" s="13">
        <v>2023</v>
      </c>
      <c r="C23" s="14">
        <v>365507245435</v>
      </c>
      <c r="D23" s="15"/>
      <c r="F23" s="13">
        <v>2029</v>
      </c>
      <c r="G23" s="14">
        <v>365507245435</v>
      </c>
      <c r="H23" s="15"/>
    </row>
    <row r="24" spans="2:12" x14ac:dyDescent="0.25">
      <c r="B24" s="2"/>
    </row>
    <row r="25" spans="2:12" ht="45.6" customHeight="1" x14ac:dyDescent="0.25">
      <c r="B25" s="18" t="s">
        <v>14</v>
      </c>
      <c r="C25" s="18"/>
      <c r="D25" s="18"/>
      <c r="E25" s="18"/>
      <c r="F25" s="18"/>
      <c r="G25" s="18"/>
      <c r="H25" s="18"/>
    </row>
    <row r="26" spans="2:12" ht="16.5" thickBot="1" x14ac:dyDescent="0.3">
      <c r="B26" s="2"/>
    </row>
    <row r="27" spans="2:12" ht="32.25" thickBot="1" x14ac:dyDescent="0.3">
      <c r="C27" s="7" t="s">
        <v>16</v>
      </c>
      <c r="D27" s="8">
        <f>+NPV((1+0.5525%)^12-1,D18:D23,H18:H23)/((1+0.5525%)^60)</f>
        <v>0</v>
      </c>
    </row>
    <row r="28" spans="2:12" x14ac:dyDescent="0.25">
      <c r="B28" s="4" t="s">
        <v>20</v>
      </c>
      <c r="C28" s="3"/>
      <c r="D28" s="3"/>
      <c r="F28" s="3"/>
      <c r="G28" s="3"/>
      <c r="H28" s="4"/>
    </row>
    <row r="29" spans="2:12" x14ac:dyDescent="0.25">
      <c r="B29" s="1"/>
    </row>
    <row r="30" spans="2:12" x14ac:dyDescent="0.25">
      <c r="B30" s="1"/>
    </row>
    <row r="31" spans="2:12" ht="44.25" customHeight="1" x14ac:dyDescent="0.25">
      <c r="C31" s="9"/>
      <c r="D31" s="17" t="s">
        <v>17</v>
      </c>
      <c r="E31" s="10">
        <v>0</v>
      </c>
    </row>
    <row r="32" spans="2:12" x14ac:dyDescent="0.25">
      <c r="B32" s="4" t="s">
        <v>19</v>
      </c>
      <c r="C32" s="3"/>
      <c r="D32" s="3"/>
      <c r="F32" s="3"/>
      <c r="G32" s="3"/>
      <c r="H32" s="4"/>
    </row>
    <row r="33" spans="2:4" x14ac:dyDescent="0.25">
      <c r="B33" s="2"/>
    </row>
    <row r="34" spans="2:4" x14ac:dyDescent="0.25">
      <c r="B34" s="2"/>
    </row>
    <row r="35" spans="2:4" x14ac:dyDescent="0.25">
      <c r="B35" s="2" t="s">
        <v>8</v>
      </c>
    </row>
    <row r="36" spans="2:4" x14ac:dyDescent="0.25">
      <c r="B36" s="2" t="s">
        <v>9</v>
      </c>
      <c r="D36" s="11"/>
    </row>
    <row r="37" spans="2:4" x14ac:dyDescent="0.25">
      <c r="B37" s="2" t="s">
        <v>10</v>
      </c>
    </row>
    <row r="38" spans="2:4" x14ac:dyDescent="0.25">
      <c r="B38" s="2" t="s">
        <v>11</v>
      </c>
    </row>
  </sheetData>
  <mergeCells count="6">
    <mergeCell ref="B25:H25"/>
    <mergeCell ref="B2:H2"/>
    <mergeCell ref="B15:H15"/>
    <mergeCell ref="B3:H3"/>
    <mergeCell ref="B4:H4"/>
    <mergeCell ref="B7:H7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Ricardo Andres Luna Luna</cp:lastModifiedBy>
  <cp:lastPrinted>2014-03-05T22:27:47Z</cp:lastPrinted>
  <dcterms:created xsi:type="dcterms:W3CDTF">2013-08-28T23:59:09Z</dcterms:created>
  <dcterms:modified xsi:type="dcterms:W3CDTF">2014-12-30T02:07:35Z</dcterms:modified>
</cp:coreProperties>
</file>