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0" yWindow="0" windowWidth="16608" windowHeight="9432"/>
  </bookViews>
  <sheets>
    <sheet name="Formato 7 Oferta Económica " sheetId="1" r:id="rId1"/>
  </sheets>
  <definedNames>
    <definedName name="_xlnm.Print_Area" localSheetId="0">'Formato 7 Oferta Económica '!$A$1:$I$43</definedName>
  </definedNames>
  <calcPr calcId="152511" iterate="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2" i="1"/>
  <c r="F14"/>
  <c r="F15"/>
  <c r="F16"/>
  <c r="F21"/>
</calcChain>
</file>

<file path=xl/sharedStrings.xml><?xml version="1.0" encoding="utf-8"?>
<sst xmlns="http://schemas.openxmlformats.org/spreadsheetml/2006/main" count="23" uniqueCount="23">
  <si>
    <t>________________________________________________</t>
  </si>
  <si>
    <t xml:space="preserve">Firma del Representante Legal </t>
  </si>
  <si>
    <t xml:space="preserve">Nombre Proponente </t>
  </si>
  <si>
    <t>i. Personal</t>
  </si>
  <si>
    <t>ii. Factor Multiplicador</t>
  </si>
  <si>
    <t>iii. Otros Costos Directos</t>
  </si>
  <si>
    <t>COSTO TOTAL DE LA INTERVENTORIA *</t>
  </si>
  <si>
    <t>COSTO TOTAL DE LA INTERVENTORÍA</t>
  </si>
  <si>
    <t>SUBTOTALES</t>
  </si>
  <si>
    <t>VALOR MENSUAL ETAPA DE ADMINISTRACIÓN, OPERACIÓN, MANTENIMIENTO, EXPLOTACIÓN COMERCIAL, ADECUACIÓN Y MODERNIZACIÓN.</t>
  </si>
  <si>
    <t xml:space="preserve"> ETAPA DE ADMINISTRACIÓN, OPERACIÓN, MANTENIMIENTO, EXPLOTACIÓN COMERCIAL, ADECUACIÓN Y MODERNIZACIÓN (120 MESES )</t>
  </si>
  <si>
    <t>(I)</t>
  </si>
  <si>
    <t>INTERVENTORÍA PARA LA CONCESIÓN AEROPUERTO ERNESTO COTISSOZ</t>
  </si>
  <si>
    <t>ETAPA DE ADMINISTRACIÓN, OPERACIÓN, MANTENIMIENTO, EXPLOTACIÓN COMERCIAL, ADECUACIÓN Y MODERNIZACIÓN</t>
  </si>
  <si>
    <t>FORMATO 7  OFERTA ECONOMICA</t>
  </si>
  <si>
    <t>SELECCIONAR MEDIANTE CONCURSO DE MÉRITOS ABIERTO LA CONTRATACIÓN DE LA INTERVENTORÍA TÉCNICA, ECONÓMICA, FINANCIERA, CONTABLE, JURÍDICA, ADMINISTRATIVA, OPERATIVA, AMBIENTAL, SOCIAL Y PREDIAL  DEL CONTRATO DE CONCESIÓN BAJO UN ESQUEMA DE ASOCIACIÓN PÚBLICO PRIVADA QUE SE DERIVE DEL PROCESO DE LICITACIÓN NO. VJ-VE-IP-LP-012-2013 CORRESPONDIENTE A LA CONCESIÓN DEL AEROPUERTO ERNESTO CORTISSOZ, CUYO OBJETO ES “LA ADMINISTRACIÓN, OPERACIÓN, MANTENIMIENTO, EXPLOTACIÓN COMERCIAL, ADECUACIÓN, MODERNIZACIÓN Y REVERSIÓN TANTO DEL LADO AIRE COMO DEL LADO TIERRA DEL AEROPUERTO”</t>
  </si>
  <si>
    <t xml:space="preserve">* El Costo Total de la Interventoría no podrá exceder el valor indicado como Presupuesto Oficial en el Pliego de Condiciones, determinado en  TRECE MIL NOVECIENTOS CUARENTA MILLONES SETECIENTOS CINCUENTA Y UN MIL DIEZ PESOS ($13.940.751.010) precio global fijo en pesos dic-2013, incluido el IVA. </t>
  </si>
  <si>
    <t>(1) Para efectos de la presentación de la oferta económica, el plazo estimado del contrato es de 96 meses que corresponden a la etapa de administración, operación, mantenimiento, explotación comercial, adecuación y modernización.</t>
  </si>
  <si>
    <t>PROCESO VJ-VGC-CM-001-2015</t>
  </si>
  <si>
    <r>
      <t xml:space="preserve">(A) SUBTOTAL PERSONAL                                                </t>
    </r>
    <r>
      <rPr>
        <sz val="11"/>
        <rFont val="Arial Narrow"/>
        <family val="2"/>
      </rPr>
      <t>(A) =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(i) * (ii)</t>
    </r>
  </si>
  <si>
    <r>
      <t xml:space="preserve">(B) SUBTOTAL COSTO BÁSICO                                      </t>
    </r>
    <r>
      <rPr>
        <sz val="11"/>
        <rFont val="Arial Narrow"/>
        <family val="2"/>
      </rPr>
      <t>(B) = (A) + (iii)</t>
    </r>
  </si>
  <si>
    <r>
      <t xml:space="preserve">(C) IVA                                                                                       </t>
    </r>
    <r>
      <rPr>
        <sz val="11"/>
        <rFont val="Arial Narrow"/>
        <family val="2"/>
      </rPr>
      <t>(C) = (B) x 16%</t>
    </r>
  </si>
  <si>
    <r>
      <t xml:space="preserve">(1) COSTO TOTAL ADMINISTRACIÓN, OPERACIÓN, MANTENIMIENTO, EXPLOTACIÓN COMERCIAL, ADECUACIÓN Y MODERNIZACIÓ
</t>
    </r>
    <r>
      <rPr>
        <sz val="11"/>
        <rFont val="Arial Narrow"/>
        <family val="2"/>
      </rPr>
      <t>(1) = (B) + (C)</t>
    </r>
  </si>
</sst>
</file>

<file path=xl/styles.xml><?xml version="1.0" encoding="utf-8"?>
<styleSheet xmlns="http://schemas.openxmlformats.org/spreadsheetml/2006/main">
  <numFmts count="10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&quot;$&quot;\ #,##0"/>
    <numFmt numFmtId="167" formatCode="_-* #,##0.00\ _€_-;\-* #,##0.00\ _€_-;_-* &quot;-&quot;??\ _€_-;_-@_-"/>
    <numFmt numFmtId="168" formatCode="_(&quot;$&quot;* #,##0.00_);_(&quot;$&quot;* \(#,##0.00\);_(&quot;$&quot;* &quot;-&quot;??_);_(@_)"/>
    <numFmt numFmtId="169" formatCode="&quot;$&quot;\ #,##0.00"/>
    <numFmt numFmtId="170" formatCode="_(* #,##0_);_(* \(#,##0\);_(* &quot;-&quot;??_);_(@_)"/>
    <numFmt numFmtId="171" formatCode="_ &quot;$&quot;\ * #,##0.00_ ;_ &quot;$&quot;\ * \-#,##0.00_ ;_ &quot;$&quot;\ * &quot;-&quot;??_ ;_ @_ "/>
  </numFmts>
  <fonts count="1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theme="1"/>
      <name val="Times New Roman"/>
    </font>
    <font>
      <sz val="11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b/>
      <sz val="11"/>
      <color rgb="FF000000"/>
      <name val="Arial Narrow"/>
      <family val="2"/>
    </font>
    <font>
      <sz val="11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4" fillId="0" borderId="0"/>
    <xf numFmtId="0" fontId="4" fillId="0" borderId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68">
    <xf numFmtId="0" fontId="0" fillId="0" borderId="0" xfId="0"/>
    <xf numFmtId="0" fontId="6" fillId="0" borderId="0" xfId="0" applyFont="1"/>
    <xf numFmtId="0" fontId="6" fillId="2" borderId="0" xfId="0" applyFont="1" applyFill="1"/>
    <xf numFmtId="0" fontId="9" fillId="0" borderId="0" xfId="3" applyFont="1" applyAlignment="1">
      <alignment vertical="center"/>
    </xf>
    <xf numFmtId="0" fontId="10" fillId="0" borderId="0" xfId="0" applyFont="1"/>
    <xf numFmtId="0" fontId="11" fillId="0" borderId="0" xfId="3" applyFont="1" applyAlignment="1">
      <alignment vertical="center"/>
    </xf>
    <xf numFmtId="166" fontId="12" fillId="5" borderId="1" xfId="2" applyNumberFormat="1" applyFont="1" applyFill="1" applyBorder="1" applyAlignment="1">
      <alignment horizontal="center" vertical="center" wrapText="1"/>
    </xf>
    <xf numFmtId="166" fontId="12" fillId="5" borderId="2" xfId="2" applyNumberFormat="1" applyFont="1" applyFill="1" applyBorder="1" applyAlignment="1">
      <alignment horizontal="center" vertical="center" wrapText="1"/>
    </xf>
    <xf numFmtId="166" fontId="12" fillId="5" borderId="3" xfId="2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0" fillId="2" borderId="0" xfId="0" applyFont="1" applyFill="1"/>
    <xf numFmtId="0" fontId="12" fillId="2" borderId="6" xfId="3" applyFont="1" applyFill="1" applyBorder="1" applyAlignment="1">
      <alignment horizontal="left" vertical="center" wrapText="1" indent="2"/>
    </xf>
    <xf numFmtId="0" fontId="12" fillId="2" borderId="7" xfId="3" applyFont="1" applyFill="1" applyBorder="1" applyAlignment="1">
      <alignment horizontal="left" vertical="center" wrapText="1" indent="2"/>
    </xf>
    <xf numFmtId="169" fontId="12" fillId="2" borderId="6" xfId="2" applyNumberFormat="1" applyFont="1" applyFill="1" applyBorder="1" applyAlignment="1">
      <alignment horizontal="center" vertical="center" wrapText="1"/>
    </xf>
    <xf numFmtId="169" fontId="12" fillId="2" borderId="7" xfId="2" applyNumberFormat="1" applyFont="1" applyFill="1" applyBorder="1" applyAlignment="1">
      <alignment horizontal="center" vertical="center" wrapText="1"/>
    </xf>
    <xf numFmtId="169" fontId="12" fillId="2" borderId="8" xfId="2" applyNumberFormat="1" applyFont="1" applyFill="1" applyBorder="1" applyAlignment="1">
      <alignment horizontal="center" vertical="center" wrapText="1"/>
    </xf>
    <xf numFmtId="0" fontId="12" fillId="2" borderId="0" xfId="3" applyFont="1" applyFill="1" applyBorder="1" applyAlignment="1" applyProtection="1">
      <alignment horizontal="center" vertical="center" wrapText="1"/>
      <protection locked="0"/>
    </xf>
    <xf numFmtId="169" fontId="10" fillId="2" borderId="0" xfId="2" applyNumberFormat="1" applyFont="1" applyFill="1" applyBorder="1" applyAlignment="1">
      <alignment horizontal="center"/>
    </xf>
    <xf numFmtId="0" fontId="10" fillId="0" borderId="0" xfId="3" applyFont="1" applyBorder="1" applyAlignment="1">
      <alignment horizontal="left" wrapText="1"/>
    </xf>
    <xf numFmtId="0" fontId="11" fillId="0" borderId="0" xfId="3" applyFont="1" applyAlignment="1">
      <alignment horizontal="center" vertical="center" wrapText="1"/>
    </xf>
    <xf numFmtId="0" fontId="10" fillId="2" borderId="1" xfId="3" applyFont="1" applyFill="1" applyBorder="1" applyAlignment="1">
      <alignment horizontal="left" vertical="center" wrapText="1" indent="3"/>
    </xf>
    <xf numFmtId="0" fontId="10" fillId="2" borderId="2" xfId="3" applyFont="1" applyFill="1" applyBorder="1" applyAlignment="1">
      <alignment horizontal="left" vertical="center" wrapText="1" indent="3"/>
    </xf>
    <xf numFmtId="169" fontId="10" fillId="2" borderId="1" xfId="2" applyNumberFormat="1" applyFont="1" applyFill="1" applyBorder="1" applyAlignment="1">
      <alignment horizontal="center" vertical="center" wrapText="1"/>
    </xf>
    <xf numFmtId="169" fontId="10" fillId="2" borderId="2" xfId="2" applyNumberFormat="1" applyFont="1" applyFill="1" applyBorder="1" applyAlignment="1">
      <alignment horizontal="center" vertical="center" wrapText="1"/>
    </xf>
    <xf numFmtId="169" fontId="10" fillId="2" borderId="3" xfId="2" applyNumberFormat="1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left" vertical="center" wrapText="1" indent="2"/>
    </xf>
    <xf numFmtId="0" fontId="12" fillId="4" borderId="7" xfId="3" applyFont="1" applyFill="1" applyBorder="1" applyAlignment="1">
      <alignment horizontal="left" vertical="center" wrapText="1" indent="2"/>
    </xf>
    <xf numFmtId="169" fontId="12" fillId="4" borderId="6" xfId="2" applyNumberFormat="1" applyFont="1" applyFill="1" applyBorder="1" applyAlignment="1">
      <alignment horizontal="center" vertical="center" wrapText="1"/>
    </xf>
    <xf numFmtId="169" fontId="12" fillId="4" borderId="7" xfId="2" applyNumberFormat="1" applyFont="1" applyFill="1" applyBorder="1" applyAlignment="1">
      <alignment horizontal="center" vertical="center" wrapText="1"/>
    </xf>
    <xf numFmtId="169" fontId="12" fillId="4" borderId="8" xfId="2" applyNumberFormat="1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/>
    </xf>
    <xf numFmtId="166" fontId="10" fillId="2" borderId="1" xfId="2" applyNumberFormat="1" applyFont="1" applyFill="1" applyBorder="1" applyAlignment="1">
      <alignment horizontal="center" vertical="center" wrapText="1"/>
    </xf>
    <xf numFmtId="166" fontId="10" fillId="2" borderId="2" xfId="2" applyNumberFormat="1" applyFont="1" applyFill="1" applyBorder="1" applyAlignment="1">
      <alignment horizontal="center" vertical="center" wrapText="1"/>
    </xf>
    <xf numFmtId="166" fontId="10" fillId="2" borderId="3" xfId="2" applyNumberFormat="1" applyFont="1" applyFill="1" applyBorder="1" applyAlignment="1">
      <alignment horizontal="center" vertical="center" wrapText="1"/>
    </xf>
    <xf numFmtId="0" fontId="10" fillId="2" borderId="4" xfId="3" applyFont="1" applyFill="1" applyBorder="1" applyAlignment="1">
      <alignment horizontal="left" vertical="center" wrapText="1" indent="3"/>
    </xf>
    <xf numFmtId="0" fontId="10" fillId="2" borderId="0" xfId="3" applyFont="1" applyFill="1" applyBorder="1" applyAlignment="1">
      <alignment horizontal="left" vertical="center" wrapText="1" indent="3"/>
    </xf>
    <xf numFmtId="2" fontId="10" fillId="2" borderId="4" xfId="1" applyNumberFormat="1" applyFont="1" applyFill="1" applyBorder="1" applyAlignment="1">
      <alignment horizontal="center" vertical="center" wrapText="1"/>
    </xf>
    <xf numFmtId="2" fontId="10" fillId="2" borderId="0" xfId="1" applyNumberFormat="1" applyFont="1" applyFill="1" applyBorder="1" applyAlignment="1">
      <alignment horizontal="center" vertical="center" wrapText="1"/>
    </xf>
    <xf numFmtId="2" fontId="10" fillId="2" borderId="5" xfId="1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2" fillId="0" borderId="6" xfId="3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/>
    </xf>
    <xf numFmtId="0" fontId="12" fillId="0" borderId="8" xfId="3" applyFont="1" applyFill="1" applyBorder="1" applyAlignment="1">
      <alignment horizontal="center" vertical="center"/>
    </xf>
    <xf numFmtId="0" fontId="12" fillId="6" borderId="6" xfId="3" applyFont="1" applyFill="1" applyBorder="1" applyAlignment="1" applyProtection="1">
      <alignment horizontal="center" vertical="center" wrapText="1"/>
      <protection locked="0"/>
    </xf>
    <xf numFmtId="0" fontId="12" fillId="6" borderId="7" xfId="3" applyFont="1" applyFill="1" applyBorder="1" applyAlignment="1" applyProtection="1">
      <alignment horizontal="center" vertical="center" wrapText="1"/>
      <protection locked="0"/>
    </xf>
    <xf numFmtId="0" fontId="12" fillId="6" borderId="8" xfId="3" applyFont="1" applyFill="1" applyBorder="1" applyAlignment="1" applyProtection="1">
      <alignment horizontal="center" vertical="center" wrapText="1"/>
      <protection locked="0"/>
    </xf>
    <xf numFmtId="0" fontId="12" fillId="5" borderId="7" xfId="3" applyFont="1" applyFill="1" applyBorder="1" applyAlignment="1" applyProtection="1">
      <alignment horizontal="center" vertical="center" wrapText="1"/>
      <protection locked="0"/>
    </xf>
    <xf numFmtId="0" fontId="12" fillId="5" borderId="8" xfId="3" applyFont="1" applyFill="1" applyBorder="1" applyAlignment="1" applyProtection="1">
      <alignment horizontal="center" vertical="center" wrapText="1"/>
      <protection locked="0"/>
    </xf>
    <xf numFmtId="169" fontId="12" fillId="2" borderId="6" xfId="2" applyNumberFormat="1" applyFont="1" applyFill="1" applyBorder="1" applyAlignment="1">
      <alignment horizontal="center" vertical="center" wrapText="1"/>
    </xf>
    <xf numFmtId="169" fontId="12" fillId="2" borderId="7" xfId="2" applyNumberFormat="1" applyFont="1" applyFill="1" applyBorder="1" applyAlignment="1">
      <alignment horizontal="center" vertical="center" wrapText="1"/>
    </xf>
    <xf numFmtId="169" fontId="12" fillId="2" borderId="8" xfId="2" applyNumberFormat="1" applyFont="1" applyFill="1" applyBorder="1" applyAlignment="1">
      <alignment horizontal="center" vertical="center" wrapText="1"/>
    </xf>
    <xf numFmtId="0" fontId="10" fillId="0" borderId="0" xfId="3" applyFont="1" applyBorder="1" applyAlignment="1">
      <alignment horizontal="left" wrapText="1"/>
    </xf>
    <xf numFmtId="0" fontId="12" fillId="7" borderId="12" xfId="3" applyFont="1" applyFill="1" applyBorder="1" applyAlignment="1" applyProtection="1">
      <alignment horizontal="center" vertical="center" wrapText="1"/>
      <protection locked="0"/>
    </xf>
    <xf numFmtId="166" fontId="12" fillId="7" borderId="12" xfId="2" applyNumberFormat="1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center"/>
    </xf>
    <xf numFmtId="0" fontId="12" fillId="3" borderId="7" xfId="3" applyFont="1" applyFill="1" applyBorder="1" applyAlignment="1">
      <alignment horizontal="center"/>
    </xf>
    <xf numFmtId="0" fontId="12" fillId="3" borderId="8" xfId="3" applyFont="1" applyFill="1" applyBorder="1" applyAlignment="1">
      <alignment horizontal="center"/>
    </xf>
    <xf numFmtId="0" fontId="12" fillId="3" borderId="1" xfId="3" applyFont="1" applyFill="1" applyBorder="1" applyAlignment="1" applyProtection="1">
      <alignment horizontal="center" vertical="center" wrapText="1"/>
      <protection locked="0"/>
    </xf>
    <xf numFmtId="0" fontId="12" fillId="3" borderId="2" xfId="3" applyFont="1" applyFill="1" applyBorder="1" applyAlignment="1" applyProtection="1">
      <alignment horizontal="center" vertical="center" wrapText="1"/>
      <protection locked="0"/>
    </xf>
    <xf numFmtId="0" fontId="12" fillId="3" borderId="3" xfId="3" applyFont="1" applyFill="1" applyBorder="1" applyAlignment="1" applyProtection="1">
      <alignment horizontal="center" vertical="center" wrapText="1"/>
      <protection locked="0"/>
    </xf>
    <xf numFmtId="0" fontId="12" fillId="3" borderId="9" xfId="3" applyFont="1" applyFill="1" applyBorder="1" applyAlignment="1" applyProtection="1">
      <alignment horizontal="center" vertical="center" wrapText="1"/>
      <protection locked="0"/>
    </xf>
    <xf numFmtId="0" fontId="12" fillId="3" borderId="10" xfId="3" applyFont="1" applyFill="1" applyBorder="1" applyAlignment="1" applyProtection="1">
      <alignment horizontal="center" vertical="center" wrapText="1"/>
      <protection locked="0"/>
    </xf>
    <xf numFmtId="0" fontId="12" fillId="3" borderId="11" xfId="3" applyFont="1" applyFill="1" applyBorder="1" applyAlignment="1" applyProtection="1">
      <alignment horizontal="center" vertical="center" wrapText="1"/>
      <protection locked="0"/>
    </xf>
    <xf numFmtId="169" fontId="10" fillId="0" borderId="6" xfId="2" applyNumberFormat="1" applyFont="1" applyBorder="1" applyAlignment="1">
      <alignment horizontal="center"/>
    </xf>
    <xf numFmtId="169" fontId="10" fillId="0" borderId="7" xfId="2" applyNumberFormat="1" applyFont="1" applyBorder="1" applyAlignment="1">
      <alignment horizontal="center"/>
    </xf>
    <xf numFmtId="169" fontId="10" fillId="0" borderId="8" xfId="2" applyNumberFormat="1" applyFont="1" applyBorder="1" applyAlignment="1">
      <alignment horizontal="center"/>
    </xf>
    <xf numFmtId="0" fontId="12" fillId="2" borderId="6" xfId="3" applyFont="1" applyFill="1" applyBorder="1" applyAlignment="1">
      <alignment horizontal="left" vertical="center" wrapText="1" indent="2"/>
    </xf>
    <xf numFmtId="0" fontId="12" fillId="2" borderId="7" xfId="3" applyFont="1" applyFill="1" applyBorder="1" applyAlignment="1">
      <alignment horizontal="left" vertical="center" wrapText="1" indent="2"/>
    </xf>
  </cellXfs>
  <cellStyles count="31">
    <cellStyle name="Comma 2" xfId="4"/>
    <cellStyle name="Comma 3" xfId="17"/>
    <cellStyle name="Currency 2" xfId="19"/>
    <cellStyle name="Currency 3" xfId="21"/>
    <cellStyle name="Hipervínculo" xfId="29" builtinId="8" hidden="1"/>
    <cellStyle name="Hipervínculo visitado" xfId="30" builtinId="9" hidden="1"/>
    <cellStyle name="Millares" xfId="1" builtinId="3"/>
    <cellStyle name="Millares 2" xfId="5"/>
    <cellStyle name="Millares 2 2" xfId="14"/>
    <cellStyle name="Millares 3" xfId="6"/>
    <cellStyle name="Millares 4" xfId="24"/>
    <cellStyle name="Millares 5" xfId="27"/>
    <cellStyle name="Moneda" xfId="2" builtinId="4"/>
    <cellStyle name="Moneda 2" xfId="7"/>
    <cellStyle name="Moneda 3" xfId="8"/>
    <cellStyle name="Moneda 4" xfId="9"/>
    <cellStyle name="Moneda 5" xfId="15"/>
    <cellStyle name="Normal" xfId="0" builtinId="0"/>
    <cellStyle name="Normal 2" xfId="3"/>
    <cellStyle name="Normal 3" xfId="10"/>
    <cellStyle name="Normal 3 2" xfId="22"/>
    <cellStyle name="Normal 4" xfId="11"/>
    <cellStyle name="Normal 5" xfId="16"/>
    <cellStyle name="Normal 6" xfId="23"/>
    <cellStyle name="Normal 7" xfId="26"/>
    <cellStyle name="Percent 2" xfId="18"/>
    <cellStyle name="Percent 2 2" xfId="20"/>
    <cellStyle name="Porcentaje 2" xfId="25"/>
    <cellStyle name="Porcentaje 3" xfId="28"/>
    <cellStyle name="Porcentual 2" xfId="12"/>
    <cellStyle name="Porcentual 3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35"/>
  <sheetViews>
    <sheetView tabSelected="1" view="pageBreakPreview" zoomScale="90" zoomScaleNormal="100" zoomScaleSheetLayoutView="90" workbookViewId="0">
      <selection activeCell="I26" sqref="I26"/>
    </sheetView>
  </sheetViews>
  <sheetFormatPr baseColWidth="10" defaultColWidth="11.44140625" defaultRowHeight="13.8"/>
  <cols>
    <col min="1" max="1" width="11.44140625" style="4"/>
    <col min="2" max="2" width="13.109375" style="4" customWidth="1"/>
    <col min="3" max="3" width="11.44140625" style="4"/>
    <col min="4" max="4" width="15.6640625" style="4" customWidth="1"/>
    <col min="5" max="5" width="20.44140625" style="4" customWidth="1"/>
    <col min="6" max="6" width="11.44140625" style="4"/>
    <col min="7" max="8" width="14.44140625" style="4" customWidth="1"/>
    <col min="9" max="9" width="11.44140625" style="4"/>
    <col min="10" max="16384" width="11.44140625" style="1"/>
  </cols>
  <sheetData>
    <row r="2" spans="2:10" ht="15" customHeight="1">
      <c r="B2" s="19" t="s">
        <v>18</v>
      </c>
      <c r="C2" s="19"/>
      <c r="D2" s="19"/>
      <c r="E2" s="19"/>
      <c r="F2" s="19"/>
      <c r="G2" s="19"/>
      <c r="H2" s="19"/>
      <c r="I2" s="5"/>
      <c r="J2" s="3"/>
    </row>
    <row r="3" spans="2:10" ht="128.25" customHeight="1">
      <c r="B3" s="19" t="s">
        <v>15</v>
      </c>
      <c r="C3" s="19"/>
      <c r="D3" s="19"/>
      <c r="E3" s="19"/>
      <c r="F3" s="19"/>
      <c r="G3" s="19"/>
      <c r="H3" s="19"/>
      <c r="I3" s="5"/>
      <c r="J3" s="3"/>
    </row>
    <row r="4" spans="2:10" ht="30.75" customHeight="1">
      <c r="B4" s="30" t="s">
        <v>14</v>
      </c>
      <c r="C4" s="30"/>
      <c r="D4" s="30"/>
      <c r="E4" s="30"/>
      <c r="F4" s="30"/>
      <c r="G4" s="30"/>
      <c r="H4" s="30"/>
    </row>
    <row r="5" spans="2:10" ht="30.75" customHeight="1">
      <c r="B5" s="39" t="s">
        <v>12</v>
      </c>
      <c r="C5" s="39"/>
      <c r="D5" s="39"/>
      <c r="E5" s="39"/>
      <c r="F5" s="39"/>
      <c r="G5" s="39"/>
      <c r="H5" s="39"/>
    </row>
    <row r="6" spans="2:10" ht="30.75" customHeight="1"/>
    <row r="7" spans="2:10">
      <c r="B7" s="40" t="s">
        <v>7</v>
      </c>
      <c r="C7" s="41"/>
      <c r="D7" s="41"/>
      <c r="E7" s="41"/>
      <c r="F7" s="41"/>
      <c r="G7" s="41"/>
      <c r="H7" s="42"/>
    </row>
    <row r="8" spans="2:10" ht="36.9" customHeight="1">
      <c r="B8" s="43" t="s">
        <v>13</v>
      </c>
      <c r="C8" s="44"/>
      <c r="D8" s="44"/>
      <c r="E8" s="44"/>
      <c r="F8" s="44"/>
      <c r="G8" s="44"/>
      <c r="H8" s="45"/>
    </row>
    <row r="9" spans="2:10" ht="33" customHeight="1">
      <c r="B9" s="46" t="s">
        <v>10</v>
      </c>
      <c r="C9" s="46"/>
      <c r="D9" s="46"/>
      <c r="E9" s="47"/>
      <c r="F9" s="6"/>
      <c r="G9" s="7" t="s">
        <v>8</v>
      </c>
      <c r="H9" s="8"/>
    </row>
    <row r="10" spans="2:10">
      <c r="B10" s="20" t="s">
        <v>3</v>
      </c>
      <c r="C10" s="21"/>
      <c r="D10" s="21"/>
      <c r="E10" s="21"/>
      <c r="F10" s="31">
        <v>0</v>
      </c>
      <c r="G10" s="32"/>
      <c r="H10" s="33"/>
    </row>
    <row r="11" spans="2:10">
      <c r="B11" s="34" t="s">
        <v>4</v>
      </c>
      <c r="C11" s="35"/>
      <c r="D11" s="35"/>
      <c r="E11" s="35"/>
      <c r="F11" s="36"/>
      <c r="G11" s="37"/>
      <c r="H11" s="38"/>
    </row>
    <row r="12" spans="2:10">
      <c r="B12" s="25" t="s">
        <v>19</v>
      </c>
      <c r="C12" s="26"/>
      <c r="D12" s="26"/>
      <c r="E12" s="26"/>
      <c r="F12" s="27">
        <f>+F10*F11</f>
        <v>0</v>
      </c>
      <c r="G12" s="28"/>
      <c r="H12" s="29"/>
    </row>
    <row r="13" spans="2:10" ht="16.5" customHeight="1">
      <c r="B13" s="20" t="s">
        <v>5</v>
      </c>
      <c r="C13" s="21"/>
      <c r="D13" s="21"/>
      <c r="E13" s="21"/>
      <c r="F13" s="22">
        <v>0</v>
      </c>
      <c r="G13" s="23"/>
      <c r="H13" s="24"/>
    </row>
    <row r="14" spans="2:10">
      <c r="B14" s="25" t="s">
        <v>20</v>
      </c>
      <c r="C14" s="26"/>
      <c r="D14" s="26"/>
      <c r="E14" s="26"/>
      <c r="F14" s="27">
        <f>+F12+F13</f>
        <v>0</v>
      </c>
      <c r="G14" s="28"/>
      <c r="H14" s="29"/>
    </row>
    <row r="15" spans="2:10">
      <c r="B15" s="66" t="s">
        <v>21</v>
      </c>
      <c r="C15" s="67"/>
      <c r="D15" s="67"/>
      <c r="E15" s="67"/>
      <c r="F15" s="48">
        <f>+F14*0.16</f>
        <v>0</v>
      </c>
      <c r="G15" s="49"/>
      <c r="H15" s="50"/>
    </row>
    <row r="16" spans="2:10" ht="54" customHeight="1">
      <c r="B16" s="25" t="s">
        <v>22</v>
      </c>
      <c r="C16" s="26"/>
      <c r="D16" s="26"/>
      <c r="E16" s="26"/>
      <c r="F16" s="27">
        <f t="shared" ref="F16" si="0">+F14+F15</f>
        <v>0</v>
      </c>
      <c r="G16" s="28"/>
      <c r="H16" s="29"/>
    </row>
    <row r="17" spans="1:9" ht="5.25" customHeight="1">
      <c r="B17" s="9"/>
      <c r="C17" s="9"/>
      <c r="D17" s="9"/>
      <c r="E17" s="9"/>
      <c r="F17" s="9"/>
      <c r="G17" s="9"/>
      <c r="H17" s="9"/>
    </row>
    <row r="18" spans="1:9" s="2" customFormat="1" ht="9.75" customHeight="1">
      <c r="A18" s="10"/>
      <c r="B18" s="11"/>
      <c r="C18" s="12"/>
      <c r="D18" s="12"/>
      <c r="E18" s="12"/>
      <c r="F18" s="13"/>
      <c r="G18" s="14"/>
      <c r="H18" s="15"/>
      <c r="I18" s="10"/>
    </row>
    <row r="19" spans="1:9">
      <c r="B19" s="9"/>
      <c r="C19" s="9"/>
      <c r="D19" s="9"/>
      <c r="E19" s="9"/>
      <c r="F19" s="9"/>
      <c r="G19" s="9"/>
      <c r="H19" s="9"/>
    </row>
    <row r="20" spans="1:9">
      <c r="B20" s="57" t="s">
        <v>6</v>
      </c>
      <c r="C20" s="58"/>
      <c r="D20" s="58"/>
      <c r="E20" s="59"/>
      <c r="F20" s="54" t="s">
        <v>11</v>
      </c>
      <c r="G20" s="55"/>
      <c r="H20" s="56"/>
    </row>
    <row r="21" spans="1:9">
      <c r="B21" s="60"/>
      <c r="C21" s="61"/>
      <c r="D21" s="61"/>
      <c r="E21" s="62"/>
      <c r="F21" s="63">
        <f>F16</f>
        <v>0</v>
      </c>
      <c r="G21" s="64"/>
      <c r="H21" s="65"/>
    </row>
    <row r="22" spans="1:9" s="2" customFormat="1">
      <c r="A22" s="10"/>
      <c r="B22" s="16"/>
      <c r="C22" s="16"/>
      <c r="D22" s="16"/>
      <c r="E22" s="16"/>
      <c r="F22" s="17"/>
      <c r="G22" s="17"/>
      <c r="H22" s="17"/>
      <c r="I22" s="10"/>
    </row>
    <row r="23" spans="1:9" ht="45" customHeight="1">
      <c r="B23" s="52" t="s">
        <v>9</v>
      </c>
      <c r="C23" s="52"/>
      <c r="D23" s="52"/>
      <c r="E23" s="52"/>
      <c r="F23" s="53">
        <v>0</v>
      </c>
      <c r="G23" s="53"/>
      <c r="H23" s="53"/>
    </row>
    <row r="24" spans="1:9" ht="20.25" customHeight="1">
      <c r="B24" s="51" t="s">
        <v>16</v>
      </c>
      <c r="C24" s="51"/>
      <c r="D24" s="51"/>
      <c r="E24" s="51"/>
      <c r="F24" s="51"/>
      <c r="G24" s="51"/>
      <c r="H24" s="51"/>
    </row>
    <row r="25" spans="1:9" ht="39" customHeight="1">
      <c r="B25" s="51"/>
      <c r="C25" s="51"/>
      <c r="D25" s="51"/>
      <c r="E25" s="51"/>
      <c r="F25" s="51"/>
      <c r="G25" s="51"/>
      <c r="H25" s="51"/>
    </row>
    <row r="26" spans="1:9">
      <c r="B26" s="18"/>
      <c r="C26" s="18"/>
      <c r="D26" s="18"/>
      <c r="E26" s="18"/>
      <c r="F26" s="18"/>
      <c r="G26" s="18"/>
      <c r="H26" s="18"/>
    </row>
    <row r="27" spans="1:9" ht="24" customHeight="1">
      <c r="B27" s="51" t="s">
        <v>17</v>
      </c>
      <c r="C27" s="51"/>
      <c r="D27" s="51"/>
      <c r="E27" s="51"/>
      <c r="F27" s="51"/>
      <c r="G27" s="51"/>
      <c r="H27" s="51"/>
    </row>
    <row r="28" spans="1:9" ht="31.5" customHeight="1">
      <c r="B28" s="51"/>
      <c r="C28" s="51"/>
      <c r="D28" s="51"/>
      <c r="E28" s="51"/>
      <c r="F28" s="51"/>
      <c r="G28" s="51"/>
      <c r="H28" s="51"/>
    </row>
    <row r="33" spans="2:2">
      <c r="B33" s="4" t="s">
        <v>0</v>
      </c>
    </row>
    <row r="34" spans="2:2">
      <c r="B34" s="4" t="s">
        <v>1</v>
      </c>
    </row>
    <row r="35" spans="2:2">
      <c r="B35" s="4" t="s">
        <v>2</v>
      </c>
    </row>
  </sheetData>
  <protectedRanges>
    <protectedRange password="F692" sqref="F8:F9 E23:F23 C23 H23 C10:C16 E10:F16 C18 E18:F18 H8:H16 H18" name="Rango1_3_1"/>
    <protectedRange password="F692" sqref="E7:G7" name="Rango1_3_2"/>
    <protectedRange password="F692" sqref="C8:C9 E8:E9 B8" name="Rango1_3_7"/>
  </protectedRanges>
  <mergeCells count="28">
    <mergeCell ref="F15:H15"/>
    <mergeCell ref="B16:E16"/>
    <mergeCell ref="F16:H16"/>
    <mergeCell ref="B27:H28"/>
    <mergeCell ref="B24:H25"/>
    <mergeCell ref="B23:E23"/>
    <mergeCell ref="F23:H23"/>
    <mergeCell ref="F20:H20"/>
    <mergeCell ref="B20:E21"/>
    <mergeCell ref="F21:H21"/>
    <mergeCell ref="B15:E15"/>
    <mergeCell ref="B14:E14"/>
    <mergeCell ref="F14:H14"/>
    <mergeCell ref="B3:H3"/>
    <mergeCell ref="B4:H4"/>
    <mergeCell ref="B10:E10"/>
    <mergeCell ref="F10:H10"/>
    <mergeCell ref="B11:E11"/>
    <mergeCell ref="F11:H11"/>
    <mergeCell ref="B5:H5"/>
    <mergeCell ref="B7:H7"/>
    <mergeCell ref="B8:H8"/>
    <mergeCell ref="B9:E9"/>
    <mergeCell ref="B2:H2"/>
    <mergeCell ref="B13:E13"/>
    <mergeCell ref="F13:H13"/>
    <mergeCell ref="B12:E12"/>
    <mergeCell ref="F12:H12"/>
  </mergeCells>
  <pageMargins left="0.70866141732283472" right="0.70866141732283472" top="0.74803149606299213" bottom="0.74803149606299213" header="0.31496062992125984" footer="0.31496062992125984"/>
  <pageSetup scale="74" orientation="portrait" r:id="rId1"/>
  <ignoredErrors>
    <ignoredError sqref="F15" formula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7 Oferta Económica </vt:lpstr>
      <vt:lpstr>'Formato 7 Oferta Económica '!Área_de_impresión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Reyes</dc:creator>
  <cp:lastModifiedBy>claudia.velez</cp:lastModifiedBy>
  <cp:lastPrinted>2013-10-24T15:36:55Z</cp:lastPrinted>
  <dcterms:created xsi:type="dcterms:W3CDTF">2012-07-09T22:52:11Z</dcterms:created>
  <dcterms:modified xsi:type="dcterms:W3CDTF">2015-01-21T16:13:14Z</dcterms:modified>
</cp:coreProperties>
</file>