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delcastillo\Desktop\GICA PUBLICAR SECOP\"/>
    </mc:Choice>
  </mc:AlternateContent>
  <bookViews>
    <workbookView xWindow="0" yWindow="0" windowWidth="13350" windowHeight="9390"/>
  </bookViews>
  <sheets>
    <sheet name="Formato 7 Oferta Económica " sheetId="1" r:id="rId1"/>
  </sheets>
  <definedNames>
    <definedName name="_xlnm.Print_Area" localSheetId="0">'Formato 7 Oferta Económica '!$A$1:$I$36</definedName>
  </definedNames>
  <calcPr calcId="152511" iterate="1" concurrentCalc="0"/>
</workbook>
</file>

<file path=xl/calcChain.xml><?xml version="1.0" encoding="utf-8"?>
<calcChain xmlns="http://schemas.openxmlformats.org/spreadsheetml/2006/main">
  <c r="F21" i="1" l="1"/>
  <c r="F23" i="1"/>
  <c r="F24" i="1"/>
  <c r="F25" i="1"/>
  <c r="F32" i="1"/>
  <c r="F34" i="1"/>
  <c r="F12" i="1"/>
  <c r="F14" i="1"/>
  <c r="F35" i="1"/>
  <c r="F36" i="1"/>
  <c r="F15" i="1"/>
  <c r="F16" i="1"/>
  <c r="F27" i="1"/>
  <c r="F39" i="1"/>
</calcChain>
</file>

<file path=xl/sharedStrings.xml><?xml version="1.0" encoding="utf-8"?>
<sst xmlns="http://schemas.openxmlformats.org/spreadsheetml/2006/main" count="41" uniqueCount="29">
  <si>
    <t>________________________________________________</t>
  </si>
  <si>
    <t xml:space="preserve">Firma del Representante Legal </t>
  </si>
  <si>
    <t xml:space="preserve">Nombre Proponente </t>
  </si>
  <si>
    <t>i. Personal</t>
  </si>
  <si>
    <t>ii. Factor Multiplicador</t>
  </si>
  <si>
    <r>
      <t xml:space="preserve">(A) SUBTOTAL PERSONAL                                                </t>
    </r>
    <r>
      <rPr>
        <sz val="11"/>
        <rFont val="Arial Narrow"/>
        <family val="2"/>
      </rPr>
      <t>(A) =</t>
    </r>
    <r>
      <rPr>
        <b/>
        <sz val="11"/>
        <rFont val="Arial Narrow"/>
        <family val="2"/>
      </rPr>
      <t xml:space="preserve"> </t>
    </r>
    <r>
      <rPr>
        <sz val="11"/>
        <rFont val="Arial Narrow"/>
        <family val="2"/>
      </rPr>
      <t>(i) * (ii)</t>
    </r>
  </si>
  <si>
    <t>iii. Otros Costos Directos</t>
  </si>
  <si>
    <r>
      <t xml:space="preserve">(B) SUBTOTAL COSTO BÁSICO                                      </t>
    </r>
    <r>
      <rPr>
        <sz val="11"/>
        <rFont val="Arial Narrow"/>
        <family val="2"/>
      </rPr>
      <t>(B) = (A) + (iii)</t>
    </r>
  </si>
  <si>
    <r>
      <t xml:space="preserve">(C) IVA                                                                                       </t>
    </r>
    <r>
      <rPr>
        <sz val="11"/>
        <rFont val="Arial Narrow"/>
        <family val="2"/>
      </rPr>
      <t>(C) = (B) x 16%</t>
    </r>
  </si>
  <si>
    <t>COSTO TOTAL DE LA INTERVENTORIA *</t>
  </si>
  <si>
    <r>
      <t xml:space="preserve">(2) COSTO TOTAL FASE CONSTRUCCIÓN         </t>
    </r>
    <r>
      <rPr>
        <sz val="11"/>
        <rFont val="Arial Narrow"/>
        <family val="2"/>
      </rPr>
      <t>(2) = (B) + (C)</t>
    </r>
  </si>
  <si>
    <r>
      <t xml:space="preserve">(1) COSTO TOTAL FASE PRECONSTRUCCIÓN       </t>
    </r>
    <r>
      <rPr>
        <sz val="11"/>
        <rFont val="Arial Narrow"/>
        <family val="2"/>
      </rPr>
      <t>(1) = (B) + (C)</t>
    </r>
  </si>
  <si>
    <t>I.   ETAPA PREOPERATIVA</t>
  </si>
  <si>
    <r>
      <t xml:space="preserve">(I) COSTO TOTAL ETAPA PREOPERATIVA   </t>
    </r>
    <r>
      <rPr>
        <sz val="11"/>
        <rFont val="Arial Narrow"/>
        <family val="2"/>
      </rPr>
      <t>(I) = (1) + (2)</t>
    </r>
  </si>
  <si>
    <r>
      <t xml:space="preserve">(II) COSTO TOTAL ETAPA OPERACIÓN Y MANTENIMIENTO      </t>
    </r>
    <r>
      <rPr>
        <sz val="11"/>
        <rFont val="Arial Narrow"/>
        <family val="2"/>
      </rPr>
      <t>(II) = (B) + (C)</t>
    </r>
  </si>
  <si>
    <t xml:space="preserve">(I) + (II) </t>
  </si>
  <si>
    <t>COSTO TOTAL DE LA INTERVENTORÍA</t>
  </si>
  <si>
    <t>SUBTOTALES</t>
  </si>
  <si>
    <t xml:space="preserve">VALOR MENSUAL FASE PRECONSTRUCCIÓN </t>
  </si>
  <si>
    <t>VALOR MENSUAL ETAPA OPERACIÓN Y MANTENIMIENTO</t>
  </si>
  <si>
    <t xml:space="preserve">VALOR MENSUAL FASE  CONSTRUCCIÓN </t>
  </si>
  <si>
    <t>FASE PRECONSTRUCCIÓN  ( 12 MESES )</t>
  </si>
  <si>
    <t>FORMATO 7  OFERTA ECONOMICA</t>
  </si>
  <si>
    <t xml:space="preserve">  FASE  CONSTRUCCIÓN ( 72 MESES )</t>
  </si>
  <si>
    <t>(1) Para efectos de la presentación de la oferta económica, el plazo estimado del contrato es de 96 meses que corresponden a las etapas de precostruccion, construccion, operación y mantenimiento.</t>
  </si>
  <si>
    <t>INTERVENTORÍA PARA LA CONCESIÓN PROYECTO GICA</t>
  </si>
  <si>
    <t>II.  ETAPA OPERACIÓN Y MANTENIMIENTO   ( 12 MESES )</t>
  </si>
  <si>
    <t xml:space="preserve">CONCURSO DE MÉRITOS No. VJ-VGC-CM-003-2015
“Seleccionar mediante concurso de méritos abierto la interventoría integral del contrato de concesión que incluye pero no se limita a la interventoría técnica, económica, financiera, contable, jurídica, administrativa, operativa, ambiental, social y predial del contrato de concesión bajo un esquema de asociación público privada de iniciativa privada que no requiere desembolso de recursos públicos presentada por la Promesa De Sociedad Futura APP GICA S.A., cuyo objeto consiste en la “Realización de los estudios, diseños, construcción, operación, mantenimiento, gestión social, predial y ambiental de la segunda calzada de la vía Ibagué – Cajamarca, así como la operación y mantenimiento del sistema vial (Variante Chicoral, Variante Gualanday – Ibagué, Gualanday – Espinal, Variante Picaleña, Ramal Norte Y Trazado Existente Ibagué – Cajamarca)”.
</t>
  </si>
  <si>
    <t xml:space="preserve">* El Costo Total de la Interventoría no podrá exceder el valor indicado como Presupuesto Oficial en el Pliego de Condiciones, determinado en TREINTA Y SIETE MIL QUINIENTOS CUARENTA Y UNO MILLONES DOSCIENTOS TRECE MIL OCHOCIENTOS SEIS ($37.541.213.806) PESOS CONSTANTES DE DICIEMBRE DE 2013 incluido el IVA.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</si>
</sst>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quot;$&quot;\ #,##0"/>
    <numFmt numFmtId="167" formatCode="_-* #,##0.00\ _€_-;\-* #,##0.00\ _€_-;_-* &quot;-&quot;??\ _€_-;_-@_-"/>
    <numFmt numFmtId="168" formatCode="_(&quot;$&quot;* #,##0.00_);_(&quot;$&quot;* \(#,##0.00\);_(&quot;$&quot;* &quot;-&quot;??_);_(@_)"/>
    <numFmt numFmtId="169" formatCode="&quot;$&quot;\ #,##0.00"/>
    <numFmt numFmtId="170" formatCode="_(* #,##0_);_(* \(#,##0\);_(* &quot;-&quot;??_);_(@_)"/>
    <numFmt numFmtId="171" formatCode="_ &quot;$&quot;\ * #,##0.00_ ;_ &quot;$&quot;\ * \-#,##0.00_ ;_ &quot;$&quot;\ * &quot;-&quot;??_ ;_ @_ "/>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Arial Narrow"/>
      <family val="2"/>
    </font>
    <font>
      <sz val="11"/>
      <name val="Arial"/>
      <family val="2"/>
    </font>
    <font>
      <b/>
      <sz val="11"/>
      <name val="Arial Narrow"/>
      <family val="2"/>
    </font>
    <font>
      <sz val="11"/>
      <name val="Arial Narrow"/>
      <family val="2"/>
    </font>
    <font>
      <b/>
      <sz val="9"/>
      <name val="Arial Narrow"/>
      <family val="2"/>
    </font>
    <font>
      <b/>
      <sz val="11"/>
      <color rgb="FF000000"/>
      <name val="Arial Narrow"/>
      <family val="2"/>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6"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9">
    <xf numFmtId="0" fontId="0" fillId="0" borderId="0"/>
    <xf numFmtId="165"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4" fontId="4" fillId="0" borderId="0" applyFont="0" applyFill="0" applyBorder="0" applyAlignment="0" applyProtection="0"/>
    <xf numFmtId="168" fontId="5" fillId="0" borderId="0" applyFont="0" applyFill="0" applyBorder="0" applyAlignment="0" applyProtection="0"/>
    <xf numFmtId="0" fontId="4" fillId="0" borderId="0"/>
    <xf numFmtId="0" fontId="4" fillId="0" borderId="0"/>
    <xf numFmtId="9" fontId="5" fillId="0" borderId="0" applyFont="0" applyFill="0" applyBorder="0" applyAlignment="0" applyProtection="0"/>
    <xf numFmtId="9" fontId="4" fillId="0" borderId="0" applyFont="0" applyFill="0" applyBorder="0" applyAlignment="0" applyProtection="0"/>
    <xf numFmtId="170" fontId="5" fillId="0" borderId="0" applyFont="0" applyFill="0" applyBorder="0" applyAlignment="0" applyProtection="0"/>
    <xf numFmtId="171" fontId="5"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164" fontId="3" fillId="0" borderId="0" applyFont="0" applyFill="0" applyBorder="0" applyAlignment="0" applyProtection="0"/>
    <xf numFmtId="0" fontId="5"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6" fillId="0" borderId="0" xfId="0" applyFont="1"/>
    <xf numFmtId="0" fontId="5" fillId="0" borderId="0" xfId="0" applyFont="1"/>
    <xf numFmtId="0" fontId="7" fillId="0" borderId="0" xfId="0" applyFont="1"/>
    <xf numFmtId="166" fontId="8" fillId="5" borderId="1" xfId="2" applyNumberFormat="1" applyFont="1" applyFill="1" applyBorder="1" applyAlignment="1">
      <alignment horizontal="center" vertical="center" wrapText="1"/>
    </xf>
    <xf numFmtId="166" fontId="8" fillId="5" borderId="2" xfId="2" applyNumberFormat="1" applyFont="1" applyFill="1" applyBorder="1" applyAlignment="1">
      <alignment horizontal="center" vertical="center" wrapText="1"/>
    </xf>
    <xf numFmtId="166" fontId="8" fillId="5" borderId="3" xfId="2" applyNumberFormat="1" applyFont="1" applyFill="1" applyBorder="1" applyAlignment="1">
      <alignment horizontal="center" vertical="center" wrapText="1"/>
    </xf>
    <xf numFmtId="0" fontId="7" fillId="2" borderId="0" xfId="0" applyFont="1" applyFill="1"/>
    <xf numFmtId="0" fontId="0" fillId="2" borderId="0" xfId="0" applyFill="1"/>
    <xf numFmtId="0" fontId="8" fillId="2" borderId="6" xfId="3" applyFont="1" applyFill="1" applyBorder="1" applyAlignment="1">
      <alignment horizontal="left" vertical="center" wrapText="1" indent="2"/>
    </xf>
    <xf numFmtId="0" fontId="8" fillId="2" borderId="7" xfId="3" applyFont="1" applyFill="1" applyBorder="1" applyAlignment="1">
      <alignment horizontal="left" vertical="center" wrapText="1" indent="2"/>
    </xf>
    <xf numFmtId="169" fontId="8" fillId="2" borderId="6" xfId="2" applyNumberFormat="1" applyFont="1" applyFill="1" applyBorder="1" applyAlignment="1">
      <alignment horizontal="center" vertical="center" wrapText="1"/>
    </xf>
    <xf numFmtId="169" fontId="8" fillId="2" borderId="7" xfId="2" applyNumberFormat="1" applyFont="1" applyFill="1" applyBorder="1" applyAlignment="1">
      <alignment horizontal="center" vertical="center" wrapText="1"/>
    </xf>
    <xf numFmtId="169" fontId="8" fillId="2" borderId="8" xfId="2" applyNumberFormat="1" applyFont="1" applyFill="1" applyBorder="1" applyAlignment="1">
      <alignment horizontal="center" vertical="center" wrapText="1"/>
    </xf>
    <xf numFmtId="0" fontId="8" fillId="6" borderId="6" xfId="3" applyFont="1" applyFill="1" applyBorder="1" applyAlignment="1" applyProtection="1">
      <alignment horizontal="center" vertical="center" wrapText="1"/>
      <protection locked="0"/>
    </xf>
    <xf numFmtId="0" fontId="8" fillId="6" borderId="7" xfId="3" applyFont="1" applyFill="1" applyBorder="1" applyAlignment="1" applyProtection="1">
      <alignment horizontal="center" vertical="center" wrapText="1"/>
      <protection locked="0"/>
    </xf>
    <xf numFmtId="0" fontId="8" fillId="6" borderId="8" xfId="3" applyFont="1" applyFill="1" applyBorder="1" applyAlignment="1" applyProtection="1">
      <alignment horizontal="center" vertical="center" wrapText="1"/>
      <protection locked="0"/>
    </xf>
    <xf numFmtId="0" fontId="8" fillId="7" borderId="12" xfId="3" applyFont="1" applyFill="1" applyBorder="1" applyAlignment="1" applyProtection="1">
      <alignment horizontal="center" vertical="center" wrapText="1"/>
      <protection locked="0"/>
    </xf>
    <xf numFmtId="166" fontId="8" fillId="7" borderId="12" xfId="2" applyNumberFormat="1" applyFont="1" applyFill="1" applyBorder="1" applyAlignment="1">
      <alignment horizontal="center" vertical="center" wrapText="1"/>
    </xf>
    <xf numFmtId="169" fontId="8" fillId="4" borderId="6" xfId="2" applyNumberFormat="1" applyFont="1" applyFill="1" applyBorder="1" applyAlignment="1">
      <alignment horizontal="center" vertical="center" wrapText="1"/>
    </xf>
    <xf numFmtId="169" fontId="8" fillId="4" borderId="7" xfId="2" applyNumberFormat="1" applyFont="1" applyFill="1" applyBorder="1" applyAlignment="1">
      <alignment horizontal="center" vertical="center" wrapText="1"/>
    </xf>
    <xf numFmtId="169" fontId="8" fillId="4" borderId="8" xfId="2" applyNumberFormat="1" applyFont="1" applyFill="1" applyBorder="1" applyAlignment="1">
      <alignment horizontal="center" vertical="center" wrapText="1"/>
    </xf>
    <xf numFmtId="0" fontId="8" fillId="5" borderId="7" xfId="3" applyFont="1" applyFill="1" applyBorder="1" applyAlignment="1" applyProtection="1">
      <alignment horizontal="center" vertical="center" wrapText="1"/>
      <protection locked="0"/>
    </xf>
    <xf numFmtId="0" fontId="8" fillId="5" borderId="8" xfId="3" applyFont="1" applyFill="1" applyBorder="1" applyAlignment="1" applyProtection="1">
      <alignment horizontal="center" vertical="center" wrapText="1"/>
      <protection locked="0"/>
    </xf>
    <xf numFmtId="0" fontId="8" fillId="3" borderId="6" xfId="3" applyFont="1" applyFill="1" applyBorder="1" applyAlignment="1" applyProtection="1">
      <alignment horizontal="center" vertical="center" wrapText="1"/>
      <protection locked="0"/>
    </xf>
    <xf numFmtId="0" fontId="8" fillId="3" borderId="7" xfId="3" applyFont="1" applyFill="1" applyBorder="1" applyAlignment="1" applyProtection="1">
      <alignment horizontal="center" vertical="center" wrapText="1"/>
      <protection locked="0"/>
    </xf>
    <xf numFmtId="0" fontId="8" fillId="3" borderId="8" xfId="3" applyFont="1" applyFill="1" applyBorder="1" applyAlignment="1" applyProtection="1">
      <alignment horizontal="center" vertical="center" wrapText="1"/>
      <protection locked="0"/>
    </xf>
    <xf numFmtId="166" fontId="8" fillId="3" borderId="1" xfId="2" applyNumberFormat="1" applyFont="1" applyFill="1" applyBorder="1" applyAlignment="1">
      <alignment horizontal="center" vertical="center" wrapText="1"/>
    </xf>
    <xf numFmtId="166" fontId="8" fillId="3" borderId="2" xfId="2" applyNumberFormat="1" applyFont="1" applyFill="1" applyBorder="1" applyAlignment="1">
      <alignment horizontal="center" vertical="center" wrapText="1"/>
    </xf>
    <xf numFmtId="166" fontId="8" fillId="3" borderId="3" xfId="2" applyNumberFormat="1" applyFont="1" applyFill="1" applyBorder="1" applyAlignment="1">
      <alignment horizontal="center" vertical="center" wrapText="1"/>
    </xf>
    <xf numFmtId="0" fontId="9" fillId="2" borderId="1" xfId="3" applyFont="1" applyFill="1" applyBorder="1" applyAlignment="1">
      <alignment horizontal="left" vertical="center" wrapText="1" indent="3"/>
    </xf>
    <xf numFmtId="0" fontId="9" fillId="2" borderId="2" xfId="3" applyFont="1" applyFill="1" applyBorder="1" applyAlignment="1">
      <alignment horizontal="left" vertical="center" wrapText="1" indent="3"/>
    </xf>
    <xf numFmtId="169" fontId="9" fillId="2" borderId="1" xfId="2" applyNumberFormat="1" applyFont="1" applyFill="1" applyBorder="1" applyAlignment="1">
      <alignment horizontal="center" vertical="center" wrapText="1"/>
    </xf>
    <xf numFmtId="169" fontId="9" fillId="2" borderId="2" xfId="2" applyNumberFormat="1" applyFont="1" applyFill="1" applyBorder="1" applyAlignment="1">
      <alignment horizontal="center" vertical="center" wrapText="1"/>
    </xf>
    <xf numFmtId="169" fontId="9" fillId="2" borderId="3" xfId="2" applyNumberFormat="1" applyFont="1" applyFill="1" applyBorder="1" applyAlignment="1">
      <alignment horizontal="center" vertical="center" wrapText="1"/>
    </xf>
    <xf numFmtId="166" fontId="9" fillId="2" borderId="1" xfId="2" applyNumberFormat="1" applyFont="1" applyFill="1" applyBorder="1" applyAlignment="1">
      <alignment horizontal="center" vertical="center" wrapText="1"/>
    </xf>
    <xf numFmtId="166" fontId="9" fillId="2" borderId="2" xfId="2" applyNumberFormat="1" applyFont="1" applyFill="1" applyBorder="1" applyAlignment="1">
      <alignment horizontal="center" vertical="center" wrapText="1"/>
    </xf>
    <xf numFmtId="166" fontId="9" fillId="2" borderId="3" xfId="2" applyNumberFormat="1" applyFont="1" applyFill="1" applyBorder="1" applyAlignment="1">
      <alignment horizontal="center" vertical="center" wrapText="1"/>
    </xf>
    <xf numFmtId="0" fontId="9" fillId="2" borderId="4" xfId="3" applyFont="1" applyFill="1" applyBorder="1" applyAlignment="1">
      <alignment horizontal="left" vertical="center" wrapText="1" indent="3"/>
    </xf>
    <xf numFmtId="0" fontId="9" fillId="2" borderId="0" xfId="3" applyFont="1" applyFill="1" applyBorder="1" applyAlignment="1">
      <alignment horizontal="left" vertical="center" wrapText="1" indent="3"/>
    </xf>
    <xf numFmtId="2" fontId="9" fillId="2" borderId="4" xfId="1" applyNumberFormat="1" applyFont="1" applyFill="1" applyBorder="1" applyAlignment="1">
      <alignment horizontal="center" vertical="center" wrapText="1"/>
    </xf>
    <xf numFmtId="2" fontId="9" fillId="2" borderId="0" xfId="1" applyNumberFormat="1" applyFont="1" applyFill="1" applyBorder="1" applyAlignment="1">
      <alignment horizontal="center" vertical="center" wrapText="1"/>
    </xf>
    <xf numFmtId="2" fontId="9" fillId="2" borderId="5" xfId="1" applyNumberFormat="1" applyFont="1" applyFill="1" applyBorder="1" applyAlignment="1">
      <alignment horizontal="center" vertical="center" wrapText="1"/>
    </xf>
    <xf numFmtId="0" fontId="8" fillId="4" borderId="6" xfId="3" applyFont="1" applyFill="1" applyBorder="1" applyAlignment="1">
      <alignment horizontal="left" vertical="center" wrapText="1" indent="2"/>
    </xf>
    <xf numFmtId="0" fontId="8" fillId="4" borderId="7" xfId="3" applyFont="1" applyFill="1" applyBorder="1" applyAlignment="1">
      <alignment horizontal="left" vertical="center" wrapText="1" indent="2"/>
    </xf>
    <xf numFmtId="0" fontId="8" fillId="2" borderId="6" xfId="3" applyFont="1" applyFill="1" applyBorder="1" applyAlignment="1">
      <alignment horizontal="left" vertical="center" wrapText="1" indent="2"/>
    </xf>
    <xf numFmtId="0" fontId="8" fillId="2" borderId="7" xfId="3" applyFont="1" applyFill="1" applyBorder="1" applyAlignment="1">
      <alignment horizontal="left" vertical="center" wrapText="1" indent="2"/>
    </xf>
    <xf numFmtId="169" fontId="8" fillId="2" borderId="6" xfId="2" applyNumberFormat="1" applyFont="1" applyFill="1" applyBorder="1" applyAlignment="1">
      <alignment horizontal="center" vertical="center" wrapText="1"/>
    </xf>
    <xf numFmtId="169" fontId="8" fillId="2" borderId="7" xfId="2" applyNumberFormat="1" applyFont="1" applyFill="1" applyBorder="1" applyAlignment="1">
      <alignment horizontal="center" vertical="center" wrapText="1"/>
    </xf>
    <xf numFmtId="169" fontId="8" fillId="2" borderId="8" xfId="2" applyNumberFormat="1" applyFont="1" applyFill="1" applyBorder="1" applyAlignment="1">
      <alignment horizontal="center" vertical="center" wrapText="1"/>
    </xf>
    <xf numFmtId="0" fontId="9" fillId="0" borderId="12" xfId="3" applyFont="1" applyBorder="1" applyAlignment="1">
      <alignment horizontal="left" vertical="center" wrapText="1"/>
    </xf>
    <xf numFmtId="0" fontId="9" fillId="2" borderId="12" xfId="3" applyFont="1" applyFill="1" applyBorder="1" applyAlignment="1">
      <alignment horizontal="center" vertical="center" wrapText="1"/>
    </xf>
    <xf numFmtId="0" fontId="9" fillId="0" borderId="0" xfId="0" applyFont="1"/>
    <xf numFmtId="0" fontId="8" fillId="0" borderId="6" xfId="3" applyFont="1" applyFill="1" applyBorder="1" applyAlignment="1">
      <alignment horizontal="center" vertical="center"/>
    </xf>
    <xf numFmtId="0" fontId="8" fillId="0" borderId="7" xfId="3" applyFont="1" applyFill="1" applyBorder="1" applyAlignment="1">
      <alignment horizontal="center" vertical="center"/>
    </xf>
    <xf numFmtId="0" fontId="8" fillId="0" borderId="8" xfId="3" applyFont="1" applyFill="1" applyBorder="1" applyAlignment="1">
      <alignment horizontal="center" vertical="center"/>
    </xf>
    <xf numFmtId="0" fontId="8" fillId="3" borderId="1" xfId="3" applyFont="1" applyFill="1" applyBorder="1" applyAlignment="1" applyProtection="1">
      <alignment horizontal="center" vertical="center" wrapText="1"/>
      <protection locked="0"/>
    </xf>
    <xf numFmtId="0" fontId="8" fillId="3" borderId="2" xfId="3" applyFont="1" applyFill="1" applyBorder="1" applyAlignment="1" applyProtection="1">
      <alignment horizontal="center" vertical="center" wrapText="1"/>
      <protection locked="0"/>
    </xf>
    <xf numFmtId="0" fontId="8" fillId="3" borderId="3" xfId="3" applyFont="1" applyFill="1" applyBorder="1" applyAlignment="1" applyProtection="1">
      <alignment horizontal="center" vertical="center" wrapText="1"/>
      <protection locked="0"/>
    </xf>
    <xf numFmtId="0" fontId="8" fillId="3" borderId="6" xfId="3" applyFont="1" applyFill="1" applyBorder="1" applyAlignment="1">
      <alignment horizontal="center"/>
    </xf>
    <xf numFmtId="0" fontId="8" fillId="3" borderId="7" xfId="3" applyFont="1" applyFill="1" applyBorder="1" applyAlignment="1">
      <alignment horizontal="center"/>
    </xf>
    <xf numFmtId="0" fontId="8" fillId="3" borderId="8" xfId="3" applyFont="1" applyFill="1" applyBorder="1" applyAlignment="1">
      <alignment horizontal="center"/>
    </xf>
    <xf numFmtId="0" fontId="8" fillId="3" borderId="9" xfId="3" applyFont="1" applyFill="1" applyBorder="1" applyAlignment="1" applyProtection="1">
      <alignment horizontal="center" vertical="center" wrapText="1"/>
      <protection locked="0"/>
    </xf>
    <xf numFmtId="0" fontId="8" fillId="3" borderId="10" xfId="3" applyFont="1" applyFill="1" applyBorder="1" applyAlignment="1" applyProtection="1">
      <alignment horizontal="center" vertical="center" wrapText="1"/>
      <protection locked="0"/>
    </xf>
    <xf numFmtId="0" fontId="8" fillId="3" borderId="11" xfId="3" applyFont="1" applyFill="1" applyBorder="1" applyAlignment="1" applyProtection="1">
      <alignment horizontal="center" vertical="center" wrapText="1"/>
      <protection locked="0"/>
    </xf>
    <xf numFmtId="169" fontId="9" fillId="0" borderId="6" xfId="2" applyNumberFormat="1" applyFont="1" applyBorder="1" applyAlignment="1">
      <alignment horizontal="center"/>
    </xf>
    <xf numFmtId="169" fontId="9" fillId="0" borderId="7" xfId="2" applyNumberFormat="1" applyFont="1" applyBorder="1" applyAlignment="1">
      <alignment horizontal="center"/>
    </xf>
    <xf numFmtId="169" fontId="9" fillId="0" borderId="8" xfId="2" applyNumberFormat="1" applyFont="1" applyBorder="1" applyAlignment="1">
      <alignment horizontal="center"/>
    </xf>
    <xf numFmtId="0" fontId="8" fillId="2" borderId="0" xfId="3" applyFont="1" applyFill="1" applyBorder="1" applyAlignment="1" applyProtection="1">
      <alignment horizontal="center" vertical="center" wrapText="1"/>
      <protection locked="0"/>
    </xf>
    <xf numFmtId="169" fontId="9" fillId="2" borderId="0" xfId="2" applyNumberFormat="1" applyFont="1" applyFill="1" applyBorder="1" applyAlignment="1">
      <alignment horizontal="center"/>
    </xf>
    <xf numFmtId="0" fontId="9" fillId="0" borderId="12" xfId="0" applyFont="1" applyBorder="1"/>
    <xf numFmtId="0" fontId="10" fillId="2" borderId="12" xfId="3" applyFont="1" applyFill="1" applyBorder="1" applyAlignment="1">
      <alignment horizontal="center" vertical="center" wrapText="1"/>
    </xf>
    <xf numFmtId="0" fontId="8" fillId="2" borderId="12" xfId="3" applyFont="1" applyFill="1" applyBorder="1" applyAlignment="1">
      <alignment horizontal="center"/>
    </xf>
    <xf numFmtId="0" fontId="11" fillId="0" borderId="12" xfId="0" applyFont="1" applyBorder="1" applyAlignment="1">
      <alignment horizontal="center"/>
    </xf>
  </cellXfs>
  <cellStyles count="29">
    <cellStyle name="Comma 2" xfId="4"/>
    <cellStyle name="Comma 3" xfId="17"/>
    <cellStyle name="Currency 2" xfId="19"/>
    <cellStyle name="Currency 3" xfId="21"/>
    <cellStyle name="Millares" xfId="1" builtinId="3"/>
    <cellStyle name="Millares 2" xfId="5"/>
    <cellStyle name="Millares 2 2" xfId="14"/>
    <cellStyle name="Millares 3" xfId="6"/>
    <cellStyle name="Millares 4" xfId="24"/>
    <cellStyle name="Millares 5" xfId="27"/>
    <cellStyle name="Moneda" xfId="2" builtinId="4"/>
    <cellStyle name="Moneda 2" xfId="7"/>
    <cellStyle name="Moneda 3" xfId="8"/>
    <cellStyle name="Moneda 4" xfId="9"/>
    <cellStyle name="Moneda 5" xfId="15"/>
    <cellStyle name="Normal" xfId="0" builtinId="0"/>
    <cellStyle name="Normal 2" xfId="3"/>
    <cellStyle name="Normal 3" xfId="10"/>
    <cellStyle name="Normal 3 2" xfId="22"/>
    <cellStyle name="Normal 4" xfId="11"/>
    <cellStyle name="Normal 5" xfId="16"/>
    <cellStyle name="Normal 6" xfId="23"/>
    <cellStyle name="Normal 7" xfId="26"/>
    <cellStyle name="Percent 2" xfId="18"/>
    <cellStyle name="Percent 2 2" xfId="20"/>
    <cellStyle name="Porcentaje 2" xfId="25"/>
    <cellStyle name="Porcentaje 3" xfId="28"/>
    <cellStyle name="Porcentual 2" xfId="12"/>
    <cellStyle name="Porcentual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3"/>
  <sheetViews>
    <sheetView tabSelected="1" topLeftCell="A40" zoomScaleNormal="100" workbookViewId="0">
      <selection activeCell="B3" sqref="B3:H3"/>
    </sheetView>
  </sheetViews>
  <sheetFormatPr baseColWidth="10" defaultColWidth="11.42578125" defaultRowHeight="12.75" x14ac:dyDescent="0.2"/>
  <cols>
    <col min="4" max="4" width="15.7109375" customWidth="1"/>
    <col min="5" max="5" width="20.42578125" customWidth="1"/>
    <col min="7" max="8" width="14.5703125" customWidth="1"/>
  </cols>
  <sheetData>
    <row r="1" spans="2:8" ht="16.5" x14ac:dyDescent="0.3">
      <c r="B1" s="52"/>
      <c r="C1" s="52"/>
      <c r="D1" s="52"/>
      <c r="E1" s="52"/>
      <c r="F1" s="52"/>
      <c r="G1" s="52"/>
      <c r="H1" s="52"/>
    </row>
    <row r="2" spans="2:8" ht="16.5" x14ac:dyDescent="0.3">
      <c r="B2" s="70"/>
      <c r="C2" s="70"/>
      <c r="D2" s="70"/>
      <c r="E2" s="70"/>
      <c r="F2" s="70"/>
      <c r="G2" s="70"/>
      <c r="H2" s="70"/>
    </row>
    <row r="3" spans="2:8" s="3" customFormat="1" ht="128.25" customHeight="1" x14ac:dyDescent="0.2">
      <c r="B3" s="71" t="s">
        <v>27</v>
      </c>
      <c r="C3" s="71"/>
      <c r="D3" s="71"/>
      <c r="E3" s="71"/>
      <c r="F3" s="71"/>
      <c r="G3" s="71"/>
      <c r="H3" s="71"/>
    </row>
    <row r="4" spans="2:8" s="3" customFormat="1" ht="30.75" customHeight="1" x14ac:dyDescent="0.3">
      <c r="B4" s="72" t="s">
        <v>22</v>
      </c>
      <c r="C4" s="72"/>
      <c r="D4" s="72"/>
      <c r="E4" s="72"/>
      <c r="F4" s="72"/>
      <c r="G4" s="72"/>
      <c r="H4" s="72"/>
    </row>
    <row r="5" spans="2:8" s="3" customFormat="1" ht="30.75" customHeight="1" x14ac:dyDescent="0.3">
      <c r="B5" s="73" t="s">
        <v>25</v>
      </c>
      <c r="C5" s="73"/>
      <c r="D5" s="73"/>
      <c r="E5" s="73"/>
      <c r="F5" s="73"/>
      <c r="G5" s="73"/>
      <c r="H5" s="73"/>
    </row>
    <row r="6" spans="2:8" ht="30.75" customHeight="1" x14ac:dyDescent="0.3">
      <c r="B6" s="70"/>
      <c r="C6" s="70"/>
      <c r="D6" s="70"/>
      <c r="E6" s="70"/>
      <c r="F6" s="70"/>
      <c r="G6" s="70"/>
      <c r="H6" s="70"/>
    </row>
    <row r="7" spans="2:8" s="3" customFormat="1" ht="16.5" x14ac:dyDescent="0.2">
      <c r="B7" s="53" t="s">
        <v>16</v>
      </c>
      <c r="C7" s="54"/>
      <c r="D7" s="54"/>
      <c r="E7" s="54"/>
      <c r="F7" s="54"/>
      <c r="G7" s="54"/>
      <c r="H7" s="55"/>
    </row>
    <row r="8" spans="2:8" s="3" customFormat="1" ht="33" customHeight="1" x14ac:dyDescent="0.2">
      <c r="B8" s="14" t="s">
        <v>12</v>
      </c>
      <c r="C8" s="15"/>
      <c r="D8" s="15"/>
      <c r="E8" s="15"/>
      <c r="F8" s="15"/>
      <c r="G8" s="15"/>
      <c r="H8" s="16"/>
    </row>
    <row r="9" spans="2:8" s="3" customFormat="1" ht="33" customHeight="1" x14ac:dyDescent="0.2">
      <c r="B9" s="22" t="s">
        <v>21</v>
      </c>
      <c r="C9" s="22"/>
      <c r="D9" s="22"/>
      <c r="E9" s="23"/>
      <c r="F9" s="4"/>
      <c r="G9" s="5" t="s">
        <v>17</v>
      </c>
      <c r="H9" s="6"/>
    </row>
    <row r="10" spans="2:8" s="3" customFormat="1" ht="16.5" x14ac:dyDescent="0.2">
      <c r="B10" s="30" t="s">
        <v>3</v>
      </c>
      <c r="C10" s="31"/>
      <c r="D10" s="31"/>
      <c r="E10" s="31"/>
      <c r="F10" s="35">
        <v>0</v>
      </c>
      <c r="G10" s="36"/>
      <c r="H10" s="37"/>
    </row>
    <row r="11" spans="2:8" s="3" customFormat="1" ht="16.5" x14ac:dyDescent="0.2">
      <c r="B11" s="38" t="s">
        <v>4</v>
      </c>
      <c r="C11" s="39"/>
      <c r="D11" s="39"/>
      <c r="E11" s="39"/>
      <c r="F11" s="40">
        <v>2.2000000000000002</v>
      </c>
      <c r="G11" s="41"/>
      <c r="H11" s="42"/>
    </row>
    <row r="12" spans="2:8" s="3" customFormat="1" ht="16.5" x14ac:dyDescent="0.2">
      <c r="B12" s="43" t="s">
        <v>5</v>
      </c>
      <c r="C12" s="44"/>
      <c r="D12" s="44"/>
      <c r="E12" s="44"/>
      <c r="F12" s="19">
        <f>+F10*F11</f>
        <v>0</v>
      </c>
      <c r="G12" s="20"/>
      <c r="H12" s="21"/>
    </row>
    <row r="13" spans="2:8" s="3" customFormat="1" ht="16.5" customHeight="1" x14ac:dyDescent="0.2">
      <c r="B13" s="30" t="s">
        <v>6</v>
      </c>
      <c r="C13" s="31"/>
      <c r="D13" s="31"/>
      <c r="E13" s="31"/>
      <c r="F13" s="32">
        <v>0</v>
      </c>
      <c r="G13" s="33"/>
      <c r="H13" s="34"/>
    </row>
    <row r="14" spans="2:8" s="3" customFormat="1" ht="16.5" x14ac:dyDescent="0.2">
      <c r="B14" s="43" t="s">
        <v>7</v>
      </c>
      <c r="C14" s="44"/>
      <c r="D14" s="44"/>
      <c r="E14" s="44"/>
      <c r="F14" s="19">
        <f>+F12+F13</f>
        <v>0</v>
      </c>
      <c r="G14" s="20"/>
      <c r="H14" s="21"/>
    </row>
    <row r="15" spans="2:8" s="3" customFormat="1" ht="16.5" x14ac:dyDescent="0.2">
      <c r="B15" s="45" t="s">
        <v>8</v>
      </c>
      <c r="C15" s="46"/>
      <c r="D15" s="46"/>
      <c r="E15" s="46"/>
      <c r="F15" s="47">
        <f>+F14*0.16</f>
        <v>0</v>
      </c>
      <c r="G15" s="48"/>
      <c r="H15" s="49"/>
    </row>
    <row r="16" spans="2:8" s="3" customFormat="1" ht="35.25" customHeight="1" x14ac:dyDescent="0.2">
      <c r="B16" s="43" t="s">
        <v>11</v>
      </c>
      <c r="C16" s="44"/>
      <c r="D16" s="44"/>
      <c r="E16" s="44"/>
      <c r="F16" s="19">
        <f t="shared" ref="F16" si="0">+F14+F15</f>
        <v>0</v>
      </c>
      <c r="G16" s="20"/>
      <c r="H16" s="21"/>
    </row>
    <row r="17" spans="2:8" s="3" customFormat="1" ht="5.25" customHeight="1" x14ac:dyDescent="0.3">
      <c r="B17" s="1"/>
      <c r="C17" s="1"/>
      <c r="D17" s="1"/>
      <c r="E17" s="1"/>
      <c r="F17" s="1"/>
      <c r="G17" s="1"/>
      <c r="H17" s="1"/>
    </row>
    <row r="18" spans="2:8" s="3" customFormat="1" ht="33" customHeight="1" x14ac:dyDescent="0.2">
      <c r="B18" s="22" t="s">
        <v>23</v>
      </c>
      <c r="C18" s="22"/>
      <c r="D18" s="22"/>
      <c r="E18" s="23"/>
      <c r="F18" s="4"/>
      <c r="G18" s="5"/>
      <c r="H18" s="6"/>
    </row>
    <row r="19" spans="2:8" s="3" customFormat="1" ht="16.5" x14ac:dyDescent="0.2">
      <c r="B19" s="30" t="s">
        <v>3</v>
      </c>
      <c r="C19" s="31"/>
      <c r="D19" s="31"/>
      <c r="E19" s="31"/>
      <c r="F19" s="35">
        <v>0</v>
      </c>
      <c r="G19" s="36"/>
      <c r="H19" s="37"/>
    </row>
    <row r="20" spans="2:8" s="3" customFormat="1" ht="16.5" x14ac:dyDescent="0.2">
      <c r="B20" s="38" t="s">
        <v>4</v>
      </c>
      <c r="C20" s="39"/>
      <c r="D20" s="39"/>
      <c r="E20" s="39"/>
      <c r="F20" s="40">
        <v>2.2000000000000002</v>
      </c>
      <c r="G20" s="41"/>
      <c r="H20" s="42"/>
    </row>
    <row r="21" spans="2:8" s="3" customFormat="1" ht="16.5" x14ac:dyDescent="0.2">
      <c r="B21" s="43" t="s">
        <v>5</v>
      </c>
      <c r="C21" s="44"/>
      <c r="D21" s="44"/>
      <c r="E21" s="44"/>
      <c r="F21" s="19">
        <f>+F19*F20</f>
        <v>0</v>
      </c>
      <c r="G21" s="20"/>
      <c r="H21" s="21"/>
    </row>
    <row r="22" spans="2:8" s="3" customFormat="1" ht="16.5" customHeight="1" x14ac:dyDescent="0.2">
      <c r="B22" s="30" t="s">
        <v>6</v>
      </c>
      <c r="C22" s="31"/>
      <c r="D22" s="31"/>
      <c r="E22" s="31"/>
      <c r="F22" s="32">
        <v>0</v>
      </c>
      <c r="G22" s="33"/>
      <c r="H22" s="34"/>
    </row>
    <row r="23" spans="2:8" s="3" customFormat="1" ht="16.5" x14ac:dyDescent="0.2">
      <c r="B23" s="43" t="s">
        <v>7</v>
      </c>
      <c r="C23" s="44"/>
      <c r="D23" s="44"/>
      <c r="E23" s="44"/>
      <c r="F23" s="19">
        <f>+F21+F22</f>
        <v>0</v>
      </c>
      <c r="G23" s="20"/>
      <c r="H23" s="21"/>
    </row>
    <row r="24" spans="2:8" s="3" customFormat="1" ht="16.5" x14ac:dyDescent="0.2">
      <c r="B24" s="45" t="s">
        <v>8</v>
      </c>
      <c r="C24" s="46"/>
      <c r="D24" s="46"/>
      <c r="E24" s="46"/>
      <c r="F24" s="47">
        <f>+F23*0.16</f>
        <v>0</v>
      </c>
      <c r="G24" s="48"/>
      <c r="H24" s="49"/>
    </row>
    <row r="25" spans="2:8" s="3" customFormat="1" ht="35.25" customHeight="1" x14ac:dyDescent="0.2">
      <c r="B25" s="43" t="s">
        <v>10</v>
      </c>
      <c r="C25" s="44"/>
      <c r="D25" s="44"/>
      <c r="E25" s="44"/>
      <c r="F25" s="19">
        <f t="shared" ref="F25" si="1">+F23+F24</f>
        <v>0</v>
      </c>
      <c r="G25" s="20"/>
      <c r="H25" s="21"/>
    </row>
    <row r="26" spans="2:8" s="7" customFormat="1" ht="9.75" customHeight="1" x14ac:dyDescent="0.2">
      <c r="B26" s="9"/>
      <c r="C26" s="10"/>
      <c r="D26" s="10"/>
      <c r="E26" s="10"/>
      <c r="F26" s="11"/>
      <c r="G26" s="12"/>
      <c r="H26" s="13"/>
    </row>
    <row r="27" spans="2:8" s="3" customFormat="1" ht="30.75" customHeight="1" x14ac:dyDescent="0.2">
      <c r="B27" s="24" t="s">
        <v>13</v>
      </c>
      <c r="C27" s="25"/>
      <c r="D27" s="25"/>
      <c r="E27" s="26"/>
      <c r="F27" s="27">
        <f>+F16+F25</f>
        <v>0</v>
      </c>
      <c r="G27" s="28"/>
      <c r="H27" s="29"/>
    </row>
    <row r="28" spans="2:8" s="3" customFormat="1" ht="15" customHeight="1" x14ac:dyDescent="0.3">
      <c r="B28" s="1"/>
      <c r="C28" s="1"/>
      <c r="D28" s="1"/>
      <c r="E28" s="1"/>
      <c r="F28" s="1"/>
      <c r="G28" s="1"/>
      <c r="H28" s="1"/>
    </row>
    <row r="29" spans="2:8" ht="22.5" customHeight="1" x14ac:dyDescent="0.2">
      <c r="B29" s="14" t="s">
        <v>26</v>
      </c>
      <c r="C29" s="15"/>
      <c r="D29" s="15"/>
      <c r="E29" s="15"/>
      <c r="F29" s="15"/>
      <c r="G29" s="15"/>
      <c r="H29" s="16"/>
    </row>
    <row r="30" spans="2:8" s="3" customFormat="1" ht="16.5" x14ac:dyDescent="0.2">
      <c r="B30" s="30" t="s">
        <v>3</v>
      </c>
      <c r="C30" s="31"/>
      <c r="D30" s="31"/>
      <c r="E30" s="31"/>
      <c r="F30" s="35">
        <v>0</v>
      </c>
      <c r="G30" s="36"/>
      <c r="H30" s="37"/>
    </row>
    <row r="31" spans="2:8" s="3" customFormat="1" ht="16.5" x14ac:dyDescent="0.2">
      <c r="B31" s="38" t="s">
        <v>4</v>
      </c>
      <c r="C31" s="39"/>
      <c r="D31" s="39"/>
      <c r="E31" s="39"/>
      <c r="F31" s="40">
        <v>2.2000000000000002</v>
      </c>
      <c r="G31" s="41"/>
      <c r="H31" s="42"/>
    </row>
    <row r="32" spans="2:8" s="3" customFormat="1" ht="16.5" x14ac:dyDescent="0.2">
      <c r="B32" s="43" t="s">
        <v>5</v>
      </c>
      <c r="C32" s="44"/>
      <c r="D32" s="44"/>
      <c r="E32" s="44"/>
      <c r="F32" s="19">
        <f>+F30*F31</f>
        <v>0</v>
      </c>
      <c r="G32" s="20"/>
      <c r="H32" s="21"/>
    </row>
    <row r="33" spans="2:8" s="3" customFormat="1" ht="16.5" x14ac:dyDescent="0.2">
      <c r="B33" s="30" t="s">
        <v>6</v>
      </c>
      <c r="C33" s="31"/>
      <c r="D33" s="31"/>
      <c r="E33" s="31"/>
      <c r="F33" s="32">
        <v>0</v>
      </c>
      <c r="G33" s="33"/>
      <c r="H33" s="34"/>
    </row>
    <row r="34" spans="2:8" s="3" customFormat="1" ht="16.5" x14ac:dyDescent="0.2">
      <c r="B34" s="43" t="s">
        <v>7</v>
      </c>
      <c r="C34" s="44"/>
      <c r="D34" s="44"/>
      <c r="E34" s="44"/>
      <c r="F34" s="19">
        <f>+F32+F33</f>
        <v>0</v>
      </c>
      <c r="G34" s="20"/>
      <c r="H34" s="21"/>
    </row>
    <row r="35" spans="2:8" s="3" customFormat="1" ht="16.5" x14ac:dyDescent="0.2">
      <c r="B35" s="45" t="s">
        <v>8</v>
      </c>
      <c r="C35" s="46"/>
      <c r="D35" s="46"/>
      <c r="E35" s="46"/>
      <c r="F35" s="47">
        <f>+F34*0.16</f>
        <v>0</v>
      </c>
      <c r="G35" s="48"/>
      <c r="H35" s="49"/>
    </row>
    <row r="36" spans="2:8" s="3" customFormat="1" ht="30.75" customHeight="1" x14ac:dyDescent="0.2">
      <c r="B36" s="24" t="s">
        <v>14</v>
      </c>
      <c r="C36" s="25"/>
      <c r="D36" s="25"/>
      <c r="E36" s="26"/>
      <c r="F36" s="27">
        <f t="shared" ref="F36" si="2">+F34+F35</f>
        <v>0</v>
      </c>
      <c r="G36" s="28"/>
      <c r="H36" s="29"/>
    </row>
    <row r="37" spans="2:8" ht="16.5" x14ac:dyDescent="0.3">
      <c r="B37" s="1"/>
      <c r="C37" s="1"/>
      <c r="D37" s="1"/>
      <c r="E37" s="1"/>
      <c r="F37" s="1"/>
      <c r="G37" s="1"/>
      <c r="H37" s="1"/>
    </row>
    <row r="38" spans="2:8" ht="16.5" x14ac:dyDescent="0.3">
      <c r="B38" s="56" t="s">
        <v>9</v>
      </c>
      <c r="C38" s="57"/>
      <c r="D38" s="57"/>
      <c r="E38" s="58"/>
      <c r="F38" s="59" t="s">
        <v>15</v>
      </c>
      <c r="G38" s="60"/>
      <c r="H38" s="61"/>
    </row>
    <row r="39" spans="2:8" ht="16.5" x14ac:dyDescent="0.3">
      <c r="B39" s="62"/>
      <c r="C39" s="63"/>
      <c r="D39" s="63"/>
      <c r="E39" s="64"/>
      <c r="F39" s="65">
        <f>+F27+F36</f>
        <v>0</v>
      </c>
      <c r="G39" s="66"/>
      <c r="H39" s="67"/>
    </row>
    <row r="40" spans="2:8" s="8" customFormat="1" ht="16.5" x14ac:dyDescent="0.3">
      <c r="B40" s="68"/>
      <c r="C40" s="68"/>
      <c r="D40" s="68"/>
      <c r="E40" s="68"/>
      <c r="F40" s="69"/>
      <c r="G40" s="69"/>
      <c r="H40" s="69"/>
    </row>
    <row r="41" spans="2:8" s="3" customFormat="1" ht="30.75" customHeight="1" x14ac:dyDescent="0.2">
      <c r="B41" s="17" t="s">
        <v>18</v>
      </c>
      <c r="C41" s="17"/>
      <c r="D41" s="17"/>
      <c r="E41" s="17"/>
      <c r="F41" s="18">
        <v>0</v>
      </c>
      <c r="G41" s="18"/>
      <c r="H41" s="18"/>
    </row>
    <row r="42" spans="2:8" s="3" customFormat="1" ht="30.75" customHeight="1" x14ac:dyDescent="0.2">
      <c r="B42" s="17" t="s">
        <v>20</v>
      </c>
      <c r="C42" s="17"/>
      <c r="D42" s="17"/>
      <c r="E42" s="17"/>
      <c r="F42" s="18">
        <v>0</v>
      </c>
      <c r="G42" s="18"/>
      <c r="H42" s="18"/>
    </row>
    <row r="43" spans="2:8" s="3" customFormat="1" ht="30.75" customHeight="1" x14ac:dyDescent="0.2">
      <c r="B43" s="17" t="s">
        <v>19</v>
      </c>
      <c r="C43" s="17"/>
      <c r="D43" s="17"/>
      <c r="E43" s="17"/>
      <c r="F43" s="18">
        <v>0</v>
      </c>
      <c r="G43" s="18"/>
      <c r="H43" s="18"/>
    </row>
    <row r="44" spans="2:8" ht="54.75" customHeight="1" x14ac:dyDescent="0.2">
      <c r="B44" s="51" t="s">
        <v>28</v>
      </c>
      <c r="C44" s="51"/>
      <c r="D44" s="51"/>
      <c r="E44" s="51"/>
      <c r="F44" s="51"/>
      <c r="G44" s="51"/>
      <c r="H44" s="51"/>
    </row>
    <row r="45" spans="2:8" ht="24" customHeight="1" x14ac:dyDescent="0.2">
      <c r="B45" s="50" t="s">
        <v>24</v>
      </c>
      <c r="C45" s="50"/>
      <c r="D45" s="50"/>
      <c r="E45" s="50"/>
      <c r="F45" s="50"/>
      <c r="G45" s="50"/>
      <c r="H45" s="50"/>
    </row>
    <row r="46" spans="2:8" ht="31.5" customHeight="1" x14ac:dyDescent="0.2">
      <c r="B46" s="50"/>
      <c r="C46" s="50"/>
      <c r="D46" s="50"/>
      <c r="E46" s="50"/>
      <c r="F46" s="50"/>
      <c r="G46" s="50"/>
      <c r="H46" s="50"/>
    </row>
    <row r="47" spans="2:8" x14ac:dyDescent="0.2">
      <c r="B47" s="2"/>
    </row>
    <row r="48" spans="2:8" x14ac:dyDescent="0.2">
      <c r="B48" s="2"/>
    </row>
    <row r="49" spans="2:2" x14ac:dyDescent="0.2">
      <c r="B49" s="2"/>
    </row>
    <row r="51" spans="2:2" x14ac:dyDescent="0.2">
      <c r="B51" s="2" t="s">
        <v>0</v>
      </c>
    </row>
    <row r="52" spans="2:2" x14ac:dyDescent="0.2">
      <c r="B52" s="2" t="s">
        <v>1</v>
      </c>
    </row>
    <row r="53" spans="2:2" x14ac:dyDescent="0.2">
      <c r="B53" s="2" t="s">
        <v>2</v>
      </c>
    </row>
  </sheetData>
  <protectedRanges>
    <protectedRange password="F692" sqref="F8:F9 F29 H29:H36 C30:C36 E30:F36 F18 H18:H27 C19:C27 E19:F27 H8:H16 E10:F16 C10:C16 H43 C43 E43:F43 E41:F42 C41:C42 H41:H42" name="Rango1_3_1"/>
    <protectedRange password="F692" sqref="E7:G7" name="Rango1_3_2"/>
    <protectedRange password="F692" sqref="E29 E8:E9 B29:C29 C8:C9 B8 E18 C18" name="Rango1_3_7"/>
  </protectedRanges>
  <mergeCells count="63">
    <mergeCell ref="B19:E19"/>
    <mergeCell ref="F19:H19"/>
    <mergeCell ref="B20:E20"/>
    <mergeCell ref="F20:H20"/>
    <mergeCell ref="B45:H46"/>
    <mergeCell ref="B36:E36"/>
    <mergeCell ref="F36:H36"/>
    <mergeCell ref="B33:E33"/>
    <mergeCell ref="B35:E35"/>
    <mergeCell ref="F35:H35"/>
    <mergeCell ref="B42:E42"/>
    <mergeCell ref="F42:H42"/>
    <mergeCell ref="B43:E43"/>
    <mergeCell ref="F43:H43"/>
    <mergeCell ref="B44:H44"/>
    <mergeCell ref="B14:E14"/>
    <mergeCell ref="F14:H14"/>
    <mergeCell ref="B32:E32"/>
    <mergeCell ref="F32:H32"/>
    <mergeCell ref="B31:E31"/>
    <mergeCell ref="F31:H31"/>
    <mergeCell ref="B15:E15"/>
    <mergeCell ref="F15:H15"/>
    <mergeCell ref="B16:E16"/>
    <mergeCell ref="F16:H16"/>
    <mergeCell ref="B25:E25"/>
    <mergeCell ref="F25:H25"/>
    <mergeCell ref="B23:E23"/>
    <mergeCell ref="F23:H23"/>
    <mergeCell ref="B24:E24"/>
    <mergeCell ref="F24:H24"/>
    <mergeCell ref="B3:H3"/>
    <mergeCell ref="B4:H4"/>
    <mergeCell ref="F33:H33"/>
    <mergeCell ref="F34:H34"/>
    <mergeCell ref="B10:E10"/>
    <mergeCell ref="F10:H10"/>
    <mergeCell ref="B11:E11"/>
    <mergeCell ref="F11:H11"/>
    <mergeCell ref="B13:E13"/>
    <mergeCell ref="F13:H13"/>
    <mergeCell ref="B12:E12"/>
    <mergeCell ref="F12:H12"/>
    <mergeCell ref="B30:E30"/>
    <mergeCell ref="B34:E34"/>
    <mergeCell ref="F30:H30"/>
    <mergeCell ref="B21:E21"/>
    <mergeCell ref="B5:H5"/>
    <mergeCell ref="B7:H7"/>
    <mergeCell ref="B8:H8"/>
    <mergeCell ref="B29:H29"/>
    <mergeCell ref="B41:E41"/>
    <mergeCell ref="F41:H41"/>
    <mergeCell ref="F38:H38"/>
    <mergeCell ref="B38:E39"/>
    <mergeCell ref="F39:H39"/>
    <mergeCell ref="F21:H21"/>
    <mergeCell ref="B9:E9"/>
    <mergeCell ref="B18:E18"/>
    <mergeCell ref="B27:E27"/>
    <mergeCell ref="F27:H27"/>
    <mergeCell ref="B22:E22"/>
    <mergeCell ref="F22:H22"/>
  </mergeCells>
  <pageMargins left="0.70866141732283472" right="0.70866141732283472" top="0.74803149606299213" bottom="0.74803149606299213" header="0.31496062992125984" footer="0.31496062992125984"/>
  <pageSetup scale="79" orientation="portrait" r:id="rId1"/>
  <ignoredErrors>
    <ignoredError sqref="F15 F3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7 Oferta Económica </vt:lpstr>
      <vt:lpstr>'Formato 7 Oferta Económica '!Área_de_impresión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Reyes</dc:creator>
  <cp:lastModifiedBy>Maria Yahvezzine Del Castillo Lopez</cp:lastModifiedBy>
  <cp:lastPrinted>2013-10-24T15:36:55Z</cp:lastPrinted>
  <dcterms:created xsi:type="dcterms:W3CDTF">2012-07-09T22:52:11Z</dcterms:created>
  <dcterms:modified xsi:type="dcterms:W3CDTF">2015-02-18T01:52:13Z</dcterms:modified>
</cp:coreProperties>
</file>