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perdomo\Documents\Documents\AÑO 2015 JORGE PERDOMO\Proceso Program Manager Aeropuerto\Documentos entrega para contratacion\"/>
    </mc:Choice>
  </mc:AlternateContent>
  <bookViews>
    <workbookView xWindow="0" yWindow="0" windowWidth="20010" windowHeight="6780"/>
  </bookViews>
  <sheets>
    <sheet name="PRESUPUESTO" sheetId="1" r:id="rId1"/>
  </sheets>
  <definedNames>
    <definedName name="_xlnm.Print_Area" localSheetId="0">PRESUPUESTO!$A$1:$G$15</definedName>
  </definedNames>
  <calcPr calcId="152511"/>
</workbook>
</file>

<file path=xl/calcChain.xml><?xml version="1.0" encoding="utf-8"?>
<calcChain xmlns="http://schemas.openxmlformats.org/spreadsheetml/2006/main">
  <c r="G15" i="1" l="1"/>
  <c r="G12" i="1" l="1"/>
  <c r="G13" i="1" s="1"/>
  <c r="G14" i="1" l="1"/>
</calcChain>
</file>

<file path=xl/sharedStrings.xml><?xml version="1.0" encoding="utf-8"?>
<sst xmlns="http://schemas.openxmlformats.org/spreadsheetml/2006/main" count="13" uniqueCount="13">
  <si>
    <t>AGENCIA NACIONAL DE INFRAESTRUCTURA</t>
  </si>
  <si>
    <t>Cantidad</t>
  </si>
  <si>
    <t>Descripción</t>
  </si>
  <si>
    <t>IVA (16%)</t>
  </si>
  <si>
    <t>COSTO TOTAL DE LA CONSULTORÍA</t>
  </si>
  <si>
    <t xml:space="preserve">ACTIVIDADES CORRESPONDIENTES AL ESTUDIO </t>
  </si>
  <si>
    <t>VALOR TOTAL</t>
  </si>
  <si>
    <t>SUBTOTAL COSTOS CASO DE NEGOCIO</t>
  </si>
  <si>
    <t>VALOR TOTAL DE LA CONSULTORÍA (Incluye todos los costos directos, indirectos, utilidad y actividades para el desarrollo del proyecto)</t>
  </si>
  <si>
    <r>
      <rPr>
        <b/>
        <sz val="9"/>
        <rFont val="Arial"/>
        <family val="2"/>
      </rPr>
      <t xml:space="preserve">                                                                              </t>
    </r>
    <r>
      <rPr>
        <b/>
        <sz val="10"/>
        <rFont val="Arial"/>
        <family val="2"/>
      </rPr>
      <t>FORMATO 3</t>
    </r>
  </si>
  <si>
    <t>VICEPRESIDENCIA DE GESTION CONTRACTUAL</t>
  </si>
  <si>
    <t>CONCURSO DE MÉRITOS ABIERTO VJ-VGC-CM-014-2015</t>
  </si>
  <si>
    <t>“Contratar un consultor que haga seguimiento, coordine, articule y gestione como apoyo al trabajo de supervisión de las entidades, las diferentes actividades a ejecutarse en el Aeropuerto Internacional El Dorado, a partir de la elaboración de  un Programa o Plan de Gerencia (Program Manager) que integre los diferentes actores que puedan intervenir en el normal desarrollo del Contrato de Concesión No.6000169-OK de 2006”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</si>
</sst>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&quot;$&quot;\ * #,##0.00_);_(&quot;$&quot;\ * \(#,##0.00\);_(&quot;$&quot;\ * &quot;-&quot;??_);_(@_)"/>
    <numFmt numFmtId="165" formatCode="_(* #,##0.00_);_(* \(#,##0.00\);_(* &quot;-&quot;??_);_(@_)"/>
    <numFmt numFmtId="166" formatCode="&quot;Año&quot;\ 0"/>
    <numFmt numFmtId="167" formatCode="_ * #,##0.00_ ;_ * \-#,##0.00_ ;_ * &quot;-&quot;??_ ;_ @_ 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name val="Arial Narrow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-0.49998474074526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64">
    <xf numFmtId="0" fontId="0" fillId="0" borderId="0" xfId="0"/>
    <xf numFmtId="0" fontId="3" fillId="0" borderId="0" xfId="2" applyFont="1" applyAlignment="1">
      <alignment vertical="center" wrapText="1"/>
    </xf>
    <xf numFmtId="0" fontId="3" fillId="0" borderId="0" xfId="2" applyFont="1" applyAlignment="1">
      <alignment horizontal="center" vertical="center" wrapText="1"/>
    </xf>
    <xf numFmtId="0" fontId="2" fillId="0" borderId="0" xfId="2" applyBorder="1"/>
    <xf numFmtId="0" fontId="2" fillId="0" borderId="0" xfId="2"/>
    <xf numFmtId="0" fontId="4" fillId="0" borderId="0" xfId="2" applyFont="1" applyAlignment="1">
      <alignment horizontal="center" vertical="center" wrapText="1"/>
    </xf>
    <xf numFmtId="164" fontId="2" fillId="0" borderId="0" xfId="1" applyFont="1"/>
    <xf numFmtId="164" fontId="2" fillId="0" borderId="0" xfId="1" applyFont="1" applyBorder="1"/>
    <xf numFmtId="4" fontId="2" fillId="0" borderId="0" xfId="2" applyNumberFormat="1"/>
    <xf numFmtId="4" fontId="2" fillId="0" borderId="0" xfId="2" applyNumberFormat="1" applyBorder="1"/>
    <xf numFmtId="0" fontId="7" fillId="0" borderId="0" xfId="2" applyFont="1"/>
    <xf numFmtId="167" fontId="2" fillId="0" borderId="0" xfId="3" applyNumberFormat="1"/>
    <xf numFmtId="0" fontId="2" fillId="0" borderId="0" xfId="2" applyAlignment="1">
      <alignment horizontal="right"/>
    </xf>
    <xf numFmtId="4" fontId="2" fillId="0" borderId="0" xfId="2" applyNumberFormat="1" applyAlignment="1">
      <alignment horizontal="center"/>
    </xf>
    <xf numFmtId="164" fontId="2" fillId="0" borderId="0" xfId="1" applyFont="1" applyBorder="1" applyAlignment="1">
      <alignment horizontal="right"/>
    </xf>
    <xf numFmtId="0" fontId="8" fillId="0" borderId="0" xfId="2" applyFont="1" applyFill="1" applyBorder="1" applyAlignment="1">
      <alignment horizontal="center"/>
    </xf>
    <xf numFmtId="167" fontId="2" fillId="0" borderId="0" xfId="3" applyNumberFormat="1" applyBorder="1"/>
    <xf numFmtId="0" fontId="2" fillId="0" borderId="0" xfId="2" applyBorder="1" applyAlignment="1">
      <alignment horizontal="right"/>
    </xf>
    <xf numFmtId="4" fontId="2" fillId="0" borderId="0" xfId="2" applyNumberFormat="1" applyBorder="1" applyAlignment="1">
      <alignment horizontal="center"/>
    </xf>
    <xf numFmtId="164" fontId="5" fillId="0" borderId="0" xfId="1" applyFont="1" applyBorder="1" applyAlignment="1">
      <alignment horizontal="right"/>
    </xf>
    <xf numFmtId="4" fontId="8" fillId="0" borderId="0" xfId="2" applyNumberFormat="1" applyFont="1" applyBorder="1" applyAlignment="1">
      <alignment horizontal="right" vertical="center"/>
    </xf>
    <xf numFmtId="0" fontId="2" fillId="0" borderId="0" xfId="2" applyBorder="1" applyAlignment="1">
      <alignment wrapText="1"/>
    </xf>
    <xf numFmtId="165" fontId="2" fillId="0" borderId="0" xfId="4" applyBorder="1"/>
    <xf numFmtId="4" fontId="2" fillId="0" borderId="0" xfId="2" applyNumberFormat="1" applyBorder="1" applyAlignment="1">
      <alignment horizontal="right"/>
    </xf>
    <xf numFmtId="0" fontId="2" fillId="0" borderId="0" xfId="2" applyFont="1" applyBorder="1"/>
    <xf numFmtId="0" fontId="2" fillId="0" borderId="0" xfId="2" applyAlignment="1">
      <alignment wrapText="1"/>
    </xf>
    <xf numFmtId="165" fontId="2" fillId="0" borderId="0" xfId="4"/>
    <xf numFmtId="4" fontId="2" fillId="0" borderId="0" xfId="2" applyNumberFormat="1" applyAlignment="1">
      <alignment horizontal="right"/>
    </xf>
    <xf numFmtId="164" fontId="9" fillId="0" borderId="0" xfId="1" applyFont="1" applyBorder="1"/>
    <xf numFmtId="164" fontId="9" fillId="0" borderId="0" xfId="1" applyFont="1" applyFill="1" applyBorder="1" applyAlignment="1">
      <alignment horizontal="center"/>
    </xf>
    <xf numFmtId="164" fontId="2" fillId="0" borderId="0" xfId="2" applyNumberFormat="1" applyFont="1" applyBorder="1"/>
    <xf numFmtId="0" fontId="2" fillId="0" borderId="0" xfId="2" applyFont="1"/>
    <xf numFmtId="0" fontId="2" fillId="3" borderId="5" xfId="2" applyFont="1" applyFill="1" applyBorder="1" applyAlignment="1">
      <alignment horizontal="center"/>
    </xf>
    <xf numFmtId="0" fontId="2" fillId="3" borderId="6" xfId="2" applyFont="1" applyFill="1" applyBorder="1" applyAlignment="1">
      <alignment horizontal="right"/>
    </xf>
    <xf numFmtId="0" fontId="2" fillId="0" borderId="5" xfId="2" applyFont="1" applyBorder="1" applyAlignment="1">
      <alignment horizontal="center" vertical="center"/>
    </xf>
    <xf numFmtId="164" fontId="2" fillId="0" borderId="6" xfId="1" applyFont="1" applyBorder="1" applyAlignment="1">
      <alignment horizontal="right"/>
    </xf>
    <xf numFmtId="164" fontId="5" fillId="5" borderId="6" xfId="1" applyFont="1" applyFill="1" applyBorder="1" applyAlignment="1">
      <alignment horizontal="right" vertical="center"/>
    </xf>
    <xf numFmtId="164" fontId="5" fillId="5" borderId="12" xfId="1" applyFont="1" applyFill="1" applyBorder="1" applyAlignment="1">
      <alignment horizontal="right" vertical="center"/>
    </xf>
    <xf numFmtId="164" fontId="10" fillId="6" borderId="7" xfId="1" applyFont="1" applyFill="1" applyBorder="1" applyAlignment="1">
      <alignment horizontal="right" vertical="center"/>
    </xf>
    <xf numFmtId="0" fontId="10" fillId="6" borderId="11" xfId="2" applyFont="1" applyFill="1" applyBorder="1" applyAlignment="1">
      <alignment horizontal="right" vertical="center"/>
    </xf>
    <xf numFmtId="0" fontId="10" fillId="6" borderId="8" xfId="2" applyFont="1" applyFill="1" applyBorder="1" applyAlignment="1">
      <alignment horizontal="right" vertical="center"/>
    </xf>
    <xf numFmtId="0" fontId="10" fillId="6" borderId="9" xfId="2" applyFont="1" applyFill="1" applyBorder="1" applyAlignment="1">
      <alignment horizontal="right" vertical="center"/>
    </xf>
    <xf numFmtId="0" fontId="6" fillId="4" borderId="0" xfId="2" applyFont="1" applyFill="1" applyAlignment="1">
      <alignment horizontal="center" vertical="center" wrapText="1"/>
    </xf>
    <xf numFmtId="0" fontId="11" fillId="0" borderId="0" xfId="2" applyFont="1" applyAlignment="1">
      <alignment horizontal="center" vertical="center" wrapText="1"/>
    </xf>
    <xf numFmtId="0" fontId="5" fillId="5" borderId="10" xfId="2" applyFont="1" applyFill="1" applyBorder="1" applyAlignment="1">
      <alignment horizontal="right" vertical="center"/>
    </xf>
    <xf numFmtId="0" fontId="5" fillId="5" borderId="2" xfId="2" applyFont="1" applyFill="1" applyBorder="1" applyAlignment="1">
      <alignment horizontal="right" vertical="center"/>
    </xf>
    <xf numFmtId="0" fontId="5" fillId="5" borderId="3" xfId="2" applyFont="1" applyFill="1" applyBorder="1" applyAlignment="1">
      <alignment horizontal="right" vertical="center"/>
    </xf>
    <xf numFmtId="0" fontId="3" fillId="0" borderId="0" xfId="2" applyFont="1" applyAlignment="1">
      <alignment horizontal="center" vertical="center" wrapText="1"/>
    </xf>
    <xf numFmtId="0" fontId="4" fillId="0" borderId="0" xfId="2" applyFont="1" applyAlignment="1">
      <alignment horizontal="center" vertical="center" wrapText="1"/>
    </xf>
    <xf numFmtId="3" fontId="10" fillId="2" borderId="5" xfId="2" applyNumberFormat="1" applyFont="1" applyFill="1" applyBorder="1" applyAlignment="1">
      <alignment horizontal="center" vertical="center" wrapText="1"/>
    </xf>
    <xf numFmtId="0" fontId="10" fillId="2" borderId="5" xfId="2" applyFont="1" applyFill="1" applyBorder="1" applyAlignment="1">
      <alignment horizontal="center" vertical="center" wrapText="1"/>
    </xf>
    <xf numFmtId="167" fontId="10" fillId="2" borderId="4" xfId="3" applyNumberFormat="1" applyFont="1" applyFill="1" applyBorder="1" applyAlignment="1">
      <alignment horizontal="center" vertical="center" wrapText="1"/>
    </xf>
    <xf numFmtId="0" fontId="2" fillId="4" borderId="1" xfId="2" applyFont="1" applyFill="1" applyBorder="1" applyAlignment="1">
      <alignment horizontal="left" vertical="center" wrapText="1"/>
    </xf>
    <xf numFmtId="0" fontId="2" fillId="4" borderId="2" xfId="2" applyFont="1" applyFill="1" applyBorder="1" applyAlignment="1">
      <alignment horizontal="left" vertical="center" wrapText="1"/>
    </xf>
    <xf numFmtId="0" fontId="2" fillId="4" borderId="3" xfId="2" applyFont="1" applyFill="1" applyBorder="1" applyAlignment="1">
      <alignment horizontal="left" vertical="center" wrapText="1"/>
    </xf>
    <xf numFmtId="3" fontId="10" fillId="2" borderId="13" xfId="2" applyNumberFormat="1" applyFont="1" applyFill="1" applyBorder="1" applyAlignment="1">
      <alignment horizontal="center" vertical="center" wrapText="1"/>
    </xf>
    <xf numFmtId="3" fontId="10" fillId="2" borderId="14" xfId="2" applyNumberFormat="1" applyFont="1" applyFill="1" applyBorder="1" applyAlignment="1">
      <alignment horizontal="center" vertical="center" wrapText="1"/>
    </xf>
    <xf numFmtId="3" fontId="10" fillId="2" borderId="15" xfId="2" applyNumberFormat="1" applyFont="1" applyFill="1" applyBorder="1" applyAlignment="1">
      <alignment horizontal="center" vertical="center" wrapText="1"/>
    </xf>
    <xf numFmtId="3" fontId="10" fillId="2" borderId="16" xfId="2" applyNumberFormat="1" applyFont="1" applyFill="1" applyBorder="1" applyAlignment="1">
      <alignment horizontal="center" vertical="center" wrapText="1"/>
    </xf>
    <xf numFmtId="3" fontId="10" fillId="2" borderId="17" xfId="2" applyNumberFormat="1" applyFont="1" applyFill="1" applyBorder="1" applyAlignment="1">
      <alignment horizontal="center" vertical="center" wrapText="1"/>
    </xf>
    <xf numFmtId="3" fontId="10" fillId="2" borderId="18" xfId="2" applyNumberFormat="1" applyFont="1" applyFill="1" applyBorder="1" applyAlignment="1">
      <alignment horizontal="center" vertical="center" wrapText="1"/>
    </xf>
    <xf numFmtId="0" fontId="5" fillId="3" borderId="1" xfId="2" applyFont="1" applyFill="1" applyBorder="1" applyAlignment="1">
      <alignment horizontal="center"/>
    </xf>
    <xf numFmtId="0" fontId="5" fillId="3" borderId="2" xfId="2" applyFont="1" applyFill="1" applyBorder="1" applyAlignment="1">
      <alignment horizontal="center"/>
    </xf>
    <xf numFmtId="0" fontId="5" fillId="3" borderId="3" xfId="2" applyFont="1" applyFill="1" applyBorder="1" applyAlignment="1">
      <alignment horizontal="center"/>
    </xf>
  </cellXfs>
  <cellStyles count="6">
    <cellStyle name="Millares 2" xfId="4"/>
    <cellStyle name="Millares_Ampliación alcance interventoría" xfId="3"/>
    <cellStyle name="Moneda" xfId="1" builtinId="4"/>
    <cellStyle name="Normal" xfId="0" builtinId="0"/>
    <cellStyle name="Normal 2" xfId="2"/>
    <cellStyle name="Porcentual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428625</xdr:colOff>
      <xdr:row>0</xdr:row>
      <xdr:rowOff>114299</xdr:rowOff>
    </xdr:from>
    <xdr:to>
      <xdr:col>6</xdr:col>
      <xdr:colOff>1238248</xdr:colOff>
      <xdr:row>5</xdr:row>
      <xdr:rowOff>143613</xdr:rowOff>
    </xdr:to>
    <xdr:pic>
      <xdr:nvPicPr>
        <xdr:cNvPr id="2" name="Imagen 1" descr="http://www.presidencia.gov.co/prensa_new/historia/escudo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86625" y="114299"/>
          <a:ext cx="809623" cy="9900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56030</xdr:colOff>
      <xdr:row>1</xdr:row>
      <xdr:rowOff>11207</xdr:rowOff>
    </xdr:from>
    <xdr:to>
      <xdr:col>1</xdr:col>
      <xdr:colOff>654326</xdr:colOff>
      <xdr:row>5</xdr:row>
      <xdr:rowOff>49307</xdr:rowOff>
    </xdr:to>
    <xdr:pic>
      <xdr:nvPicPr>
        <xdr:cNvPr id="3" name="2 Imagen" descr="LOGO ANI.JPG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030" y="176859"/>
          <a:ext cx="1161513" cy="833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33"/>
  <sheetViews>
    <sheetView tabSelected="1" view="pageBreakPreview" zoomScale="115" zoomScaleNormal="85" zoomScaleSheetLayoutView="115" workbookViewId="0">
      <selection activeCell="B7" sqref="B7:F7"/>
    </sheetView>
  </sheetViews>
  <sheetFormatPr baseColWidth="10" defaultRowHeight="12.75" x14ac:dyDescent="0.2"/>
  <cols>
    <col min="1" max="1" width="8.42578125" style="4" customWidth="1"/>
    <col min="2" max="2" width="61.5703125" style="4" customWidth="1"/>
    <col min="3" max="3" width="9.85546875" style="11" bestFit="1" customWidth="1"/>
    <col min="4" max="4" width="14.140625" style="12" bestFit="1" customWidth="1"/>
    <col min="5" max="5" width="8.28515625" style="8" hidden="1" customWidth="1"/>
    <col min="6" max="6" width="8.85546875" style="13" customWidth="1"/>
    <col min="7" max="7" width="23.7109375" style="17" customWidth="1"/>
    <col min="8" max="8" width="5.5703125" style="3" customWidth="1"/>
    <col min="9" max="9" width="18.140625" style="4" bestFit="1" customWidth="1"/>
    <col min="10" max="10" width="11.140625" style="4" customWidth="1"/>
    <col min="11" max="11" width="21" style="4" customWidth="1"/>
    <col min="12" max="17" width="11.140625" style="4" customWidth="1"/>
    <col min="18" max="18" width="11.28515625" style="4" customWidth="1"/>
    <col min="19" max="16384" width="11.42578125" style="4"/>
  </cols>
  <sheetData>
    <row r="2" spans="1:13" ht="15.75" customHeight="1" x14ac:dyDescent="0.2">
      <c r="A2" s="1"/>
      <c r="B2" s="47" t="s">
        <v>0</v>
      </c>
      <c r="C2" s="47"/>
      <c r="D2" s="47"/>
      <c r="E2" s="47"/>
      <c r="F2" s="47"/>
      <c r="G2" s="1"/>
    </row>
    <row r="3" spans="1:13" ht="15.75" x14ac:dyDescent="0.2">
      <c r="A3" s="2"/>
      <c r="B3" s="48" t="s">
        <v>10</v>
      </c>
      <c r="C3" s="48"/>
      <c r="D3" s="48"/>
      <c r="E3" s="48"/>
      <c r="F3" s="48"/>
      <c r="G3" s="2"/>
    </row>
    <row r="4" spans="1:13" ht="15.75" x14ac:dyDescent="0.2">
      <c r="A4" s="2"/>
      <c r="B4" s="5"/>
      <c r="C4" s="5"/>
      <c r="D4" s="5"/>
      <c r="E4" s="2"/>
      <c r="F4" s="2"/>
      <c r="G4" s="2"/>
    </row>
    <row r="5" spans="1:13" ht="15.75" x14ac:dyDescent="0.2">
      <c r="A5" s="2"/>
      <c r="B5" s="43" t="s">
        <v>11</v>
      </c>
      <c r="C5" s="43"/>
      <c r="D5" s="43"/>
      <c r="E5" s="43"/>
      <c r="F5" s="43"/>
      <c r="G5" s="2"/>
    </row>
    <row r="6" spans="1:13" ht="15.75" x14ac:dyDescent="0.2">
      <c r="A6" s="2"/>
      <c r="B6" s="2" t="s">
        <v>9</v>
      </c>
      <c r="C6" s="2"/>
      <c r="D6" s="2"/>
      <c r="E6" s="2"/>
      <c r="F6" s="2"/>
      <c r="G6" s="2"/>
    </row>
    <row r="7" spans="1:13" ht="66" customHeight="1" x14ac:dyDescent="0.2">
      <c r="A7" s="1"/>
      <c r="B7" s="42" t="s">
        <v>12</v>
      </c>
      <c r="C7" s="42"/>
      <c r="D7" s="42"/>
      <c r="E7" s="42"/>
      <c r="F7" s="42"/>
      <c r="G7" s="1"/>
    </row>
    <row r="8" spans="1:13" ht="12.75" customHeight="1" x14ac:dyDescent="0.2">
      <c r="A8" s="47"/>
      <c r="B8" s="47"/>
      <c r="C8" s="47"/>
      <c r="D8" s="47"/>
      <c r="E8" s="47"/>
      <c r="F8" s="47"/>
      <c r="G8" s="47"/>
    </row>
    <row r="9" spans="1:13" s="31" customFormat="1" ht="12.75" customHeight="1" x14ac:dyDescent="0.2">
      <c r="A9" s="49" t="s">
        <v>1</v>
      </c>
      <c r="B9" s="55" t="s">
        <v>2</v>
      </c>
      <c r="C9" s="56"/>
      <c r="D9" s="56"/>
      <c r="E9" s="56"/>
      <c r="F9" s="57"/>
      <c r="G9" s="51" t="s">
        <v>6</v>
      </c>
      <c r="H9" s="24"/>
    </row>
    <row r="10" spans="1:13" s="31" customFormat="1" ht="12.75" customHeight="1" x14ac:dyDescent="0.2">
      <c r="A10" s="50"/>
      <c r="B10" s="58"/>
      <c r="C10" s="59"/>
      <c r="D10" s="59"/>
      <c r="E10" s="59"/>
      <c r="F10" s="60"/>
      <c r="G10" s="51"/>
      <c r="H10" s="24"/>
    </row>
    <row r="11" spans="1:13" s="31" customFormat="1" x14ac:dyDescent="0.2">
      <c r="A11" s="32"/>
      <c r="B11" s="61" t="s">
        <v>5</v>
      </c>
      <c r="C11" s="62"/>
      <c r="D11" s="62"/>
      <c r="E11" s="62"/>
      <c r="F11" s="63"/>
      <c r="G11" s="33"/>
      <c r="H11" s="24"/>
    </row>
    <row r="12" spans="1:13" s="31" customFormat="1" ht="42.75" customHeight="1" x14ac:dyDescent="0.2">
      <c r="A12" s="34">
        <v>1</v>
      </c>
      <c r="B12" s="52" t="s">
        <v>8</v>
      </c>
      <c r="C12" s="53"/>
      <c r="D12" s="53"/>
      <c r="E12" s="53"/>
      <c r="F12" s="54"/>
      <c r="G12" s="35">
        <f t="shared" ref="G12" si="0">+A12*C12*D12*F12</f>
        <v>0</v>
      </c>
      <c r="H12" s="24"/>
      <c r="I12" s="6"/>
    </row>
    <row r="13" spans="1:13" s="31" customFormat="1" x14ac:dyDescent="0.2">
      <c r="A13" s="44" t="s">
        <v>7</v>
      </c>
      <c r="B13" s="45"/>
      <c r="C13" s="45"/>
      <c r="D13" s="45"/>
      <c r="E13" s="45"/>
      <c r="F13" s="46"/>
      <c r="G13" s="36">
        <f>+G12</f>
        <v>0</v>
      </c>
      <c r="H13" s="24"/>
      <c r="I13" s="6"/>
    </row>
    <row r="14" spans="1:13" s="31" customFormat="1" x14ac:dyDescent="0.2">
      <c r="A14" s="44" t="s">
        <v>3</v>
      </c>
      <c r="B14" s="45"/>
      <c r="C14" s="45"/>
      <c r="D14" s="45"/>
      <c r="E14" s="45"/>
      <c r="F14" s="46"/>
      <c r="G14" s="37">
        <f>+G13*0.16</f>
        <v>0</v>
      </c>
      <c r="H14" s="24"/>
      <c r="I14" s="6"/>
    </row>
    <row r="15" spans="1:13" s="24" customFormat="1" ht="23.25" customHeight="1" thickBot="1" x14ac:dyDescent="0.25">
      <c r="A15" s="39" t="s">
        <v>4</v>
      </c>
      <c r="B15" s="40"/>
      <c r="C15" s="40"/>
      <c r="D15" s="40"/>
      <c r="E15" s="40"/>
      <c r="F15" s="41"/>
      <c r="G15" s="38">
        <f>+G13+G14</f>
        <v>0</v>
      </c>
      <c r="I15" s="7"/>
      <c r="J15" s="7"/>
      <c r="K15" s="7"/>
      <c r="L15" s="7"/>
      <c r="M15" s="7"/>
    </row>
    <row r="16" spans="1:13" s="3" customFormat="1" x14ac:dyDescent="0.2">
      <c r="A16" s="10"/>
      <c r="B16" s="4"/>
      <c r="C16" s="11"/>
      <c r="D16" s="12"/>
      <c r="E16" s="8"/>
      <c r="F16" s="13"/>
      <c r="G16" s="14"/>
    </row>
    <row r="17" spans="1:7" s="3" customFormat="1" x14ac:dyDescent="0.2">
      <c r="A17" s="4"/>
      <c r="B17" s="15"/>
      <c r="C17" s="16"/>
      <c r="D17" s="17"/>
      <c r="E17" s="9"/>
      <c r="F17" s="18"/>
      <c r="G17" s="14"/>
    </row>
    <row r="18" spans="1:7" s="3" customFormat="1" x14ac:dyDescent="0.2">
      <c r="A18" s="4"/>
      <c r="B18" s="15"/>
      <c r="C18" s="16"/>
      <c r="D18" s="17"/>
      <c r="E18" s="9"/>
      <c r="F18" s="18"/>
      <c r="G18" s="14"/>
    </row>
    <row r="19" spans="1:7" s="3" customFormat="1" x14ac:dyDescent="0.2">
      <c r="A19" s="4"/>
      <c r="B19" s="28"/>
      <c r="C19" s="16"/>
      <c r="D19" s="17"/>
      <c r="E19" s="9"/>
      <c r="F19" s="18"/>
      <c r="G19" s="19"/>
    </row>
    <row r="20" spans="1:7" s="3" customFormat="1" x14ac:dyDescent="0.2">
      <c r="A20" s="4"/>
      <c r="B20" s="29"/>
      <c r="C20" s="16"/>
      <c r="D20" s="17"/>
      <c r="E20" s="9"/>
      <c r="F20" s="18"/>
      <c r="G20" s="20"/>
    </row>
    <row r="21" spans="1:7" s="3" customFormat="1" x14ac:dyDescent="0.2">
      <c r="A21" s="4"/>
      <c r="B21" s="29"/>
      <c r="C21" s="22"/>
      <c r="D21" s="23"/>
      <c r="E21" s="9"/>
      <c r="F21" s="18"/>
      <c r="G21" s="23"/>
    </row>
    <row r="22" spans="1:7" s="3" customFormat="1" x14ac:dyDescent="0.2">
      <c r="A22" s="4"/>
      <c r="B22" s="30"/>
      <c r="D22" s="23"/>
      <c r="E22" s="9"/>
      <c r="F22" s="18"/>
      <c r="G22" s="20"/>
    </row>
    <row r="23" spans="1:7" s="3" customFormat="1" x14ac:dyDescent="0.2">
      <c r="A23" s="4"/>
      <c r="B23" s="15"/>
      <c r="D23" s="23"/>
      <c r="E23" s="9"/>
      <c r="F23" s="18"/>
      <c r="G23" s="23"/>
    </row>
    <row r="24" spans="1:7" s="3" customFormat="1" x14ac:dyDescent="0.2">
      <c r="A24" s="4"/>
      <c r="B24" s="24"/>
      <c r="D24" s="23"/>
      <c r="E24" s="9"/>
      <c r="F24" s="18"/>
      <c r="G24" s="23"/>
    </row>
    <row r="25" spans="1:7" s="3" customFormat="1" x14ac:dyDescent="0.2">
      <c r="A25" s="4"/>
      <c r="B25" s="24"/>
      <c r="D25" s="23"/>
      <c r="E25" s="9"/>
      <c r="F25" s="18"/>
      <c r="G25" s="20"/>
    </row>
    <row r="26" spans="1:7" s="3" customFormat="1" x14ac:dyDescent="0.2">
      <c r="A26" s="4"/>
      <c r="B26" s="21"/>
      <c r="C26" s="22"/>
      <c r="D26" s="23"/>
      <c r="E26" s="9"/>
      <c r="F26" s="18"/>
      <c r="G26" s="23"/>
    </row>
    <row r="27" spans="1:7" s="3" customFormat="1" x14ac:dyDescent="0.2">
      <c r="A27" s="4"/>
      <c r="B27" s="21"/>
      <c r="C27" s="22"/>
      <c r="D27" s="23"/>
      <c r="E27" s="9"/>
      <c r="F27" s="18"/>
      <c r="G27" s="23"/>
    </row>
    <row r="28" spans="1:7" s="3" customFormat="1" x14ac:dyDescent="0.2">
      <c r="A28" s="4"/>
      <c r="B28" s="24"/>
      <c r="D28" s="23"/>
      <c r="E28" s="9"/>
      <c r="F28" s="18"/>
      <c r="G28" s="23"/>
    </row>
    <row r="29" spans="1:7" s="3" customFormat="1" x14ac:dyDescent="0.2">
      <c r="A29" s="4"/>
      <c r="B29" s="24"/>
      <c r="D29" s="23"/>
      <c r="E29" s="9"/>
      <c r="F29" s="18"/>
      <c r="G29" s="23"/>
    </row>
    <row r="30" spans="1:7" x14ac:dyDescent="0.2">
      <c r="B30" s="3"/>
      <c r="C30" s="16"/>
      <c r="D30" s="17"/>
      <c r="E30" s="9"/>
      <c r="F30" s="18"/>
    </row>
    <row r="31" spans="1:7" s="3" customFormat="1" x14ac:dyDescent="0.2">
      <c r="A31" s="4"/>
      <c r="B31" s="25"/>
      <c r="C31" s="26"/>
      <c r="D31" s="27"/>
      <c r="E31" s="8"/>
      <c r="F31" s="13"/>
      <c r="G31" s="27"/>
    </row>
    <row r="33" spans="7:7" x14ac:dyDescent="0.2">
      <c r="G33" s="23"/>
    </row>
  </sheetData>
  <mergeCells count="13">
    <mergeCell ref="A15:F15"/>
    <mergeCell ref="B7:F7"/>
    <mergeCell ref="B5:F5"/>
    <mergeCell ref="A14:F14"/>
    <mergeCell ref="B2:F2"/>
    <mergeCell ref="B3:F3"/>
    <mergeCell ref="A8:G8"/>
    <mergeCell ref="A9:A10"/>
    <mergeCell ref="G9:G10"/>
    <mergeCell ref="B12:F12"/>
    <mergeCell ref="B9:F10"/>
    <mergeCell ref="B11:F11"/>
    <mergeCell ref="A13:F13"/>
  </mergeCells>
  <printOptions horizontalCentered="1" verticalCentered="1"/>
  <pageMargins left="0.27559055118110237" right="0.43307086614173229" top="0.98425196850393704" bottom="0.98425196850393704" header="0" footer="0"/>
  <pageSetup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PRESUPUESTO</vt:lpstr>
      <vt:lpstr>PRESUPUESTO!Área_de_impresión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Alberto Lopez Luna</dc:creator>
  <cp:lastModifiedBy>Jorge Elias Perdomo Villadiego</cp:lastModifiedBy>
  <cp:lastPrinted>2015-02-26T21:48:13Z</cp:lastPrinted>
  <dcterms:created xsi:type="dcterms:W3CDTF">2013-04-09T19:36:11Z</dcterms:created>
  <dcterms:modified xsi:type="dcterms:W3CDTF">2015-07-07T22:45:06Z</dcterms:modified>
</cp:coreProperties>
</file>