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240" yWindow="30" windowWidth="18735" windowHeight="8640" tabRatio="373" activeTab="1"/>
  </bookViews>
  <sheets>
    <sheet name="Capacidad Financiera" sheetId="4" r:id="rId1"/>
    <sheet name="Capacidad Organización" sheetId="5" r:id="rId2"/>
  </sheets>
  <externalReferences>
    <externalReference r:id="rId3"/>
  </externalReferences>
  <definedNames>
    <definedName name="_xlnm.Print_Area" localSheetId="1">'Capacidad Organización'!$A$1:$AB$105</definedName>
    <definedName name="DICI2005">[1]Inputs!$B$1</definedName>
    <definedName name="DICI2006">[1]Inputs!$C$1</definedName>
    <definedName name="DICI2007">[1]Inputs!$D$1</definedName>
    <definedName name="DICI2008">[1]Inputs!$E$1</definedName>
    <definedName name="DICI2009">[1]Inputs!$F$1</definedName>
    <definedName name="DICI2010">[1]Inputs!$G$1</definedName>
    <definedName name="DICI2011">[1]Inputs!$H$1</definedName>
    <definedName name="SMMLV2005">[1]Inputs!$B$2</definedName>
    <definedName name="SMMLV2006">[1]Inputs!$C$2</definedName>
    <definedName name="SMMLV2007">[1]Inputs!$D$2</definedName>
    <definedName name="SMMLV2008">[1]Inputs!$E$2</definedName>
    <definedName name="SMMLV2009">[1]Inputs!$F$2</definedName>
    <definedName name="SMMLV2010">[1]Inputs!$G$2</definedName>
    <definedName name="SMMLV2011">[1]Inputs!$H$2</definedName>
  </definedNames>
  <calcPr calcId="125725" iterate="1" iterateDelta="1E-8"/>
</workbook>
</file>

<file path=xl/sharedStrings.xml><?xml version="1.0" encoding="utf-8"?>
<sst xmlns="http://schemas.openxmlformats.org/spreadsheetml/2006/main" count="2273" uniqueCount="216">
  <si>
    <t xml:space="preserve"> </t>
  </si>
  <si>
    <t>DATOS DEL PROPONENTE</t>
  </si>
  <si>
    <t>N°.</t>
  </si>
  <si>
    <t>PROPONENTE</t>
  </si>
  <si>
    <t>Observaciones</t>
  </si>
  <si>
    <t>Documentos Soporte E.E.F.F. Extranjeros</t>
  </si>
  <si>
    <t>Participación</t>
  </si>
  <si>
    <t>¿Es MAP?</t>
  </si>
  <si>
    <t>Inputs Aplicables</t>
  </si>
  <si>
    <t>ACTIVO</t>
  </si>
  <si>
    <t>PASIVO</t>
  </si>
  <si>
    <t>PATRIMONIO</t>
  </si>
  <si>
    <t>INDICE DE LIQUIDEZ</t>
  </si>
  <si>
    <t>PUNTAJE</t>
  </si>
  <si>
    <t>RAZÓN DE ENDEUDAMIENTO</t>
  </si>
  <si>
    <t>TOTAL PUNTAJE</t>
  </si>
  <si>
    <t>CAPACIDAD FINANCIERA</t>
  </si>
  <si>
    <t>CAPITAL DE TRABAJO</t>
  </si>
  <si>
    <t>Capacidad Financiera</t>
  </si>
  <si>
    <t>Capital de Trabajo</t>
  </si>
  <si>
    <t>Fecha de Corte</t>
  </si>
  <si>
    <t>Tipo de Moneda</t>
  </si>
  <si>
    <t>Moneda Extranjera /USD</t>
  </si>
  <si>
    <t>USD / COP</t>
  </si>
  <si>
    <t>SMMLV Aplicable</t>
  </si>
  <si>
    <t>ACTIVO CORRIENTE $ COP</t>
  </si>
  <si>
    <t>ACTIVO CORRIENTE MONEDA EXTRANJERA</t>
  </si>
  <si>
    <t>ACTIVO TOTAL EN $ COP</t>
  </si>
  <si>
    <t>ACTIVO TOTAL EN MONEDA EXTRANJERA</t>
  </si>
  <si>
    <t>PASIVO CORRIENTE EN $ COP</t>
  </si>
  <si>
    <t>PASIVO CORRIENTE EN MONEDA EXTRANJERA</t>
  </si>
  <si>
    <t>PASIVO TOTAL EN $ COP</t>
  </si>
  <si>
    <t>PASIVO TOTAL EN MONEDA EXTRANJERA</t>
  </si>
  <si>
    <t>TOTAL PATRIMONIO EN $ COP.</t>
  </si>
  <si>
    <t>SMMLV</t>
  </si>
  <si>
    <t>RESULTADO</t>
  </si>
  <si>
    <t>ACTIVO CTE. - PASIVO CTE. EN $ COP</t>
  </si>
  <si>
    <t>ACTIVO CTE. - PASIVO CTE. EN SMMLV</t>
  </si>
  <si>
    <t>CONSORCIO 1 - CONSORCIO RUTA DEL SOL</t>
  </si>
  <si>
    <t>PENDIENTE</t>
  </si>
  <si>
    <t>"A"</t>
  </si>
  <si>
    <t>Arce Ingenieria A.I.E.</t>
  </si>
  <si>
    <t xml:space="preserve">Se requiere que adjunte acta de aprobación de los Estados Financieros (E.E.F.F.) por parte de la Junta de Socios. Se requiere que diligencien nuevamente el Formato 1, especificando las tasas de conversión utilizadas ya que no coinciden con los Estados Financieros  </t>
  </si>
  <si>
    <t>Existe una inconsistencia en el Formato 2, ya que toman valores de 2009 de los Estados Financieros, y los dividen con el SMMLV de 2010 para el cálculo del Capital de Trabajo. Se solicita aclarar y/o diligenciar nuevamente el Formato 2.</t>
  </si>
  <si>
    <t>Informe de Auditoría</t>
  </si>
  <si>
    <t>Si</t>
  </si>
  <si>
    <t>Euro</t>
  </si>
  <si>
    <t>"B"</t>
  </si>
  <si>
    <t>IMESAPI</t>
  </si>
  <si>
    <t xml:space="preserve">La información entre el Formato 1 y los E.E.F.F. no permite hacer la revisión de las tasas de cambio ni de las conversiones, ya que los Estados están resumidos en cifras en miles, por lo que no se pueden tomar exactamente para hacer la conversión. Se requiere especificar que tasas de cambio utilizaron, adjuntar E.E.F.F. en cifras completas y no resumidas en miles, y diligenciar nuevamente Formato 1 asegurandose que coincidan las cifras exactas.Se requiere que adjunte acta de aprobación de los Estados Financieros por parte de la Junta de Socios. </t>
  </si>
  <si>
    <t xml:space="preserve">certificacion del administardor unico + informe de auditoria independiente </t>
  </si>
  <si>
    <t>"C"</t>
  </si>
  <si>
    <t>GNG Ingeniería S.A.S.</t>
  </si>
  <si>
    <t>OK</t>
  </si>
  <si>
    <t>-</t>
  </si>
  <si>
    <t>No</t>
  </si>
  <si>
    <t>COP</t>
  </si>
  <si>
    <t/>
  </si>
  <si>
    <t>"D"</t>
  </si>
  <si>
    <t>Luis Guillermo Narvaez Ricardo</t>
  </si>
  <si>
    <t>"E"</t>
  </si>
  <si>
    <t>Inter Ingeniería S.A.S.</t>
  </si>
  <si>
    <t>CONSORCIO 2 - CONSORCIO INTERVENTORIA RUTA 3</t>
  </si>
  <si>
    <t>Interventoría y Diseños S.A.</t>
  </si>
  <si>
    <t>Existe una inconsistencia en el formato 2, ya que las cifras que utilizan para el calculo de capital de trabajo no coinciden con lo que debe aparecer respecto al RUP. Aclarar formato 2.</t>
  </si>
  <si>
    <t>Paulo Emilio Bravo Consultores S.A.</t>
  </si>
  <si>
    <t>Velnec S.A.</t>
  </si>
  <si>
    <t>Compañía de Estudios e Interventorías CEI S.A.S.</t>
  </si>
  <si>
    <t>CONSORCIO 3 - CONSORCIO MAB - ZAÑARTU - TECNIDESARROLLO</t>
  </si>
  <si>
    <t>HÁBIL</t>
  </si>
  <si>
    <t>MAB INGENIERIA DE VALOR S.A.</t>
  </si>
  <si>
    <t>TECNIDESARROLLOS S.A.S.</t>
  </si>
  <si>
    <t>ZAÑARTU INGENIEROS CONSULTORES S.A.</t>
  </si>
  <si>
    <t>La tasa de cambio de CLP/USD que utiliza el proponente no es la de 31/dic/2009, sino la del 04/ene/2010, porque el Banco Central de Chile no tiene tasa de cambio vigente para el 31 de Diciembre de 2009. Según el Documento de Convocatoria, se debe utilizar la tasa de cambio del día hábil anterior (30-dic-2009). Por lo tanto, se requiere diligenciar nuevamente el Formato 1. Asì mismo, se requiere que adjunte acta de aprobación de los Estados Financieros por parte de la Junta de Socios.</t>
  </si>
  <si>
    <t>Informe de auditoria independiente</t>
  </si>
  <si>
    <t>CLP</t>
  </si>
  <si>
    <t>CONSORCIO 4 - CONSORCIO EL SOL</t>
  </si>
  <si>
    <t>Restrepo y Uribe Ltda</t>
  </si>
  <si>
    <t>Arredondo Madrid Ingenieros Civiles (AIM) Limitada</t>
  </si>
  <si>
    <t>TEA Ltda Consultorias</t>
  </si>
  <si>
    <t>CONSORCIO 5 - CONSORCIO SEC RUTA 3</t>
  </si>
  <si>
    <t>Consultores Regionales Asociados CRA S.A.</t>
  </si>
  <si>
    <t>Investigacion y Control de Calidad S.A. INCOSA</t>
  </si>
  <si>
    <t>Geotecnia y Cimientos Ingeocim Ltda</t>
  </si>
  <si>
    <t>Tecnoconsulta S.A.</t>
  </si>
  <si>
    <t>Tecnica y Proyectos S.A. - TYPSA</t>
  </si>
  <si>
    <t>CONSORCIO 6 - Unión Temporal Intersol III</t>
  </si>
  <si>
    <t>Gestión integral del Suelo - GIS S.L.</t>
  </si>
  <si>
    <t>Se requiere que adjunte acta de aprobación de los Estados Financieros por parte de la Junta de Socios.</t>
  </si>
  <si>
    <t>Se solicita aclarar en el formato 2 los valores en SMMLV de 2009, porque están expresados en SMMLV de 2010, siendo que su información financiera tiene corte a 31-dic-2009.</t>
  </si>
  <si>
    <t>HACE Ingenieros S.A.S.</t>
  </si>
  <si>
    <t>Interestudios Ingeniería LTDA</t>
  </si>
  <si>
    <t>CONSORCIO 7 - Consorcio Intersol</t>
  </si>
  <si>
    <t>Cano Jimenez Estudios S.A.</t>
  </si>
  <si>
    <t>La Vialidad Ltda</t>
  </si>
  <si>
    <t>Cesco Compañía de Estudios de Suelo y de Consulta Ltda</t>
  </si>
  <si>
    <t>Ingenieros Consultores Incorporados Limitada</t>
  </si>
  <si>
    <t>CONSORCIO 8 - Consorcio Vial 2011</t>
  </si>
  <si>
    <t>Consultoría Colombiana S.A.</t>
  </si>
  <si>
    <t>INGELOG S.A.</t>
  </si>
  <si>
    <t>Se solicitan los E.E.F.F. auditados y aprobados por la Junta de Socios en Pesos Chilenos (CLP), junto con las correspondientes tasas de cambio utilizadas para la conversión a Dólares Norteamericanos (USD) y a Pesos Colombianos (COP).</t>
  </si>
  <si>
    <t>Poyry Infra S.A.</t>
  </si>
  <si>
    <t>Consultores Unidos S.A.</t>
  </si>
  <si>
    <t>Dentro del Formato 2, el pasivo corriente expresado en SMMLV no coincide con los cálculos realizados por el evaluador. Se solicita aclarar el formato y el correspondiente cálculo del Capital de Trabajo.</t>
  </si>
  <si>
    <t>CONSORCIO 9 - Unión Temporal Interventoría Ruta del Sol Tres</t>
  </si>
  <si>
    <t>Idestra Ltda</t>
  </si>
  <si>
    <t>Proeza Consultores S.A.S.</t>
  </si>
  <si>
    <t>Setec International</t>
  </si>
  <si>
    <t>Se toma para la evaluación únicamente la información registrada en los E.E.F.F. a 31-dic-2009 aportados. No se hace una clara diferencia entre el Pasivo Corriente y el Pasivo No Corriente, lo que determina la liquidez de esta empresa. Se solicita aclaración en formato 1 y formato 2 sobre su pasivo corriente y explicar cómo calculan su Índice de Liquidez.</t>
  </si>
  <si>
    <t>Carta de aprobacion de estados financieros al tribunal de comercio de Salon de Provence + acta de asamblea mixta + informe de gestion  + informe de auditor.</t>
  </si>
  <si>
    <t>Ingenieria de Consulta Colombo Mexicana S.A.S. "INCOLMEX S.A.S.</t>
  </si>
  <si>
    <t>CONSORCIO 10 - Consorcio Ruta Caribe</t>
  </si>
  <si>
    <t>ECOVIAS S.A.S.</t>
  </si>
  <si>
    <t>Bateman Ingeniería S.A.</t>
  </si>
  <si>
    <t>Esteyco S.A.P.</t>
  </si>
  <si>
    <t>Existe inconsistencia entre las cifras del Formato 1 y los E.E.F.F. Se requiere diligenciar nuevamente el Formato 1, y especificar las tasas utilizadas para la conversión.</t>
  </si>
  <si>
    <t>Informe de auditoria + informe de gestion + acta junta ordinaria + se requiere aclaracion de la fecha del acta de junta presentada en la propuesta en el folio 220.</t>
  </si>
  <si>
    <t>Consultores del Desarrollo S.A.</t>
  </si>
  <si>
    <t>CONSORCIO 11 - SNC - Lavalin International Inc. Sucursal Colombia</t>
  </si>
  <si>
    <t>RECHAZADA</t>
  </si>
  <si>
    <t>SNC - Lavalin International Inc. Sucursal Colombia</t>
  </si>
  <si>
    <t xml:space="preserve">Teniendo en cuenta que el RUP aportado dentro de los 30 días hábiles anteriores al cierre (Renovación) pero no alcanzo a tener Firmeza a ese momento (28 días – Actualización), la información financiera “actualiza” sin Firmeza, no pudo ser tenida en cuenta a efectos de la evaluación, motivo por el cual, de conformidad con lo establecido en el art. 6º de la Ley 1150 de 2007 y el Decreto 1464 de 2010, así como en el concepto Nº Rad. 10-99568-2-0 del 23 de septiembre de 2010 de la Superintendencia de Industria y Comercio, el Comité Asesor Evaluador tuvo en cuenta únicamente la información que se encuentra en Firme al momento del Cierre. En vista de lo anterior, se toman datos del RUP a 2009, arrojando un Índice de Liquidez de 1,19 según lo dispuesto en el numeral 3.4.3. Literal (b) Capacidad Financiera (i) del Documento de Convocatoria el Índice de Liquidez debe ser de mínimo uno punto dos (1.2).
Así las cosas, la calificación financiera del interesado es RECHAZADA.
</t>
  </si>
  <si>
    <t>Se requiere diligenciar nuevamente formato 2 con informacion financiera con corte de 2009</t>
  </si>
  <si>
    <t>CONSORCIO 12 - Consorcio Interventoria Ruta del Sol Sector 3</t>
  </si>
  <si>
    <t>Ginprosa Ingenieria S.L.</t>
  </si>
  <si>
    <t>Las cifras del Formato 1 no coinciden con las registradas en los E.E.F.F. una vez realizada la conversión de monedas. Se requiere diligenciar nuevamente el Formato 1 de acuerdo a las cifras de los E.E.F.F. Se requiere que adjunte acta de aprobación de los Estados Financieros por parte de la Junta de Socios.</t>
  </si>
  <si>
    <t>Las cifras del Formato 2 no coinciden con las registradas en los E.E.F.F. una vez realizada la conversión de monedas. Se requiere diligenciar nuevamente el Formato 2 de acuerdo a las cifras de los E.E.F.F.</t>
  </si>
  <si>
    <t>Informe de Gestión + Informe de Auditoría</t>
  </si>
  <si>
    <t>Epypsa Colombia</t>
  </si>
  <si>
    <t>Presenta RUP con cierre financiero del 31/12/2008; pero esta inscrito a 2010, y se revisa información financiera de 2008 por que de todas formas el RUP esta en firme y vigente.</t>
  </si>
  <si>
    <t>Se requiere diigenciar el formato 2 en SMMLV</t>
  </si>
  <si>
    <t>CONSORCIO 13 - Consorcio Intersol III</t>
  </si>
  <si>
    <t>Ingenieria y Consultoria IngeconS.A.S.</t>
  </si>
  <si>
    <t>Silva Carrero &amp; Asociados S.A.</t>
  </si>
  <si>
    <t>Diconsultoria S.A.</t>
  </si>
  <si>
    <t>Consultores Tecnicos y Economicos S.A. Consultecnicos</t>
  </si>
  <si>
    <t>Joaquin Ortiz y Compañía Ltda - Joyco Ltda.</t>
  </si>
  <si>
    <t>CONSORCIO 14 - Consorcio Cármen de Bolívar</t>
  </si>
  <si>
    <t>EGIS International</t>
  </si>
  <si>
    <t xml:space="preserve">No coinciden las cifras entre el Formato 1 y los E.E.F.F. Se requiere que diligencien nuevamente el formato 1 en función de la información financiera correcta. Se requiere que adjunte acta de aprobación de los Estados Financieros por parte de la Junta de Socios. </t>
  </si>
  <si>
    <t>TNM Limited</t>
  </si>
  <si>
    <t>Tecnología de Nuevas mediciones Colombia S.A.S.</t>
  </si>
  <si>
    <t>CONSORCIO 15 - Consorcio Cesel HMV DGP</t>
  </si>
  <si>
    <t>Cesel S.A.</t>
  </si>
  <si>
    <t>informe de Auditoria</t>
  </si>
  <si>
    <t>NSP</t>
  </si>
  <si>
    <t>HMV - Ingenieros Ltda</t>
  </si>
  <si>
    <t>DGP - Diseño y Gerencia de Proyectos S.A.S</t>
  </si>
  <si>
    <t>CONSORCIO 16 - Consorcio Concesiones 2011</t>
  </si>
  <si>
    <t>Elsamex International Sucursal Colombia</t>
  </si>
  <si>
    <t>Grusamar Ingeiería y Consulting S.L.</t>
  </si>
  <si>
    <t>Del miembro del Consorcio Grusamar Ingeiería y Consulting S.L., se requiere que adjunte acta de aprobación de los Estados Financieros por parte de la asamblea de accionistas, junta de socios o el órgano social competente, según lo dispuesto en el literal (z) numeral 1.2. Del Documento de Convocatoria. Así mismo, existe inconsistencia entre las cifras del Formato 1 y los E.E.F.F. Se requiere diligenciar nuevamente el Formato 1, y especificar las tasas utilizadas para la conversión, por tanto el Comité Asesor y Evaluador le otorga una calificación financiera de PENDIENTE.</t>
  </si>
  <si>
    <t>No coincide el activo corriente ni el pasivo corriente del Formato 2 con el del Formato 1 ni con los respectivos E.E.F.F. Se requiere que diligencien nuevamente el formato 2  y se revise igualmente el formato 1.</t>
  </si>
  <si>
    <t>Informe de Auditoria</t>
  </si>
  <si>
    <t>Inserco Ingenieros S.L.</t>
  </si>
  <si>
    <t>Informes de Auditoria</t>
  </si>
  <si>
    <t>Juan Amado Lizarazo</t>
  </si>
  <si>
    <t>CONSORCIO 17 - Consorcio Vial Ruta del Sol III</t>
  </si>
  <si>
    <t>Gómez Cajiao y Asociados S.A.</t>
  </si>
  <si>
    <t>Cruz y Dávila Ingenieros Consultores Limitada</t>
  </si>
  <si>
    <t>Se requiere que especifiquen la tasa de cambio de CLP/USD utilizada para la conversión, ya que no coinciden las cifras una vez conevertidas. Se requiere que adjunte acta de aprobación de los Estados Financieros por parte de la Junta de Socios.</t>
  </si>
  <si>
    <t>No se requiere Informe de Auditoria. Si se les requiere acta de aprobación de los E.E.F.F. por parte de la junta de socios.</t>
  </si>
  <si>
    <t>AFA Consultores y Constructores S.A.</t>
  </si>
  <si>
    <t>Sedic S.A.</t>
  </si>
  <si>
    <t>CONSORCIO 18 - Consorcio Proyeccion Vial San Roque</t>
  </si>
  <si>
    <t>R y Q Ingenieria S.A. Sociedad Comercial Chilena</t>
  </si>
  <si>
    <t>Se requiere que diligencien nuevamente el Formato 1, ya que lo hicieron con CLP y debe ser diligenciado en COP. Se requiere que especifiquen tasas de conversión. Se requiere que adjunte acta de aprobación de los Estados Financieros por parte de la Junta de Socios.</t>
  </si>
  <si>
    <t>VQM S.A.S.</t>
  </si>
  <si>
    <t>Existe una inconsistencia en el Formato 2, ya que toman valores de 2011 del RUP, y los dividen con el SMMLV de 2010 para el cálculo del Capital de Trabajo. Se solicita aclarar y/o diligenciar nuevamente el Formato 2.</t>
  </si>
  <si>
    <t>Redes y Comunicaciones de Colombia Limitada - Redcom</t>
  </si>
  <si>
    <t>Existe una inconsistencia en el Formato 2, ya que toman valores de 2009 del RUP, y los dividen con el SMMLV de 2010 para el cálculo del Capital de Trabajo. Se solicita aclarar y/o diligenciar nuevamente el Formato 2.</t>
  </si>
  <si>
    <t>Bettin Recursos Ambientales e Ingenieria S.A. - BRAIN S.A.</t>
  </si>
  <si>
    <t>CONSORCIO 19 - Consorcio Intercon</t>
  </si>
  <si>
    <t>Ardanuy Ingenieria S.A.</t>
  </si>
  <si>
    <t>No coinciden las cifras entre el Formato 1 y los E.E.F.F. Se requiere que diligencien nuevamente el formato 1 en función de la información financiera correcta. Se requiere que adjunte acta de aprobación de los Estados Financieros por parte de la Junta de Socios.</t>
  </si>
  <si>
    <t>Informe de Auditor</t>
  </si>
  <si>
    <t>Proyecos y Servicios S.A.</t>
  </si>
  <si>
    <t>B &amp; C S.A.</t>
  </si>
  <si>
    <t>CONSORCIO 20 - Consorcio Sector 3</t>
  </si>
  <si>
    <t>Jorge Pido y Compañía Ltda</t>
  </si>
  <si>
    <t>Informe de Revisor Fiscal + Informe Colegio de Contadores de Chile</t>
  </si>
  <si>
    <t xml:space="preserve">Siga Ingenieria y Consultoria Sucursal Colombia </t>
  </si>
  <si>
    <t>Tec Cuatro S.A.</t>
  </si>
  <si>
    <t>Informe de Gestión + Informe de Revisor Fiscal</t>
  </si>
  <si>
    <t>T&amp;k Ltda</t>
  </si>
  <si>
    <t>CONSORCIO 21 - Consorcio Infraestructura Vial 2011</t>
  </si>
  <si>
    <t>Applus Norcontrol Colombia Ltda</t>
  </si>
  <si>
    <t>Cal y Mayor y Asociados, S.C.</t>
  </si>
  <si>
    <t>Getinsa Ingenieria S.L.</t>
  </si>
  <si>
    <t>Del miembro del Consorcio Getinsa Ingenieria S.L., se requiere que adjunte acta de aprobación de los Estados Financieros por parte de la asamblea de accionistas, junta de socios o el órgano social competente, según lo dispuesto en el literal (z) numeral 1.2. Del Documento de Convocatoria, por tanto el Comité Asesor y Evaluador le otorga una calificación financiera de PENDIENTE.</t>
  </si>
  <si>
    <t>Informe de Auditoría de Cuentas Anuales</t>
  </si>
  <si>
    <t>Consultora Latinoamerica de Ingenieria S.A.</t>
  </si>
  <si>
    <t>CONSORCIO 22 - Consorcio Ecorutas</t>
  </si>
  <si>
    <t>I.V Ingenieros Consultores S.A.</t>
  </si>
  <si>
    <t>Sondeos Estructuras y Geotecnia S.A.</t>
  </si>
  <si>
    <t>Estructurador Colombia S.A.S.</t>
  </si>
  <si>
    <t>Se toman datos del RUP a 2009, porque los actualizados a 2010 en el RUP no están vigentes ni en firme, de acuerdo a concepto jurídico.</t>
  </si>
  <si>
    <t>Se toman datos del RUP a 2009, porque los actualizados a 2010 en el RUP no están vigentes ni en firme, de acuerdo a concepto jurídico.. No coinciden los valores del Formato 2 con los registrados en el RUP vigente y en firme a 2010</t>
  </si>
  <si>
    <t>Euroconsult S.A.</t>
  </si>
  <si>
    <t>No se puede ver la información por la ilegibilidad del documento. Se requiere que adjunten nuevamente los E.E.F.F. de los años registrados tanto en el Formato 1 como en el Formato 2, originales o copia auntenticada, que si sean legibles para la evaluación.</t>
  </si>
  <si>
    <t>Instituto Tecnico de Materiales y Construcciones S.A. INTEMAC</t>
  </si>
  <si>
    <t>OBSERVACIONES</t>
  </si>
  <si>
    <t>Moneda de Orígen</t>
  </si>
  <si>
    <t>AÑO 1</t>
  </si>
  <si>
    <t>AÑO 2</t>
  </si>
  <si>
    <t>AÑO 3</t>
  </si>
  <si>
    <t>AÑO 4</t>
  </si>
  <si>
    <t>AÑO 5</t>
  </si>
  <si>
    <t>CALIFICACIÓN</t>
  </si>
  <si>
    <t>Facturación Moneda de Origen</t>
  </si>
  <si>
    <t>Facturación Pesos Colombianos</t>
  </si>
  <si>
    <t>Facturación SMMLV</t>
  </si>
  <si>
    <t>Cálculo del 2ª Maximo</t>
  </si>
  <si>
    <t>Promedio / RUP</t>
  </si>
  <si>
    <t>existe inconsistencia entre las cifras del Formato 1 y los E.E.F.F. Se requiere diligenciar nuevamente el Formato 1, y especificar las tasas utilizadas para la conversión</t>
  </si>
  <si>
    <t>No presenta E.E.F.F. de 2005 ni de 2006 contra los cuales se confronte la información del Formato 1</t>
  </si>
</sst>
</file>

<file path=xl/styles.xml><?xml version="1.0" encoding="utf-8"?>
<styleSheet xmlns="http://schemas.openxmlformats.org/spreadsheetml/2006/main">
  <numFmts count="26">
    <numFmt numFmtId="5" formatCode="&quot;$&quot;\ #,##0_);\(&quot;$&quot;\ #,##0\)"/>
    <numFmt numFmtId="44" formatCode="_(&quot;$&quot;\ * #,##0.00_);_(&quot;$&quot;\ * \(#,##0.00\);_(&quot;$&quot;\ * &quot;-&quot;??_);_(@_)"/>
    <numFmt numFmtId="43" formatCode="_(* #,##0.00_);_(* \(#,##0.00\);_(* &quot;-&quot;??_);_(@_)"/>
    <numFmt numFmtId="172" formatCode="_-* #,##0.00\ _€_-;\-* #,##0.00\ _€_-;_-* &quot;-&quot;??\ _€_-;_-@_-"/>
    <numFmt numFmtId="173" formatCode="_-* #,##0\ _€_-;\-* #,##0\ _€_-;_-* &quot;-&quot;??\ _€_-;_-@_-"/>
    <numFmt numFmtId="174" formatCode="0.0%"/>
    <numFmt numFmtId="175" formatCode="_-* #,##0.000\ _€_-;\-* #,##0.000\ _€_-;_-* &quot;-&quot;??\ _€_-;_-@_-"/>
    <numFmt numFmtId="176" formatCode="[$USD]\ #,##0"/>
    <numFmt numFmtId="177" formatCode="_-* #,##0.0\ _€_-;\-* #,##0.0\ _€_-;_-* &quot;-&quot;??\ _€_-;_-@_-"/>
    <numFmt numFmtId="178" formatCode="_-* #,##0.00\ [$€-C0A]_-;\-* #,##0.00\ [$€-C0A]_-;_-* &quot;-&quot;??\ [$€-C0A]_-;_-@_-"/>
    <numFmt numFmtId="179" formatCode="_(&quot;$&quot;\ * #,##0_);_(&quot;$&quot;\ * \(#,##0\);_(&quot;$&quot;\ * &quot;-&quot;??_);_(@_)"/>
    <numFmt numFmtId="180" formatCode="[$$-240A]\ #,##0.00_ ;\-[$$-240A]\ #,##0.00\ "/>
    <numFmt numFmtId="181" formatCode="_-[$$-240A]\ * #,##0.00_ ;_-[$$-240A]\ * \-#,##0.00\ ;_-[$$-240A]\ * &quot;-&quot;??_ ;_-@_ "/>
    <numFmt numFmtId="182" formatCode="_(* #,##0_);_(* \(#,##0\);_(* &quot;-&quot;??_);_(@_)"/>
    <numFmt numFmtId="183" formatCode="_-* #,##0.00\ [$CLP]_-;\-* #,##0.00\ [$CLP]_-;_-* &quot;-&quot;??\ [$CLP]_-;_-@_-"/>
    <numFmt numFmtId="184" formatCode="#,##0\ [$CLP]"/>
    <numFmt numFmtId="185" formatCode="#,##0.00\ &quot;€&quot;"/>
    <numFmt numFmtId="186" formatCode="_-* #,##0\ [$CLP]_-;\-* #,##0\ [$CLP]_-;_-* &quot;-&quot;??\ [$CLP]_-;_-@_-"/>
    <numFmt numFmtId="187" formatCode="_-* #,##0.000000\ _€_-;\-* #,##0.000000\ _€_-;_-* &quot;-&quot;??\ _€_-;_-@_-"/>
    <numFmt numFmtId="188" formatCode="[$S/.-280A]\ #,##0.00"/>
    <numFmt numFmtId="189" formatCode="_-* #,##0.000000\ [$€-C0A]_-;\-* #,##0.000000\ [$€-C0A]_-;_-* &quot;-&quot;??\ [$€-C0A]_-;_-@_-"/>
    <numFmt numFmtId="190" formatCode="0.000%"/>
    <numFmt numFmtId="191" formatCode="_-* #,##0.00\ [$USD]_-;\-* #,##0.00\ [$USD]_-;_-* &quot;-&quot;??\ [$USD]_-;_-@_-"/>
    <numFmt numFmtId="192" formatCode="_-[$€-2]\ * #,##0.00_-;\-[$€-2]\ * #,##0.00_-;_-[$€-2]\ * &quot;-&quot;??_-;_-@_-"/>
    <numFmt numFmtId="193" formatCode="#,##0.00\ [$CLP]"/>
    <numFmt numFmtId="194" formatCode="[$S/.-280A]\ #,##0.00;[$S/.-280A]\ \-#,##0.00"/>
  </numFmts>
  <fonts count="9">
    <font>
      <sz val="11"/>
      <color theme="1"/>
      <name val="Calibri"/>
      <family val="2"/>
      <scheme val="minor"/>
    </font>
    <font>
      <sz val="10"/>
      <name val="Arial"/>
      <family val="2"/>
    </font>
    <font>
      <b/>
      <sz val="12"/>
      <name val="Arial Narrow"/>
      <family val="2"/>
    </font>
    <font>
      <sz val="12"/>
      <name val="Arial Narrow"/>
      <family val="2"/>
    </font>
    <font>
      <b/>
      <u val="singleAccounting"/>
      <sz val="12"/>
      <name val="Arial Narrow"/>
      <family val="2"/>
    </font>
    <font>
      <b/>
      <sz val="14"/>
      <name val="Arial Narrow"/>
      <family val="2"/>
    </font>
    <font>
      <sz val="14"/>
      <name val="Arial Narrow"/>
      <family val="2"/>
    </font>
    <font>
      <b/>
      <u val="singleAccounting"/>
      <sz val="14"/>
      <name val="Arial Narrow"/>
      <family val="2"/>
    </font>
    <font>
      <b/>
      <u/>
      <sz val="12"/>
      <name val="Arial Narrow"/>
      <family val="2"/>
    </font>
  </fonts>
  <fills count="3">
    <fill>
      <patternFill patternType="none"/>
    </fill>
    <fill>
      <patternFill patternType="gray125"/>
    </fill>
    <fill>
      <patternFill patternType="solid">
        <fgColor indexed="9"/>
        <bgColor indexed="64"/>
      </patternFill>
    </fill>
  </fills>
  <borders count="49">
    <border>
      <left/>
      <right/>
      <top/>
      <bottom/>
      <diagonal/>
    </border>
    <border>
      <left style="dotted">
        <color indexed="64"/>
      </left>
      <right style="dotted">
        <color indexed="64"/>
      </right>
      <top style="medium">
        <color indexed="64"/>
      </top>
      <bottom style="dotted">
        <color indexed="64"/>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style="dotted">
        <color indexed="64"/>
      </right>
      <top/>
      <bottom/>
      <diagonal/>
    </border>
    <border>
      <left style="dotted">
        <color indexed="64"/>
      </left>
      <right style="dotted">
        <color indexed="64"/>
      </right>
      <top style="dotted">
        <color indexed="64"/>
      </top>
      <bottom style="dotted">
        <color indexed="64"/>
      </bottom>
      <diagonal/>
    </border>
    <border>
      <left/>
      <right style="dotted">
        <color indexed="64"/>
      </right>
      <top/>
      <bottom/>
      <diagonal/>
    </border>
    <border>
      <left style="dotted">
        <color indexed="64"/>
      </left>
      <right/>
      <top/>
      <bottom/>
      <diagonal/>
    </border>
    <border>
      <left style="dotted">
        <color indexed="64"/>
      </left>
      <right/>
      <top/>
      <bottom style="dashed">
        <color indexed="64"/>
      </bottom>
      <diagonal/>
    </border>
    <border>
      <left style="dotted">
        <color indexed="64"/>
      </left>
      <right style="dotted">
        <color indexed="64"/>
      </right>
      <top/>
      <bottom style="dotted">
        <color indexed="64"/>
      </bottom>
      <diagonal/>
    </border>
    <border>
      <left style="dotted">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otted">
        <color indexed="64"/>
      </left>
      <right/>
      <top style="dashed">
        <color indexed="64"/>
      </top>
      <bottom style="dashed">
        <color indexed="64"/>
      </bottom>
      <diagonal/>
    </border>
    <border>
      <left style="dott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otted">
        <color indexed="64"/>
      </left>
      <right/>
      <top style="dashed">
        <color indexed="64"/>
      </top>
      <bottom style="dotted">
        <color indexed="64"/>
      </bottom>
      <diagonal/>
    </border>
    <border>
      <left/>
      <right/>
      <top/>
      <bottom style="dotted">
        <color indexed="64"/>
      </bottom>
      <diagonal/>
    </border>
    <border>
      <left/>
      <right style="dotted">
        <color indexed="64"/>
      </right>
      <top/>
      <bottom style="dotted">
        <color indexed="64"/>
      </bottom>
      <diagonal/>
    </border>
    <border>
      <left style="dotted">
        <color indexed="64"/>
      </left>
      <right style="dashed">
        <color indexed="64"/>
      </right>
      <top style="dashed">
        <color indexed="64"/>
      </top>
      <bottom style="dotted">
        <color indexed="64"/>
      </bottom>
      <diagonal/>
    </border>
    <border>
      <left style="dashed">
        <color indexed="64"/>
      </left>
      <right style="dashed">
        <color indexed="64"/>
      </right>
      <top style="dashed">
        <color indexed="64"/>
      </top>
      <bottom style="dotted">
        <color indexed="64"/>
      </bottom>
      <diagonal/>
    </border>
    <border>
      <left style="dotted">
        <color indexed="64"/>
      </left>
      <right/>
      <top/>
      <bottom style="dotted">
        <color indexed="64"/>
      </bottom>
      <diagonal/>
    </border>
    <border>
      <left style="medium">
        <color indexed="64"/>
      </left>
      <right style="dashed">
        <color indexed="64"/>
      </right>
      <top/>
      <bottom/>
      <diagonal/>
    </border>
    <border>
      <left style="dashed">
        <color indexed="64"/>
      </left>
      <right/>
      <top/>
      <bottom/>
      <diagonal/>
    </border>
    <border>
      <left style="dotted">
        <color indexed="64"/>
      </left>
      <right/>
      <top style="dashed">
        <color indexed="64"/>
      </top>
      <bottom/>
      <diagonal/>
    </border>
    <border>
      <left style="dotted">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otted">
        <color indexed="64"/>
      </left>
      <right style="dashed">
        <color indexed="64"/>
      </right>
      <top style="dotted">
        <color indexed="64"/>
      </top>
      <bottom/>
      <diagonal/>
    </border>
    <border>
      <left style="dashed">
        <color indexed="64"/>
      </left>
      <right/>
      <top style="dotted">
        <color indexed="64"/>
      </top>
      <bottom/>
      <diagonal/>
    </border>
    <border>
      <left style="dotted">
        <color indexed="64"/>
      </left>
      <right style="dashed">
        <color indexed="64"/>
      </right>
      <top/>
      <bottom/>
      <diagonal/>
    </border>
    <border>
      <left style="dotted">
        <color indexed="64"/>
      </left>
      <right style="dashed">
        <color indexed="64"/>
      </right>
      <top/>
      <bottom style="dotted">
        <color indexed="64"/>
      </bottom>
      <diagonal/>
    </border>
    <border>
      <left style="dashed">
        <color indexed="64"/>
      </left>
      <right/>
      <top/>
      <bottom style="dotted">
        <color indexed="64"/>
      </bottom>
      <diagonal/>
    </border>
    <border>
      <left/>
      <right style="dotted">
        <color indexed="64"/>
      </right>
      <top style="dotted">
        <color indexed="64"/>
      </top>
      <bottom style="dotted">
        <color indexed="64"/>
      </bottom>
      <diagonal/>
    </border>
    <border>
      <left/>
      <right/>
      <top style="medium">
        <color indexed="64"/>
      </top>
      <bottom/>
      <diagonal/>
    </border>
    <border>
      <left/>
      <right/>
      <top style="dotted">
        <color indexed="64"/>
      </top>
      <bottom style="dotted">
        <color indexed="64"/>
      </bottom>
      <diagonal/>
    </border>
    <border>
      <left style="dotted">
        <color indexed="64"/>
      </left>
      <right/>
      <top style="medium">
        <color indexed="64"/>
      </top>
      <bottom style="dotted">
        <color indexed="64"/>
      </bottom>
      <diagonal/>
    </border>
    <border>
      <left style="dotted">
        <color indexed="64"/>
      </left>
      <right style="dotted">
        <color indexed="64"/>
      </right>
      <top style="medium">
        <color indexed="64"/>
      </top>
      <bottom/>
      <diagonal/>
    </border>
    <border>
      <left/>
      <right/>
      <top/>
      <bottom style="medium">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dotted">
        <color indexed="64"/>
      </bottom>
      <diagonal/>
    </border>
    <border>
      <left/>
      <right style="dotted">
        <color indexed="64"/>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dotted">
        <color indexed="64"/>
      </left>
      <right style="medium">
        <color indexed="64"/>
      </right>
      <top/>
      <bottom/>
      <diagonal/>
    </border>
    <border>
      <left style="dotted">
        <color indexed="64"/>
      </left>
      <right style="medium">
        <color indexed="64"/>
      </right>
      <top/>
      <bottom style="dotted">
        <color indexed="64"/>
      </bottom>
      <diagonal/>
    </border>
    <border>
      <left style="dotted">
        <color indexed="64"/>
      </left>
      <right/>
      <top style="dotted">
        <color indexed="64"/>
      </top>
      <bottom style="dotted">
        <color indexed="64"/>
      </bottom>
      <diagonal/>
    </border>
    <border>
      <left style="medium">
        <color indexed="64"/>
      </left>
      <right/>
      <top/>
      <bottom style="dotted">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341">
    <xf numFmtId="0" fontId="0" fillId="0" borderId="0" xfId="0"/>
    <xf numFmtId="173" fontId="2" fillId="2" borderId="0" xfId="3" applyNumberFormat="1" applyFont="1" applyFill="1" applyAlignment="1">
      <alignment horizontal="center" vertical="center"/>
    </xf>
    <xf numFmtId="173" fontId="2" fillId="2" borderId="0" xfId="3" applyNumberFormat="1" applyFont="1" applyFill="1" applyAlignment="1">
      <alignment horizontal="center"/>
    </xf>
    <xf numFmtId="0" fontId="2" fillId="2" borderId="0" xfId="3" applyFont="1" applyFill="1" applyAlignment="1">
      <alignment horizontal="center" vertical="center" wrapText="1"/>
    </xf>
    <xf numFmtId="173" fontId="2" fillId="2" borderId="0" xfId="3" applyNumberFormat="1" applyFont="1" applyFill="1" applyAlignment="1">
      <alignment horizontal="center" vertical="center" wrapText="1"/>
    </xf>
    <xf numFmtId="174" fontId="2" fillId="2" borderId="0" xfId="4" applyNumberFormat="1" applyFont="1" applyFill="1" applyAlignment="1">
      <alignment vertical="center"/>
    </xf>
    <xf numFmtId="175" fontId="2" fillId="2" borderId="0" xfId="3" applyNumberFormat="1" applyFont="1" applyFill="1" applyAlignment="1">
      <alignment horizontal="center"/>
    </xf>
    <xf numFmtId="173" fontId="2" fillId="2" borderId="0" xfId="3" applyNumberFormat="1" applyFont="1" applyFill="1" applyAlignment="1"/>
    <xf numFmtId="0" fontId="2" fillId="2" borderId="0" xfId="3" applyFont="1" applyFill="1" applyAlignment="1">
      <alignment horizontal="center" vertical="center"/>
    </xf>
    <xf numFmtId="172" fontId="2" fillId="2" borderId="0" xfId="3" applyNumberFormat="1" applyFont="1" applyFill="1" applyAlignment="1">
      <alignment horizontal="center"/>
    </xf>
    <xf numFmtId="172" fontId="2" fillId="2" borderId="0" xfId="3" applyNumberFormat="1" applyFont="1" applyFill="1" applyAlignment="1">
      <alignment horizontal="center" vertical="center"/>
    </xf>
    <xf numFmtId="173" fontId="3" fillId="2" borderId="0" xfId="3" applyNumberFormat="1" applyFont="1" applyFill="1"/>
    <xf numFmtId="0" fontId="3" fillId="2" borderId="0" xfId="3" applyFont="1" applyFill="1" applyBorder="1" applyAlignment="1">
      <alignment wrapText="1"/>
    </xf>
    <xf numFmtId="5" fontId="3" fillId="2" borderId="0" xfId="3" applyNumberFormat="1" applyFont="1" applyFill="1" applyBorder="1" applyAlignment="1">
      <alignment wrapText="1"/>
    </xf>
    <xf numFmtId="174" fontId="4" fillId="2" borderId="0" xfId="4" applyNumberFormat="1" applyFont="1" applyFill="1" applyBorder="1" applyAlignment="1">
      <alignment vertical="center"/>
    </xf>
    <xf numFmtId="5" fontId="4" fillId="2" borderId="0" xfId="3" applyNumberFormat="1" applyFont="1" applyFill="1" applyBorder="1" applyAlignment="1">
      <alignment horizontal="center" vertical="center"/>
    </xf>
    <xf numFmtId="5" fontId="2" fillId="2" borderId="0" xfId="3" applyNumberFormat="1" applyFont="1" applyFill="1" applyBorder="1" applyAlignment="1">
      <alignment horizontal="center" vertical="center"/>
    </xf>
    <xf numFmtId="5" fontId="4" fillId="2" borderId="0" xfId="3" applyNumberFormat="1" applyFont="1" applyFill="1" applyBorder="1" applyAlignment="1">
      <alignment vertical="center"/>
    </xf>
    <xf numFmtId="175" fontId="4" fillId="2" borderId="0" xfId="3" applyNumberFormat="1" applyFont="1" applyFill="1" applyBorder="1" applyAlignment="1">
      <alignment horizontal="center" vertical="center"/>
    </xf>
    <xf numFmtId="0" fontId="4" fillId="2" borderId="0" xfId="3" applyFont="1" applyFill="1" applyBorder="1" applyAlignment="1">
      <alignment horizontal="center" vertical="center"/>
    </xf>
    <xf numFmtId="172" fontId="2" fillId="2" borderId="0" xfId="3" applyNumberFormat="1" applyFont="1" applyFill="1" applyBorder="1" applyAlignment="1">
      <alignment horizontal="center" vertical="center"/>
    </xf>
    <xf numFmtId="172" fontId="4" fillId="2" borderId="0" xfId="3" applyNumberFormat="1" applyFont="1" applyFill="1" applyBorder="1" applyAlignment="1">
      <alignment horizontal="center" vertical="center"/>
    </xf>
    <xf numFmtId="5" fontId="3" fillId="2" borderId="0" xfId="3" applyNumberFormat="1" applyFont="1" applyFill="1" applyBorder="1"/>
    <xf numFmtId="5" fontId="2" fillId="2" borderId="1" xfId="3" applyNumberFormat="1" applyFont="1" applyFill="1" applyBorder="1" applyAlignment="1">
      <alignment horizontal="center" vertical="center"/>
    </xf>
    <xf numFmtId="0" fontId="2" fillId="2" borderId="2" xfId="3" applyFont="1" applyFill="1" applyBorder="1" applyAlignment="1">
      <alignment horizontal="center" vertical="center" wrapText="1"/>
    </xf>
    <xf numFmtId="173" fontId="2" fillId="2" borderId="2" xfId="3" applyNumberFormat="1" applyFont="1" applyFill="1" applyBorder="1" applyAlignment="1">
      <alignment vertical="center" wrapText="1"/>
    </xf>
    <xf numFmtId="173" fontId="2" fillId="2" borderId="2" xfId="3" applyNumberFormat="1" applyFont="1" applyFill="1" applyBorder="1" applyAlignment="1">
      <alignment horizontal="center" vertical="center" wrapText="1"/>
    </xf>
    <xf numFmtId="5" fontId="2" fillId="2" borderId="2" xfId="3" applyNumberFormat="1" applyFont="1" applyFill="1" applyBorder="1" applyAlignment="1">
      <alignment horizontal="center" vertical="center" wrapText="1"/>
    </xf>
    <xf numFmtId="172" fontId="2" fillId="2" borderId="2" xfId="3" applyNumberFormat="1" applyFont="1" applyFill="1" applyBorder="1" applyAlignment="1">
      <alignment horizontal="center" vertical="center" wrapText="1"/>
    </xf>
    <xf numFmtId="173" fontId="2" fillId="2" borderId="3" xfId="3" applyNumberFormat="1" applyFont="1" applyFill="1" applyBorder="1" applyAlignment="1">
      <alignment horizontal="center" vertical="center" wrapText="1"/>
    </xf>
    <xf numFmtId="173" fontId="3" fillId="2" borderId="0" xfId="3" applyNumberFormat="1" applyFont="1" applyFill="1" applyAlignment="1">
      <alignment wrapText="1"/>
    </xf>
    <xf numFmtId="1" fontId="5" fillId="2" borderId="2" xfId="3" applyNumberFormat="1" applyFont="1" applyFill="1" applyBorder="1" applyAlignment="1">
      <alignment horizontal="center" vertical="center"/>
    </xf>
    <xf numFmtId="173" fontId="5" fillId="2" borderId="2" xfId="3" applyNumberFormat="1" applyFont="1" applyFill="1" applyBorder="1" applyAlignment="1">
      <alignment horizontal="left" vertical="center" wrapText="1"/>
    </xf>
    <xf numFmtId="0" fontId="5" fillId="2" borderId="2" xfId="3" applyFont="1" applyFill="1" applyBorder="1" applyAlignment="1">
      <alignment horizontal="center" vertical="center" wrapText="1"/>
    </xf>
    <xf numFmtId="173" fontId="5" fillId="2" borderId="2" xfId="3" applyNumberFormat="1" applyFont="1" applyFill="1" applyBorder="1" applyAlignment="1">
      <alignment horizontal="center" vertical="center" wrapText="1"/>
    </xf>
    <xf numFmtId="174" fontId="5" fillId="2" borderId="2" xfId="4" applyNumberFormat="1" applyFont="1" applyFill="1" applyBorder="1" applyAlignment="1">
      <alignment vertical="center"/>
    </xf>
    <xf numFmtId="9" fontId="5" fillId="2" borderId="2" xfId="3" applyNumberFormat="1" applyFont="1" applyFill="1" applyBorder="1" applyAlignment="1">
      <alignment horizontal="center" vertical="center"/>
    </xf>
    <xf numFmtId="9" fontId="5" fillId="2" borderId="4" xfId="3" applyNumberFormat="1" applyFont="1" applyFill="1" applyBorder="1" applyAlignment="1">
      <alignment horizontal="center" vertical="center"/>
    </xf>
    <xf numFmtId="9" fontId="5" fillId="2" borderId="5" xfId="3" applyNumberFormat="1" applyFont="1" applyFill="1" applyBorder="1" applyAlignment="1">
      <alignment horizontal="center" vertical="center"/>
    </xf>
    <xf numFmtId="9" fontId="5" fillId="2" borderId="6" xfId="3" applyNumberFormat="1" applyFont="1" applyFill="1" applyBorder="1" applyAlignment="1">
      <alignment horizontal="center" vertical="center"/>
    </xf>
    <xf numFmtId="173" fontId="5" fillId="2" borderId="4" xfId="3" applyNumberFormat="1" applyFont="1" applyFill="1" applyBorder="1" applyAlignment="1">
      <alignment horizontal="right" vertical="center" wrapText="1"/>
    </xf>
    <xf numFmtId="173" fontId="5" fillId="2" borderId="5" xfId="3" applyNumberFormat="1" applyFont="1" applyFill="1" applyBorder="1" applyAlignment="1">
      <alignment horizontal="right" vertical="center" wrapText="1"/>
    </xf>
    <xf numFmtId="173" fontId="5" fillId="2" borderId="6" xfId="3" applyNumberFormat="1" applyFont="1" applyFill="1" applyBorder="1" applyAlignment="1">
      <alignment horizontal="center" vertical="center" wrapText="1"/>
    </xf>
    <xf numFmtId="176" fontId="5" fillId="2" borderId="6" xfId="3" applyNumberFormat="1" applyFont="1" applyFill="1" applyBorder="1" applyAlignment="1">
      <alignment horizontal="center" vertical="center" wrapText="1"/>
    </xf>
    <xf numFmtId="4" fontId="5" fillId="2" borderId="4" xfId="3" applyNumberFormat="1" applyFont="1" applyFill="1" applyBorder="1" applyAlignment="1">
      <alignment horizontal="center" vertical="center"/>
    </xf>
    <xf numFmtId="173" fontId="5" fillId="2" borderId="6" xfId="3" applyNumberFormat="1" applyFont="1" applyFill="1" applyBorder="1" applyAlignment="1">
      <alignment vertical="center" wrapText="1"/>
    </xf>
    <xf numFmtId="175" fontId="5" fillId="2" borderId="4" xfId="3" applyNumberFormat="1" applyFont="1" applyFill="1" applyBorder="1" applyAlignment="1">
      <alignment horizontal="center" vertical="center" wrapText="1"/>
    </xf>
    <xf numFmtId="173" fontId="5" fillId="2" borderId="6" xfId="3" applyNumberFormat="1" applyFont="1" applyFill="1" applyBorder="1" applyAlignment="1">
      <alignment horizontal="right" vertical="center" wrapText="1"/>
    </xf>
    <xf numFmtId="10" fontId="5" fillId="2" borderId="4" xfId="4" applyNumberFormat="1" applyFont="1" applyFill="1" applyBorder="1" applyAlignment="1">
      <alignment horizontal="right" vertical="center" wrapText="1"/>
    </xf>
    <xf numFmtId="172" fontId="5" fillId="2" borderId="4" xfId="1" applyNumberFormat="1" applyFont="1" applyFill="1" applyBorder="1" applyAlignment="1">
      <alignment horizontal="center" vertical="center" wrapText="1"/>
    </xf>
    <xf numFmtId="172" fontId="5" fillId="2" borderId="5" xfId="1" applyNumberFormat="1" applyFont="1" applyFill="1" applyBorder="1" applyAlignment="1">
      <alignment horizontal="center" vertical="center"/>
    </xf>
    <xf numFmtId="173" fontId="6" fillId="2" borderId="0" xfId="3" applyNumberFormat="1" applyFont="1" applyFill="1"/>
    <xf numFmtId="177" fontId="3" fillId="2" borderId="7" xfId="3" applyNumberFormat="1" applyFont="1" applyFill="1" applyBorder="1" applyAlignment="1">
      <alignment horizontal="center" vertical="center" wrapText="1"/>
    </xf>
    <xf numFmtId="173" fontId="3" fillId="2" borderId="7" xfId="3" applyNumberFormat="1" applyFont="1" applyFill="1" applyBorder="1" applyAlignment="1">
      <alignment horizontal="left" vertical="center" wrapText="1"/>
    </xf>
    <xf numFmtId="0" fontId="3" fillId="2" borderId="7" xfId="3" applyFont="1" applyFill="1" applyBorder="1" applyAlignment="1">
      <alignment horizontal="center" vertical="center" wrapText="1"/>
    </xf>
    <xf numFmtId="173" fontId="3" fillId="2" borderId="7" xfId="3" applyNumberFormat="1" applyFont="1" applyFill="1" applyBorder="1" applyAlignment="1">
      <alignment horizontal="center" vertical="center" wrapText="1"/>
    </xf>
    <xf numFmtId="174" fontId="3" fillId="2" borderId="7" xfId="4" applyNumberFormat="1" applyFont="1" applyFill="1" applyBorder="1" applyAlignment="1">
      <alignment vertical="center"/>
    </xf>
    <xf numFmtId="9" fontId="3" fillId="2" borderId="7" xfId="3" applyNumberFormat="1" applyFont="1" applyFill="1" applyBorder="1" applyAlignment="1">
      <alignment horizontal="center" vertical="center"/>
    </xf>
    <xf numFmtId="15" fontId="3" fillId="2" borderId="8" xfId="1" applyNumberFormat="1" applyFont="1" applyFill="1" applyBorder="1" applyAlignment="1">
      <alignment horizontal="center" vertical="center"/>
    </xf>
    <xf numFmtId="178" fontId="3" fillId="2" borderId="0" xfId="2" applyNumberFormat="1" applyFont="1" applyFill="1" applyBorder="1" applyAlignment="1">
      <alignment horizontal="center" vertical="center"/>
    </xf>
    <xf numFmtId="44" fontId="3" fillId="2" borderId="0" xfId="2" applyFont="1" applyFill="1" applyBorder="1" applyAlignment="1">
      <alignment horizontal="center" vertical="center"/>
    </xf>
    <xf numFmtId="179" fontId="3" fillId="2" borderId="9" xfId="2" applyNumberFormat="1" applyFont="1" applyFill="1" applyBorder="1" applyAlignment="1">
      <alignment horizontal="center" vertical="center"/>
    </xf>
    <xf numFmtId="180" fontId="3" fillId="2" borderId="8" xfId="3" applyNumberFormat="1" applyFont="1" applyFill="1" applyBorder="1" applyAlignment="1">
      <alignment horizontal="center" vertical="center" wrapText="1"/>
    </xf>
    <xf numFmtId="178" fontId="3" fillId="2" borderId="0" xfId="3" applyNumberFormat="1" applyFont="1" applyFill="1" applyBorder="1" applyAlignment="1">
      <alignment horizontal="center" vertical="center" wrapText="1"/>
    </xf>
    <xf numFmtId="44" fontId="3" fillId="2" borderId="8" xfId="2" applyFont="1" applyFill="1" applyBorder="1" applyAlignment="1">
      <alignment horizontal="center" vertical="center" wrapText="1"/>
    </xf>
    <xf numFmtId="181" fontId="3" fillId="2" borderId="10" xfId="3" applyNumberFormat="1" applyFont="1" applyFill="1" applyBorder="1" applyAlignment="1">
      <alignment horizontal="center" vertical="center"/>
    </xf>
    <xf numFmtId="182" fontId="3" fillId="2" borderId="0" xfId="1" applyNumberFormat="1" applyFont="1" applyFill="1" applyBorder="1" applyAlignment="1">
      <alignment horizontal="center" vertical="center" wrapText="1"/>
    </xf>
    <xf numFmtId="182" fontId="3" fillId="2" borderId="9" xfId="1" applyNumberFormat="1" applyFont="1" applyFill="1" applyBorder="1" applyAlignment="1">
      <alignment vertical="center" wrapText="1"/>
    </xf>
    <xf numFmtId="175" fontId="3" fillId="2" borderId="10" xfId="3" applyNumberFormat="1" applyFont="1" applyFill="1" applyBorder="1" applyAlignment="1">
      <alignment horizontal="center" vertical="center"/>
    </xf>
    <xf numFmtId="0" fontId="3" fillId="2" borderId="9" xfId="1" applyNumberFormat="1" applyFont="1" applyFill="1" applyBorder="1" applyAlignment="1">
      <alignment horizontal="center" vertical="center" wrapText="1"/>
    </xf>
    <xf numFmtId="10" fontId="3" fillId="2" borderId="10" xfId="3" applyNumberFormat="1" applyFont="1" applyFill="1" applyBorder="1" applyAlignment="1">
      <alignment horizontal="center" vertical="center"/>
    </xf>
    <xf numFmtId="172" fontId="3" fillId="2" borderId="10" xfId="2" applyNumberFormat="1" applyFont="1" applyFill="1" applyBorder="1" applyAlignment="1">
      <alignment horizontal="center" vertical="center"/>
    </xf>
    <xf numFmtId="172" fontId="3" fillId="2" borderId="0" xfId="1" applyNumberFormat="1" applyFont="1" applyFill="1" applyBorder="1" applyAlignment="1">
      <alignment horizontal="center" vertical="center"/>
    </xf>
    <xf numFmtId="15" fontId="3" fillId="2" borderId="11" xfId="1" applyNumberFormat="1" applyFont="1" applyFill="1" applyBorder="1" applyAlignment="1">
      <alignment horizontal="center" vertical="center"/>
    </xf>
    <xf numFmtId="15" fontId="3" fillId="2" borderId="12" xfId="1" applyNumberFormat="1" applyFont="1" applyFill="1" applyBorder="1" applyAlignment="1">
      <alignment horizontal="center" vertical="center"/>
    </xf>
    <xf numFmtId="180" fontId="3" fillId="2" borderId="13" xfId="3" applyNumberFormat="1" applyFont="1" applyFill="1" applyBorder="1" applyAlignment="1">
      <alignment horizontal="center" vertical="center" wrapText="1"/>
    </xf>
    <xf numFmtId="180" fontId="3" fillId="2" borderId="14" xfId="3" applyNumberFormat="1" applyFont="1" applyFill="1" applyBorder="1" applyAlignment="1">
      <alignment horizontal="center" vertical="center" wrapText="1"/>
    </xf>
    <xf numFmtId="44" fontId="3" fillId="2" borderId="13" xfId="2" applyFont="1" applyFill="1" applyBorder="1" applyAlignment="1">
      <alignment horizontal="center" vertical="center" wrapText="1"/>
    </xf>
    <xf numFmtId="15" fontId="3" fillId="2" borderId="15" xfId="1" applyNumberFormat="1" applyFont="1" applyFill="1" applyBorder="1" applyAlignment="1">
      <alignment horizontal="center" vertical="center"/>
    </xf>
    <xf numFmtId="180" fontId="3" fillId="2" borderId="16" xfId="3" applyNumberFormat="1" applyFont="1" applyFill="1" applyBorder="1" applyAlignment="1">
      <alignment horizontal="center" vertical="center" wrapText="1"/>
    </xf>
    <xf numFmtId="176" fontId="3" fillId="2" borderId="0" xfId="3" applyNumberFormat="1" applyFont="1" applyFill="1" applyBorder="1" applyAlignment="1">
      <alignment horizontal="center" vertical="center" wrapText="1"/>
    </xf>
    <xf numFmtId="180" fontId="3" fillId="2" borderId="17" xfId="3" applyNumberFormat="1" applyFont="1" applyFill="1" applyBorder="1" applyAlignment="1">
      <alignment horizontal="center" vertical="center" wrapText="1"/>
    </xf>
    <xf numFmtId="176" fontId="3" fillId="2" borderId="9" xfId="3" applyNumberFormat="1" applyFont="1" applyFill="1" applyBorder="1" applyAlignment="1">
      <alignment horizontal="center" vertical="center" wrapText="1"/>
    </xf>
    <xf numFmtId="44" fontId="3" fillId="2" borderId="16" xfId="2" applyFont="1" applyFill="1" applyBorder="1" applyAlignment="1">
      <alignment horizontal="center" vertical="center" wrapText="1"/>
    </xf>
    <xf numFmtId="177" fontId="3" fillId="2" borderId="12" xfId="3" applyNumberFormat="1" applyFont="1" applyFill="1" applyBorder="1" applyAlignment="1">
      <alignment horizontal="center" vertical="center" wrapText="1"/>
    </xf>
    <xf numFmtId="173" fontId="3" fillId="2" borderId="12" xfId="3" applyNumberFormat="1" applyFont="1" applyFill="1" applyBorder="1" applyAlignment="1">
      <alignment horizontal="left" vertical="center" wrapText="1"/>
    </xf>
    <xf numFmtId="0" fontId="3" fillId="2" borderId="12" xfId="3" applyFont="1" applyFill="1" applyBorder="1" applyAlignment="1">
      <alignment horizontal="center" vertical="center" wrapText="1"/>
    </xf>
    <xf numFmtId="174" fontId="3" fillId="2" borderId="12" xfId="4" applyNumberFormat="1" applyFont="1" applyFill="1" applyBorder="1" applyAlignment="1">
      <alignment vertical="center"/>
    </xf>
    <xf numFmtId="9" fontId="3" fillId="2" borderId="12" xfId="3" applyNumberFormat="1" applyFont="1" applyFill="1" applyBorder="1" applyAlignment="1">
      <alignment horizontal="center" vertical="center"/>
    </xf>
    <xf numFmtId="15" fontId="3" fillId="2" borderId="18" xfId="1" applyNumberFormat="1" applyFont="1" applyFill="1" applyBorder="1" applyAlignment="1">
      <alignment horizontal="center" vertical="center"/>
    </xf>
    <xf numFmtId="44" fontId="3" fillId="2" borderId="19" xfId="2" applyFont="1" applyFill="1" applyBorder="1" applyAlignment="1">
      <alignment horizontal="center" vertical="center"/>
    </xf>
    <xf numFmtId="179" fontId="3" fillId="2" borderId="20" xfId="2" applyNumberFormat="1" applyFont="1" applyFill="1" applyBorder="1" applyAlignment="1">
      <alignment horizontal="center" vertical="center"/>
    </xf>
    <xf numFmtId="180" fontId="3" fillId="2" borderId="21" xfId="3" applyNumberFormat="1" applyFont="1" applyFill="1" applyBorder="1" applyAlignment="1">
      <alignment horizontal="center" vertical="center" wrapText="1"/>
    </xf>
    <xf numFmtId="176" fontId="3" fillId="2" borderId="19" xfId="3" applyNumberFormat="1" applyFont="1" applyFill="1" applyBorder="1" applyAlignment="1">
      <alignment horizontal="center" vertical="center" wrapText="1"/>
    </xf>
    <xf numFmtId="180" fontId="3" fillId="2" borderId="22" xfId="3" applyNumberFormat="1" applyFont="1" applyFill="1" applyBorder="1" applyAlignment="1">
      <alignment horizontal="center" vertical="center" wrapText="1"/>
    </xf>
    <xf numFmtId="176" fontId="3" fillId="2" borderId="20" xfId="3" applyNumberFormat="1" applyFont="1" applyFill="1" applyBorder="1" applyAlignment="1">
      <alignment horizontal="center" vertical="center" wrapText="1"/>
    </xf>
    <xf numFmtId="44" fontId="3" fillId="2" borderId="21" xfId="2" applyFont="1" applyFill="1" applyBorder="1" applyAlignment="1">
      <alignment horizontal="center" vertical="center" wrapText="1"/>
    </xf>
    <xf numFmtId="181" fontId="3" fillId="2" borderId="23" xfId="3" applyNumberFormat="1" applyFont="1" applyFill="1" applyBorder="1" applyAlignment="1">
      <alignment horizontal="center" vertical="center"/>
    </xf>
    <xf numFmtId="182" fontId="3" fillId="2" borderId="19" xfId="1" applyNumberFormat="1" applyFont="1" applyFill="1" applyBorder="1" applyAlignment="1">
      <alignment horizontal="center" vertical="center" wrapText="1"/>
    </xf>
    <xf numFmtId="182" fontId="3" fillId="2" borderId="20" xfId="1" applyNumberFormat="1" applyFont="1" applyFill="1" applyBorder="1" applyAlignment="1">
      <alignment vertical="center" wrapText="1"/>
    </xf>
    <xf numFmtId="175" fontId="3" fillId="2" borderId="23" xfId="3" applyNumberFormat="1" applyFont="1" applyFill="1" applyBorder="1" applyAlignment="1">
      <alignment horizontal="center" vertical="center"/>
    </xf>
    <xf numFmtId="0" fontId="3" fillId="2" borderId="20" xfId="1" applyNumberFormat="1" applyFont="1" applyFill="1" applyBorder="1" applyAlignment="1">
      <alignment horizontal="center" vertical="center" wrapText="1"/>
    </xf>
    <xf numFmtId="10" fontId="3" fillId="2" borderId="23" xfId="3" applyNumberFormat="1" applyFont="1" applyFill="1" applyBorder="1" applyAlignment="1">
      <alignment horizontal="center" vertical="center"/>
    </xf>
    <xf numFmtId="172" fontId="3" fillId="2" borderId="23" xfId="2" applyNumberFormat="1" applyFont="1" applyFill="1" applyBorder="1" applyAlignment="1">
      <alignment horizontal="center" vertical="center"/>
    </xf>
    <xf numFmtId="172" fontId="3" fillId="2" borderId="19" xfId="1" applyNumberFormat="1" applyFont="1" applyFill="1" applyBorder="1" applyAlignment="1">
      <alignment horizontal="center" vertical="center"/>
    </xf>
    <xf numFmtId="1" fontId="5" fillId="2" borderId="24" xfId="3" applyNumberFormat="1" applyFont="1" applyFill="1" applyBorder="1" applyAlignment="1">
      <alignment horizontal="center" vertical="center"/>
    </xf>
    <xf numFmtId="173" fontId="5" fillId="2" borderId="25" xfId="3" applyNumberFormat="1" applyFont="1" applyFill="1" applyBorder="1" applyAlignment="1">
      <alignment horizontal="left" vertical="center" wrapText="1"/>
    </xf>
    <xf numFmtId="0" fontId="5" fillId="2" borderId="7" xfId="3" applyFont="1" applyFill="1" applyBorder="1" applyAlignment="1">
      <alignment horizontal="center" vertical="center" wrapText="1"/>
    </xf>
    <xf numFmtId="174" fontId="5" fillId="2" borderId="7" xfId="4" applyNumberFormat="1" applyFont="1" applyFill="1" applyBorder="1" applyAlignment="1">
      <alignment vertical="center"/>
    </xf>
    <xf numFmtId="9" fontId="5" fillId="2" borderId="7" xfId="3" applyNumberFormat="1" applyFont="1" applyFill="1" applyBorder="1" applyAlignment="1">
      <alignment horizontal="center" vertical="center"/>
    </xf>
    <xf numFmtId="9" fontId="5" fillId="2" borderId="10" xfId="3" applyNumberFormat="1" applyFont="1" applyFill="1" applyBorder="1" applyAlignment="1">
      <alignment horizontal="center" vertical="center"/>
    </xf>
    <xf numFmtId="9" fontId="5" fillId="2" borderId="0" xfId="3" applyNumberFormat="1" applyFont="1" applyFill="1" applyBorder="1" applyAlignment="1">
      <alignment horizontal="center" vertical="center"/>
    </xf>
    <xf numFmtId="44" fontId="6" fillId="2" borderId="0" xfId="2" applyFont="1" applyFill="1" applyBorder="1" applyAlignment="1">
      <alignment horizontal="center" vertical="center"/>
    </xf>
    <xf numFmtId="9" fontId="5" fillId="2" borderId="9" xfId="3" applyNumberFormat="1" applyFont="1" applyFill="1" applyBorder="1" applyAlignment="1">
      <alignment horizontal="center" vertical="center"/>
    </xf>
    <xf numFmtId="173" fontId="5" fillId="2" borderId="10" xfId="3" applyNumberFormat="1" applyFont="1" applyFill="1" applyBorder="1" applyAlignment="1">
      <alignment horizontal="right" vertical="center" wrapText="1"/>
    </xf>
    <xf numFmtId="176" fontId="6" fillId="2" borderId="0" xfId="3" applyNumberFormat="1" applyFont="1" applyFill="1" applyBorder="1" applyAlignment="1">
      <alignment horizontal="center" vertical="center" wrapText="1"/>
    </xf>
    <xf numFmtId="173" fontId="5" fillId="2" borderId="0" xfId="3" applyNumberFormat="1" applyFont="1" applyFill="1" applyBorder="1" applyAlignment="1">
      <alignment horizontal="right" vertical="center" wrapText="1"/>
    </xf>
    <xf numFmtId="173" fontId="5" fillId="2" borderId="9" xfId="3" applyNumberFormat="1" applyFont="1" applyFill="1" applyBorder="1" applyAlignment="1">
      <alignment horizontal="center" vertical="center" wrapText="1"/>
    </xf>
    <xf numFmtId="176" fontId="5" fillId="2" borderId="9" xfId="3" applyNumberFormat="1" applyFont="1" applyFill="1" applyBorder="1" applyAlignment="1">
      <alignment horizontal="center" vertical="center" wrapText="1"/>
    </xf>
    <xf numFmtId="181" fontId="5" fillId="2" borderId="10" xfId="3" applyNumberFormat="1" applyFont="1" applyFill="1" applyBorder="1" applyAlignment="1">
      <alignment horizontal="center" vertical="center"/>
    </xf>
    <xf numFmtId="173" fontId="5" fillId="2" borderId="9" xfId="3" applyNumberFormat="1" applyFont="1" applyFill="1" applyBorder="1" applyAlignment="1">
      <alignment vertical="center" wrapText="1"/>
    </xf>
    <xf numFmtId="175" fontId="5" fillId="2" borderId="10" xfId="3" applyNumberFormat="1" applyFont="1" applyFill="1" applyBorder="1" applyAlignment="1">
      <alignment horizontal="center" vertical="center" wrapText="1"/>
    </xf>
    <xf numFmtId="173" fontId="5" fillId="2" borderId="9" xfId="3" applyNumberFormat="1" applyFont="1" applyFill="1" applyBorder="1" applyAlignment="1">
      <alignment horizontal="right" vertical="center" wrapText="1"/>
    </xf>
    <xf numFmtId="10" fontId="5" fillId="2" borderId="10" xfId="4" applyNumberFormat="1" applyFont="1" applyFill="1" applyBorder="1" applyAlignment="1">
      <alignment horizontal="right" vertical="center" wrapText="1"/>
    </xf>
    <xf numFmtId="172" fontId="5" fillId="2" borderId="10" xfId="1" applyNumberFormat="1" applyFont="1" applyFill="1" applyBorder="1" applyAlignment="1">
      <alignment horizontal="center" vertical="center" wrapText="1"/>
    </xf>
    <xf numFmtId="172" fontId="5" fillId="2" borderId="0" xfId="1" applyNumberFormat="1" applyFont="1" applyFill="1" applyBorder="1" applyAlignment="1">
      <alignment horizontal="center" vertical="center"/>
    </xf>
    <xf numFmtId="177" fontId="3" fillId="2" borderId="24" xfId="3" applyNumberFormat="1" applyFont="1" applyFill="1" applyBorder="1" applyAlignment="1">
      <alignment horizontal="center" vertical="center" wrapText="1"/>
    </xf>
    <xf numFmtId="173" fontId="3" fillId="2" borderId="25" xfId="3" applyNumberFormat="1" applyFont="1" applyFill="1" applyBorder="1" applyAlignment="1">
      <alignment horizontal="left" vertical="center" wrapText="1"/>
    </xf>
    <xf numFmtId="173" fontId="3" fillId="2" borderId="12" xfId="3" applyNumberFormat="1" applyFont="1" applyFill="1" applyBorder="1" applyAlignment="1">
      <alignment horizontal="center" vertical="center" wrapText="1"/>
    </xf>
    <xf numFmtId="15" fontId="3" fillId="2" borderId="26" xfId="1" applyNumberFormat="1" applyFont="1" applyFill="1" applyBorder="1" applyAlignment="1">
      <alignment horizontal="center" vertical="center"/>
    </xf>
    <xf numFmtId="15" fontId="3" fillId="2" borderId="2" xfId="1" applyNumberFormat="1" applyFont="1" applyFill="1" applyBorder="1" applyAlignment="1">
      <alignment horizontal="center" vertical="center"/>
    </xf>
    <xf numFmtId="44" fontId="3" fillId="2" borderId="27" xfId="2" applyFont="1" applyFill="1" applyBorder="1" applyAlignment="1">
      <alignment horizontal="center" vertical="center" wrapText="1"/>
    </xf>
    <xf numFmtId="180" fontId="3" fillId="2" borderId="28" xfId="3" applyNumberFormat="1" applyFont="1" applyFill="1" applyBorder="1" applyAlignment="1">
      <alignment horizontal="center" vertical="center" wrapText="1"/>
    </xf>
    <xf numFmtId="1" fontId="5" fillId="2" borderId="29" xfId="3" applyNumberFormat="1" applyFont="1" applyFill="1" applyBorder="1" applyAlignment="1">
      <alignment horizontal="center" vertical="center"/>
    </xf>
    <xf numFmtId="173" fontId="5" fillId="2" borderId="30" xfId="3" applyNumberFormat="1" applyFont="1" applyFill="1" applyBorder="1" applyAlignment="1">
      <alignment horizontal="left" vertical="center" wrapText="1"/>
    </xf>
    <xf numFmtId="44" fontId="6" fillId="2" borderId="5" xfId="2" applyFont="1" applyFill="1" applyBorder="1" applyAlignment="1">
      <alignment horizontal="center" vertical="center"/>
    </xf>
    <xf numFmtId="176" fontId="6" fillId="2" borderId="5" xfId="3" applyNumberFormat="1" applyFont="1" applyFill="1" applyBorder="1" applyAlignment="1">
      <alignment horizontal="center" vertical="center" wrapText="1"/>
    </xf>
    <xf numFmtId="181" fontId="5" fillId="2" borderId="4" xfId="3" applyNumberFormat="1" applyFont="1" applyFill="1" applyBorder="1" applyAlignment="1">
      <alignment horizontal="center" vertical="center"/>
    </xf>
    <xf numFmtId="177" fontId="3" fillId="2" borderId="31" xfId="3" applyNumberFormat="1" applyFont="1" applyFill="1" applyBorder="1" applyAlignment="1">
      <alignment horizontal="center" vertical="center" wrapText="1"/>
    </xf>
    <xf numFmtId="177" fontId="3" fillId="2" borderId="32" xfId="3" applyNumberFormat="1" applyFont="1" applyFill="1" applyBorder="1" applyAlignment="1">
      <alignment horizontal="center" vertical="center" wrapText="1"/>
    </xf>
    <xf numFmtId="173" fontId="3" fillId="2" borderId="33" xfId="3" applyNumberFormat="1" applyFont="1" applyFill="1" applyBorder="1" applyAlignment="1">
      <alignment horizontal="left" vertical="center" wrapText="1"/>
    </xf>
    <xf numFmtId="183" fontId="3" fillId="2" borderId="19" xfId="2" applyNumberFormat="1" applyFont="1" applyFill="1" applyBorder="1" applyAlignment="1">
      <alignment horizontal="center" vertical="center"/>
    </xf>
    <xf numFmtId="184" fontId="3" fillId="2" borderId="19" xfId="3" applyNumberFormat="1" applyFont="1" applyFill="1" applyBorder="1" applyAlignment="1">
      <alignment horizontal="center" vertical="center" wrapText="1"/>
    </xf>
    <xf numFmtId="184" fontId="3" fillId="2" borderId="20" xfId="3" applyNumberFormat="1" applyFont="1" applyFill="1" applyBorder="1" applyAlignment="1">
      <alignment horizontal="center" vertical="center" wrapText="1"/>
    </xf>
    <xf numFmtId="173" fontId="5" fillId="2" borderId="0" xfId="3" applyNumberFormat="1" applyFont="1" applyFill="1" applyBorder="1" applyAlignment="1">
      <alignment horizontal="left" vertical="center" wrapText="1"/>
    </xf>
    <xf numFmtId="173" fontId="5" fillId="2" borderId="7" xfId="3" applyNumberFormat="1" applyFont="1" applyFill="1" applyBorder="1" applyAlignment="1">
      <alignment horizontal="center" vertical="center" wrapText="1"/>
    </xf>
    <xf numFmtId="44" fontId="5" fillId="2" borderId="10" xfId="3" applyNumberFormat="1" applyFont="1" applyFill="1" applyBorder="1" applyAlignment="1">
      <alignment horizontal="right" vertical="center" wrapText="1"/>
    </xf>
    <xf numFmtId="173" fontId="3" fillId="2" borderId="0" xfId="3" applyNumberFormat="1" applyFont="1" applyFill="1" applyBorder="1" applyAlignment="1">
      <alignment horizontal="left" vertical="center" wrapText="1"/>
    </xf>
    <xf numFmtId="44" fontId="3" fillId="2" borderId="8" xfId="3" applyNumberFormat="1" applyFont="1" applyFill="1" applyBorder="1" applyAlignment="1">
      <alignment horizontal="center" vertical="center" wrapText="1"/>
    </xf>
    <xf numFmtId="44" fontId="3" fillId="2" borderId="16" xfId="3" applyNumberFormat="1" applyFont="1" applyFill="1" applyBorder="1" applyAlignment="1">
      <alignment horizontal="center" vertical="center" wrapText="1"/>
    </xf>
    <xf numFmtId="44" fontId="3" fillId="2" borderId="21" xfId="3" applyNumberFormat="1" applyFont="1" applyFill="1" applyBorder="1" applyAlignment="1">
      <alignment horizontal="center" vertical="center" wrapText="1"/>
    </xf>
    <xf numFmtId="1" fontId="5" fillId="2" borderId="4" xfId="3" applyNumberFormat="1" applyFont="1" applyFill="1" applyBorder="1" applyAlignment="1">
      <alignment horizontal="center" vertical="center"/>
    </xf>
    <xf numFmtId="177" fontId="3" fillId="2" borderId="10" xfId="3" applyNumberFormat="1" applyFont="1" applyFill="1" applyBorder="1" applyAlignment="1">
      <alignment horizontal="center" vertical="center" wrapText="1"/>
    </xf>
    <xf numFmtId="185" fontId="3" fillId="2" borderId="0" xfId="3" applyNumberFormat="1" applyFont="1" applyFill="1" applyBorder="1" applyAlignment="1">
      <alignment horizontal="center" vertical="center" wrapText="1"/>
    </xf>
    <xf numFmtId="185" fontId="3" fillId="2" borderId="9" xfId="3" applyNumberFormat="1" applyFont="1" applyFill="1" applyBorder="1" applyAlignment="1">
      <alignment horizontal="center" vertical="center" wrapText="1"/>
    </xf>
    <xf numFmtId="177" fontId="3" fillId="2" borderId="23" xfId="3" applyNumberFormat="1" applyFont="1" applyFill="1" applyBorder="1" applyAlignment="1">
      <alignment horizontal="center" vertical="center" wrapText="1"/>
    </xf>
    <xf numFmtId="185" fontId="3" fillId="2" borderId="19" xfId="3" applyNumberFormat="1" applyFont="1" applyFill="1" applyBorder="1" applyAlignment="1">
      <alignment horizontal="center" vertical="center" wrapText="1"/>
    </xf>
    <xf numFmtId="179" fontId="3" fillId="2" borderId="6" xfId="2" applyNumberFormat="1" applyFont="1" applyFill="1" applyBorder="1" applyAlignment="1">
      <alignment horizontal="center" vertical="center"/>
    </xf>
    <xf numFmtId="185" fontId="3" fillId="2" borderId="20" xfId="3" applyNumberFormat="1" applyFont="1" applyFill="1" applyBorder="1" applyAlignment="1">
      <alignment horizontal="center" vertical="center" wrapText="1"/>
    </xf>
    <xf numFmtId="179" fontId="6" fillId="2" borderId="6" xfId="2" applyNumberFormat="1" applyFont="1" applyFill="1" applyBorder="1" applyAlignment="1">
      <alignment horizontal="center" vertical="center"/>
    </xf>
    <xf numFmtId="173" fontId="5" fillId="2" borderId="5" xfId="3" applyNumberFormat="1" applyFont="1" applyFill="1" applyBorder="1" applyAlignment="1">
      <alignment horizontal="center" vertical="center" wrapText="1"/>
    </xf>
    <xf numFmtId="173" fontId="5" fillId="2" borderId="5" xfId="1" applyNumberFormat="1" applyFont="1" applyFill="1" applyBorder="1" applyAlignment="1">
      <alignment horizontal="center" vertical="center"/>
    </xf>
    <xf numFmtId="9" fontId="3" fillId="2" borderId="0" xfId="3" applyNumberFormat="1" applyFont="1" applyFill="1" applyBorder="1" applyAlignment="1">
      <alignment horizontal="center" vertical="center"/>
    </xf>
    <xf numFmtId="44" fontId="3" fillId="2" borderId="34" xfId="3" applyNumberFormat="1" applyFont="1" applyFill="1" applyBorder="1" applyAlignment="1">
      <alignment horizontal="center" vertical="center" wrapText="1"/>
    </xf>
    <xf numFmtId="173" fontId="3" fillId="2" borderId="0" xfId="1" applyNumberFormat="1" applyFont="1" applyFill="1" applyBorder="1" applyAlignment="1">
      <alignment horizontal="center" vertical="center"/>
    </xf>
    <xf numFmtId="183" fontId="3" fillId="2" borderId="0" xfId="2" applyNumberFormat="1" applyFont="1" applyFill="1" applyBorder="1" applyAlignment="1">
      <alignment horizontal="center" vertical="center"/>
    </xf>
    <xf numFmtId="44" fontId="3" fillId="2" borderId="6" xfId="3" applyNumberFormat="1" applyFont="1" applyFill="1" applyBorder="1" applyAlignment="1">
      <alignment horizontal="center" vertical="center" wrapText="1"/>
    </xf>
    <xf numFmtId="186" fontId="3" fillId="2" borderId="0" xfId="2" applyNumberFormat="1" applyFont="1" applyFill="1" applyBorder="1" applyAlignment="1">
      <alignment horizontal="center" vertical="center"/>
    </xf>
    <xf numFmtId="44" fontId="3" fillId="2" borderId="2" xfId="3" applyNumberFormat="1" applyFont="1" applyFill="1" applyBorder="1" applyAlignment="1">
      <alignment horizontal="center" vertical="center" wrapText="1"/>
    </xf>
    <xf numFmtId="175" fontId="5" fillId="2" borderId="5" xfId="3" applyNumberFormat="1" applyFont="1" applyFill="1" applyBorder="1" applyAlignment="1">
      <alignment horizontal="center" vertical="center" wrapText="1"/>
    </xf>
    <xf numFmtId="172" fontId="5" fillId="2" borderId="5" xfId="1" applyNumberFormat="1" applyFont="1" applyFill="1" applyBorder="1" applyAlignment="1">
      <alignment horizontal="center" vertical="center" wrapText="1"/>
    </xf>
    <xf numFmtId="0" fontId="3" fillId="2" borderId="0" xfId="1" applyNumberFormat="1" applyFont="1" applyFill="1" applyBorder="1" applyAlignment="1">
      <alignment horizontal="center" vertical="center" wrapText="1"/>
    </xf>
    <xf numFmtId="172" fontId="3" fillId="2" borderId="0" xfId="2" applyNumberFormat="1" applyFont="1" applyFill="1" applyBorder="1" applyAlignment="1">
      <alignment horizontal="center" vertical="center"/>
    </xf>
    <xf numFmtId="9" fontId="3" fillId="2" borderId="19" xfId="3" applyNumberFormat="1" applyFont="1" applyFill="1" applyBorder="1" applyAlignment="1">
      <alignment horizontal="center" vertical="center"/>
    </xf>
    <xf numFmtId="0" fontId="3" fillId="2" borderId="19" xfId="1" applyNumberFormat="1" applyFont="1" applyFill="1" applyBorder="1" applyAlignment="1">
      <alignment horizontal="center" vertical="center" wrapText="1"/>
    </xf>
    <xf numFmtId="172" fontId="3" fillId="2" borderId="19" xfId="2" applyNumberFormat="1" applyFont="1" applyFill="1" applyBorder="1" applyAlignment="1">
      <alignment horizontal="center" vertical="center"/>
    </xf>
    <xf numFmtId="176" fontId="5" fillId="2" borderId="5" xfId="3" applyNumberFormat="1" applyFont="1" applyFill="1" applyBorder="1" applyAlignment="1">
      <alignment horizontal="center" vertical="center" wrapText="1"/>
    </xf>
    <xf numFmtId="187" fontId="3" fillId="2" borderId="10" xfId="3" applyNumberFormat="1" applyFont="1" applyFill="1" applyBorder="1" applyAlignment="1">
      <alignment horizontal="center" vertical="center"/>
    </xf>
    <xf numFmtId="44" fontId="5" fillId="2" borderId="4" xfId="3" applyNumberFormat="1" applyFont="1" applyFill="1" applyBorder="1" applyAlignment="1">
      <alignment horizontal="right" vertical="center" wrapText="1"/>
    </xf>
    <xf numFmtId="181" fontId="5" fillId="2" borderId="5" xfId="3" applyNumberFormat="1" applyFont="1" applyFill="1" applyBorder="1" applyAlignment="1">
      <alignment horizontal="center" vertical="center"/>
    </xf>
    <xf numFmtId="173" fontId="5" fillId="2" borderId="5" xfId="3" applyNumberFormat="1" applyFont="1" applyFill="1" applyBorder="1" applyAlignment="1">
      <alignment vertical="center" wrapText="1"/>
    </xf>
    <xf numFmtId="178" fontId="3" fillId="2" borderId="9" xfId="3" applyNumberFormat="1" applyFont="1" applyFill="1" applyBorder="1" applyAlignment="1">
      <alignment horizontal="center" vertical="center" wrapText="1"/>
    </xf>
    <xf numFmtId="181" fontId="3" fillId="2" borderId="0" xfId="3" applyNumberFormat="1" applyFont="1" applyFill="1" applyBorder="1" applyAlignment="1">
      <alignment horizontal="center" vertical="center"/>
    </xf>
    <xf numFmtId="182" fontId="3" fillId="2" borderId="0" xfId="1" applyNumberFormat="1" applyFont="1" applyFill="1" applyBorder="1" applyAlignment="1">
      <alignment vertical="center" wrapText="1"/>
    </xf>
    <xf numFmtId="188" fontId="3" fillId="2" borderId="0" xfId="3" applyNumberFormat="1" applyFont="1" applyFill="1"/>
    <xf numFmtId="188" fontId="3" fillId="2" borderId="0" xfId="3" applyNumberFormat="1" applyFont="1" applyFill="1" applyAlignment="1">
      <alignment horizontal="center" vertical="center"/>
    </xf>
    <xf numFmtId="178" fontId="3" fillId="2" borderId="19" xfId="3" applyNumberFormat="1" applyFont="1" applyFill="1" applyBorder="1" applyAlignment="1">
      <alignment horizontal="center" vertical="center" wrapText="1"/>
    </xf>
    <xf numFmtId="178" fontId="3" fillId="2" borderId="20" xfId="3" applyNumberFormat="1" applyFont="1" applyFill="1" applyBorder="1" applyAlignment="1">
      <alignment horizontal="center" vertical="center" wrapText="1"/>
    </xf>
    <xf numFmtId="189" fontId="3" fillId="2" borderId="5" xfId="3" applyNumberFormat="1" applyFont="1" applyFill="1" applyBorder="1" applyAlignment="1">
      <alignment horizontal="center" vertical="center" wrapText="1"/>
    </xf>
    <xf numFmtId="190" fontId="5" fillId="2" borderId="5" xfId="4" applyNumberFormat="1" applyFont="1" applyFill="1" applyBorder="1" applyAlignment="1">
      <alignment horizontal="right" vertical="center" wrapText="1"/>
    </xf>
    <xf numFmtId="178" fontId="3" fillId="2" borderId="5" xfId="3" applyNumberFormat="1" applyFont="1" applyFill="1" applyBorder="1" applyAlignment="1">
      <alignment horizontal="center" vertical="center" wrapText="1"/>
    </xf>
    <xf numFmtId="178" fontId="3" fillId="2" borderId="6" xfId="3" applyNumberFormat="1" applyFont="1" applyFill="1" applyBorder="1" applyAlignment="1">
      <alignment horizontal="center" vertical="center" wrapText="1"/>
    </xf>
    <xf numFmtId="0" fontId="5" fillId="2" borderId="5" xfId="3" applyFont="1" applyFill="1" applyBorder="1" applyAlignment="1">
      <alignment horizontal="center" vertical="center" wrapText="1"/>
    </xf>
    <xf numFmtId="0" fontId="3" fillId="2" borderId="0" xfId="3" applyFont="1" applyFill="1" applyBorder="1" applyAlignment="1">
      <alignment horizontal="center" vertical="center" wrapText="1"/>
    </xf>
    <xf numFmtId="191" fontId="3" fillId="2" borderId="19" xfId="2" applyNumberFormat="1" applyFont="1" applyFill="1" applyBorder="1" applyAlignment="1">
      <alignment horizontal="center" vertical="center"/>
    </xf>
    <xf numFmtId="0" fontId="3" fillId="2" borderId="19" xfId="3" applyFont="1" applyFill="1" applyBorder="1" applyAlignment="1">
      <alignment horizontal="center" vertical="center" wrapText="1"/>
    </xf>
    <xf numFmtId="1" fontId="5" fillId="2" borderId="31" xfId="3" applyNumberFormat="1" applyFont="1" applyFill="1" applyBorder="1" applyAlignment="1">
      <alignment horizontal="center" vertical="center"/>
    </xf>
    <xf numFmtId="179" fontId="6" fillId="2" borderId="9" xfId="2" applyNumberFormat="1" applyFont="1" applyFill="1" applyBorder="1" applyAlignment="1">
      <alignment horizontal="center" vertical="center"/>
    </xf>
    <xf numFmtId="172" fontId="5" fillId="2" borderId="10" xfId="3" applyNumberFormat="1" applyFont="1" applyFill="1" applyBorder="1" applyAlignment="1">
      <alignment horizontal="right" vertical="center" wrapText="1"/>
    </xf>
    <xf numFmtId="181" fontId="5" fillId="2" borderId="0" xfId="3" applyNumberFormat="1" applyFont="1" applyFill="1" applyBorder="1" applyAlignment="1">
      <alignment horizontal="center" vertical="center"/>
    </xf>
    <xf numFmtId="173" fontId="5" fillId="2" borderId="0" xfId="3" applyNumberFormat="1" applyFont="1" applyFill="1" applyBorder="1" applyAlignment="1">
      <alignment vertical="center" wrapText="1"/>
    </xf>
    <xf numFmtId="10" fontId="5" fillId="2" borderId="0" xfId="4" applyNumberFormat="1" applyFont="1" applyFill="1" applyBorder="1" applyAlignment="1">
      <alignment horizontal="right" vertical="center" wrapText="1"/>
    </xf>
    <xf numFmtId="172" fontId="5" fillId="2" borderId="9" xfId="1" applyNumberFormat="1" applyFont="1" applyFill="1" applyBorder="1" applyAlignment="1">
      <alignment horizontal="center" vertical="center"/>
    </xf>
    <xf numFmtId="173" fontId="3" fillId="2" borderId="9" xfId="3" applyNumberFormat="1" applyFont="1" applyFill="1" applyBorder="1" applyAlignment="1">
      <alignment horizontal="center" vertical="center" wrapText="1"/>
    </xf>
    <xf numFmtId="191" fontId="3" fillId="2" borderId="0" xfId="2" applyNumberFormat="1" applyFont="1" applyFill="1" applyBorder="1" applyAlignment="1">
      <alignment horizontal="center" vertical="center"/>
    </xf>
    <xf numFmtId="10" fontId="3" fillId="2" borderId="0" xfId="3" applyNumberFormat="1" applyFont="1" applyFill="1" applyBorder="1" applyAlignment="1">
      <alignment horizontal="center" vertical="center"/>
    </xf>
    <xf numFmtId="172" fontId="3" fillId="2" borderId="9" xfId="1" applyNumberFormat="1" applyFont="1" applyFill="1" applyBorder="1" applyAlignment="1">
      <alignment horizontal="center" vertical="center"/>
    </xf>
    <xf numFmtId="173" fontId="3" fillId="2" borderId="20" xfId="3" applyNumberFormat="1" applyFont="1" applyFill="1" applyBorder="1" applyAlignment="1">
      <alignment horizontal="center" vertical="center" wrapText="1"/>
    </xf>
    <xf numFmtId="181" fontId="3" fillId="2" borderId="19" xfId="3" applyNumberFormat="1" applyFont="1" applyFill="1" applyBorder="1" applyAlignment="1">
      <alignment horizontal="center" vertical="center"/>
    </xf>
    <xf numFmtId="182" fontId="3" fillId="2" borderId="19" xfId="1" applyNumberFormat="1" applyFont="1" applyFill="1" applyBorder="1" applyAlignment="1">
      <alignment vertical="center" wrapText="1"/>
    </xf>
    <xf numFmtId="10" fontId="3" fillId="2" borderId="19" xfId="3" applyNumberFormat="1" applyFont="1" applyFill="1" applyBorder="1" applyAlignment="1">
      <alignment horizontal="center" vertical="center"/>
    </xf>
    <xf numFmtId="172" fontId="3" fillId="2" borderId="20" xfId="1" applyNumberFormat="1" applyFont="1" applyFill="1" applyBorder="1" applyAlignment="1">
      <alignment horizontal="center" vertical="center"/>
    </xf>
    <xf numFmtId="0" fontId="5" fillId="2" borderId="9" xfId="3" applyFont="1" applyFill="1" applyBorder="1" applyAlignment="1">
      <alignment horizontal="center" vertical="center" wrapText="1"/>
    </xf>
    <xf numFmtId="172" fontId="5" fillId="2" borderId="6" xfId="1" applyNumberFormat="1" applyFont="1" applyFill="1" applyBorder="1" applyAlignment="1">
      <alignment horizontal="center" vertical="center"/>
    </xf>
    <xf numFmtId="183" fontId="3" fillId="2" borderId="9" xfId="2" applyNumberFormat="1" applyFont="1" applyFill="1" applyBorder="1" applyAlignment="1">
      <alignment horizontal="center" vertical="center"/>
    </xf>
    <xf numFmtId="10" fontId="5" fillId="2" borderId="5" xfId="4" applyNumberFormat="1" applyFont="1" applyFill="1" applyBorder="1" applyAlignment="1">
      <alignment horizontal="right" vertical="center" wrapText="1"/>
    </xf>
    <xf numFmtId="179" fontId="3" fillId="2" borderId="0" xfId="2" applyNumberFormat="1" applyFont="1" applyFill="1" applyBorder="1" applyAlignment="1">
      <alignment horizontal="center" vertical="center"/>
    </xf>
    <xf numFmtId="0" fontId="3" fillId="2" borderId="9" xfId="3" applyFont="1" applyFill="1" applyBorder="1" applyAlignment="1">
      <alignment horizontal="center" vertical="center" wrapText="1"/>
    </xf>
    <xf numFmtId="178" fontId="3" fillId="2" borderId="10" xfId="2" applyNumberFormat="1" applyFont="1" applyFill="1" applyBorder="1" applyAlignment="1">
      <alignment horizontal="center" vertical="center"/>
    </xf>
    <xf numFmtId="173" fontId="3" fillId="2" borderId="19" xfId="1" applyNumberFormat="1" applyFont="1" applyFill="1" applyBorder="1" applyAlignment="1">
      <alignment horizontal="center" vertical="center"/>
    </xf>
    <xf numFmtId="178" fontId="3" fillId="2" borderId="19" xfId="2" applyNumberFormat="1" applyFont="1" applyFill="1" applyBorder="1" applyAlignment="1">
      <alignment horizontal="center" vertical="center"/>
    </xf>
    <xf numFmtId="177" fontId="3" fillId="2" borderId="0" xfId="3" applyNumberFormat="1" applyFont="1" applyFill="1" applyAlignment="1">
      <alignment horizontal="center" vertical="center"/>
    </xf>
    <xf numFmtId="173" fontId="3" fillId="2" borderId="0" xfId="3" applyNumberFormat="1" applyFont="1" applyFill="1" applyAlignment="1">
      <alignment horizontal="left"/>
    </xf>
    <xf numFmtId="0" fontId="3" fillId="2" borderId="0" xfId="3" applyNumberFormat="1" applyFont="1" applyFill="1" applyAlignment="1">
      <alignment horizontal="center" vertical="center" wrapText="1"/>
    </xf>
    <xf numFmtId="173" fontId="3" fillId="2" borderId="0" xfId="3" applyNumberFormat="1" applyFont="1" applyFill="1" applyAlignment="1">
      <alignment horizontal="center" vertical="center" wrapText="1"/>
    </xf>
    <xf numFmtId="174" fontId="3" fillId="2" borderId="0" xfId="4" applyNumberFormat="1" applyFont="1" applyFill="1" applyAlignment="1">
      <alignment vertical="center"/>
    </xf>
    <xf numFmtId="173" fontId="3" fillId="2" borderId="0" xfId="3" applyNumberFormat="1" applyFont="1" applyFill="1" applyAlignment="1">
      <alignment horizontal="center" vertical="center"/>
    </xf>
    <xf numFmtId="173" fontId="3" fillId="2" borderId="0" xfId="3" applyNumberFormat="1" applyFont="1" applyFill="1" applyAlignment="1"/>
    <xf numFmtId="175" fontId="3" fillId="2" borderId="0" xfId="3" applyNumberFormat="1" applyFont="1" applyFill="1"/>
    <xf numFmtId="0" fontId="3" fillId="2" borderId="0" xfId="3" applyNumberFormat="1" applyFont="1" applyFill="1" applyAlignment="1">
      <alignment horizontal="center" vertical="center"/>
    </xf>
    <xf numFmtId="172" fontId="3" fillId="2" borderId="0" xfId="3" applyNumberFormat="1" applyFont="1" applyFill="1"/>
    <xf numFmtId="172" fontId="3" fillId="2" borderId="0" xfId="3" applyNumberFormat="1" applyFont="1" applyFill="1" applyAlignment="1">
      <alignment horizontal="center" vertical="center"/>
    </xf>
    <xf numFmtId="173" fontId="7" fillId="2" borderId="5" xfId="3" applyNumberFormat="1" applyFont="1" applyFill="1" applyBorder="1" applyAlignment="1">
      <alignment horizontal="center" vertical="center" wrapText="1"/>
    </xf>
    <xf numFmtId="5" fontId="8" fillId="2" borderId="6" xfId="3" applyNumberFormat="1" applyFont="1" applyFill="1" applyBorder="1" applyAlignment="1">
      <alignment horizontal="center"/>
    </xf>
    <xf numFmtId="173" fontId="2" fillId="2" borderId="23" xfId="3" applyNumberFormat="1" applyFont="1" applyFill="1" applyBorder="1" applyAlignment="1">
      <alignment horizontal="center" vertical="center" wrapText="1"/>
    </xf>
    <xf numFmtId="173" fontId="2" fillId="2" borderId="19" xfId="3" applyNumberFormat="1" applyFont="1" applyFill="1" applyBorder="1" applyAlignment="1">
      <alignment horizontal="center" vertical="center" wrapText="1"/>
    </xf>
    <xf numFmtId="173" fontId="2" fillId="2" borderId="20" xfId="3" applyNumberFormat="1" applyFont="1" applyFill="1" applyBorder="1" applyAlignment="1">
      <alignment horizontal="center" vertical="center" wrapText="1"/>
    </xf>
    <xf numFmtId="3" fontId="2" fillId="2" borderId="20" xfId="3" applyNumberFormat="1" applyFont="1" applyFill="1" applyBorder="1" applyAlignment="1">
      <alignment horizontal="center" vertical="center" wrapText="1"/>
    </xf>
    <xf numFmtId="1" fontId="2" fillId="2" borderId="29" xfId="3" applyNumberFormat="1" applyFont="1" applyFill="1" applyBorder="1" applyAlignment="1">
      <alignment horizontal="center" vertical="center"/>
    </xf>
    <xf numFmtId="173" fontId="2" fillId="2" borderId="30" xfId="3" applyNumberFormat="1" applyFont="1" applyFill="1" applyBorder="1" applyAlignment="1">
      <alignment horizontal="left" vertical="center" wrapText="1"/>
    </xf>
    <xf numFmtId="173" fontId="2" fillId="2" borderId="5" xfId="3" applyNumberFormat="1" applyFont="1" applyFill="1" applyBorder="1" applyAlignment="1">
      <alignment horizontal="center" vertical="center" wrapText="1"/>
    </xf>
    <xf numFmtId="9" fontId="2" fillId="2" borderId="5" xfId="4" applyFont="1" applyFill="1" applyBorder="1" applyAlignment="1">
      <alignment horizontal="center" vertical="center" wrapText="1"/>
    </xf>
    <xf numFmtId="9" fontId="2" fillId="2" borderId="6" xfId="4" applyFont="1" applyFill="1" applyBorder="1" applyAlignment="1">
      <alignment horizontal="center" vertical="center" wrapText="1"/>
    </xf>
    <xf numFmtId="9" fontId="2" fillId="2" borderId="5" xfId="3" applyNumberFormat="1" applyFont="1" applyFill="1" applyBorder="1" applyAlignment="1">
      <alignment horizontal="center" vertical="center"/>
    </xf>
    <xf numFmtId="9" fontId="2" fillId="2" borderId="2" xfId="3" applyNumberFormat="1" applyFont="1" applyFill="1" applyBorder="1" applyAlignment="1">
      <alignment horizontal="center" vertical="center"/>
    </xf>
    <xf numFmtId="3" fontId="8" fillId="2" borderId="6" xfId="3" applyNumberFormat="1" applyFont="1" applyFill="1" applyBorder="1" applyAlignment="1">
      <alignment horizontal="center" vertical="center"/>
    </xf>
    <xf numFmtId="173" fontId="3" fillId="2" borderId="0" xfId="3" applyNumberFormat="1" applyFont="1" applyFill="1" applyBorder="1" applyAlignment="1">
      <alignment horizontal="center" vertical="center" wrapText="1"/>
    </xf>
    <xf numFmtId="9" fontId="3" fillId="2" borderId="0" xfId="4" applyFont="1" applyFill="1" applyBorder="1" applyAlignment="1">
      <alignment horizontal="center" vertical="center" wrapText="1"/>
    </xf>
    <xf numFmtId="15" fontId="3" fillId="2" borderId="9" xfId="4" applyNumberFormat="1" applyFont="1" applyFill="1" applyBorder="1" applyAlignment="1">
      <alignment horizontal="center" vertical="center" wrapText="1"/>
    </xf>
    <xf numFmtId="15" fontId="3" fillId="2" borderId="34" xfId="1" applyNumberFormat="1" applyFont="1" applyFill="1" applyBorder="1" applyAlignment="1">
      <alignment horizontal="center" vertical="center"/>
    </xf>
    <xf numFmtId="192" fontId="3" fillId="2" borderId="8" xfId="1" applyNumberFormat="1" applyFont="1" applyFill="1" applyBorder="1" applyAlignment="1">
      <alignment horizontal="center" vertical="center"/>
    </xf>
    <xf numFmtId="182" fontId="3" fillId="2" borderId="7" xfId="1" applyNumberFormat="1" applyFont="1" applyFill="1" applyBorder="1" applyAlignment="1">
      <alignment horizontal="center" vertical="center"/>
    </xf>
    <xf numFmtId="3" fontId="3" fillId="2" borderId="9" xfId="3" applyNumberFormat="1" applyFont="1" applyFill="1" applyBorder="1" applyAlignment="1">
      <alignment horizontal="center" vertical="center"/>
    </xf>
    <xf numFmtId="9" fontId="3" fillId="2" borderId="9" xfId="4" applyFont="1" applyFill="1" applyBorder="1" applyAlignment="1">
      <alignment horizontal="center" vertical="center" wrapText="1"/>
    </xf>
    <xf numFmtId="181" fontId="3" fillId="2" borderId="8" xfId="1" applyNumberFormat="1" applyFont="1" applyFill="1" applyBorder="1" applyAlignment="1">
      <alignment horizontal="center" vertical="center"/>
    </xf>
    <xf numFmtId="179" fontId="3" fillId="2" borderId="7" xfId="2" applyNumberFormat="1" applyFont="1" applyFill="1" applyBorder="1" applyAlignment="1">
      <alignment horizontal="center" vertical="center"/>
    </xf>
    <xf numFmtId="173" fontId="3" fillId="2" borderId="19" xfId="3" applyNumberFormat="1" applyFont="1" applyFill="1" applyBorder="1" applyAlignment="1">
      <alignment horizontal="center" vertical="center" wrapText="1"/>
    </xf>
    <xf numFmtId="9" fontId="3" fillId="2" borderId="19" xfId="4" applyFont="1" applyFill="1" applyBorder="1" applyAlignment="1">
      <alignment horizontal="center" vertical="center" wrapText="1"/>
    </xf>
    <xf numFmtId="9" fontId="3" fillId="2" borderId="20" xfId="4" applyFont="1" applyFill="1" applyBorder="1" applyAlignment="1">
      <alignment horizontal="center" vertical="center" wrapText="1"/>
    </xf>
    <xf numFmtId="179" fontId="3" fillId="2" borderId="19" xfId="2" applyNumberFormat="1" applyFont="1" applyFill="1" applyBorder="1" applyAlignment="1">
      <alignment horizontal="center" vertical="center"/>
    </xf>
    <xf numFmtId="179" fontId="3" fillId="2" borderId="12" xfId="2" applyNumberFormat="1" applyFont="1" applyFill="1" applyBorder="1" applyAlignment="1">
      <alignment horizontal="center" vertical="center"/>
    </xf>
    <xf numFmtId="3" fontId="3" fillId="2" borderId="20" xfId="3" applyNumberFormat="1" applyFont="1" applyFill="1" applyBorder="1" applyAlignment="1">
      <alignment horizontal="center" vertical="center"/>
    </xf>
    <xf numFmtId="179" fontId="3" fillId="2" borderId="5" xfId="2" applyNumberFormat="1" applyFont="1" applyFill="1" applyBorder="1" applyAlignment="1">
      <alignment horizontal="center" vertical="center"/>
    </xf>
    <xf numFmtId="0" fontId="3" fillId="2" borderId="7" xfId="2" applyNumberFormat="1" applyFont="1" applyFill="1" applyBorder="1" applyAlignment="1">
      <alignment horizontal="center" vertical="center"/>
    </xf>
    <xf numFmtId="3" fontId="8" fillId="2" borderId="5" xfId="3" applyNumberFormat="1" applyFont="1" applyFill="1" applyBorder="1" applyAlignment="1">
      <alignment horizontal="center" vertical="center"/>
    </xf>
    <xf numFmtId="3" fontId="3" fillId="2" borderId="0" xfId="3" applyNumberFormat="1" applyFont="1" applyFill="1" applyBorder="1" applyAlignment="1">
      <alignment horizontal="center" vertical="center"/>
    </xf>
    <xf numFmtId="193" fontId="3" fillId="2" borderId="19" xfId="2" applyNumberFormat="1" applyFont="1" applyFill="1" applyBorder="1" applyAlignment="1">
      <alignment horizontal="center" vertical="center"/>
    </xf>
    <xf numFmtId="193" fontId="3" fillId="2" borderId="8" xfId="1" applyNumberFormat="1" applyFont="1" applyFill="1" applyBorder="1" applyAlignment="1">
      <alignment horizontal="center" vertical="center"/>
    </xf>
    <xf numFmtId="3" fontId="3" fillId="2" borderId="12" xfId="2" applyNumberFormat="1" applyFont="1" applyFill="1" applyBorder="1" applyAlignment="1">
      <alignment horizontal="center" vertical="center"/>
    </xf>
    <xf numFmtId="3" fontId="3" fillId="2" borderId="19" xfId="3" applyNumberFormat="1" applyFont="1" applyFill="1" applyBorder="1" applyAlignment="1">
      <alignment horizontal="center" vertical="center"/>
    </xf>
    <xf numFmtId="3" fontId="8" fillId="2" borderId="5" xfId="1" applyNumberFormat="1" applyFont="1" applyFill="1" applyBorder="1" applyAlignment="1">
      <alignment horizontal="center" vertical="center"/>
    </xf>
    <xf numFmtId="3" fontId="3" fillId="2" borderId="7" xfId="1" applyNumberFormat="1" applyFont="1" applyFill="1" applyBorder="1" applyAlignment="1">
      <alignment horizontal="center" vertical="center"/>
    </xf>
    <xf numFmtId="9" fontId="2" fillId="2" borderId="0" xfId="3" applyNumberFormat="1" applyFont="1" applyFill="1" applyBorder="1" applyAlignment="1">
      <alignment horizontal="center" vertical="center"/>
    </xf>
    <xf numFmtId="9" fontId="2" fillId="2" borderId="7" xfId="3" applyNumberFormat="1" applyFont="1" applyFill="1" applyBorder="1" applyAlignment="1">
      <alignment horizontal="center" vertical="center"/>
    </xf>
    <xf numFmtId="14" fontId="3" fillId="2" borderId="0" xfId="3" applyNumberFormat="1" applyFont="1" applyFill="1"/>
    <xf numFmtId="180" fontId="3" fillId="2" borderId="8" xfId="1" applyNumberFormat="1" applyFont="1" applyFill="1" applyBorder="1" applyAlignment="1">
      <alignment horizontal="center" vertical="center"/>
    </xf>
    <xf numFmtId="15" fontId="3" fillId="2" borderId="6" xfId="1" applyNumberFormat="1" applyFont="1" applyFill="1" applyBorder="1" applyAlignment="1">
      <alignment horizontal="center" vertical="center"/>
    </xf>
    <xf numFmtId="181" fontId="3" fillId="2" borderId="2" xfId="1" applyNumberFormat="1" applyFont="1" applyFill="1" applyBorder="1" applyAlignment="1">
      <alignment horizontal="center" vertical="center"/>
    </xf>
    <xf numFmtId="9" fontId="2" fillId="2" borderId="6" xfId="3" applyNumberFormat="1" applyFont="1" applyFill="1" applyBorder="1" applyAlignment="1">
      <alignment horizontal="center" vertical="center"/>
    </xf>
    <xf numFmtId="9" fontId="2" fillId="2" borderId="4" xfId="3" applyNumberFormat="1" applyFont="1" applyFill="1" applyBorder="1" applyAlignment="1">
      <alignment horizontal="center" vertical="center"/>
    </xf>
    <xf numFmtId="179" fontId="3" fillId="2" borderId="35" xfId="2" applyNumberFormat="1" applyFont="1" applyFill="1" applyBorder="1" applyAlignment="1">
      <alignment horizontal="center" vertical="center"/>
    </xf>
    <xf numFmtId="178" fontId="3" fillId="2" borderId="8" xfId="1" applyNumberFormat="1" applyFont="1" applyFill="1" applyBorder="1" applyAlignment="1">
      <alignment horizontal="center" vertical="center"/>
    </xf>
    <xf numFmtId="1" fontId="2" fillId="2" borderId="24" xfId="3" applyNumberFormat="1" applyFont="1" applyFill="1" applyBorder="1" applyAlignment="1">
      <alignment horizontal="center" vertical="center"/>
    </xf>
    <xf numFmtId="173" fontId="2" fillId="2" borderId="25" xfId="3" applyNumberFormat="1" applyFont="1" applyFill="1" applyBorder="1" applyAlignment="1">
      <alignment horizontal="left" vertical="center" wrapText="1"/>
    </xf>
    <xf numFmtId="173" fontId="2" fillId="2" borderId="0" xfId="3" applyNumberFormat="1" applyFont="1" applyFill="1" applyBorder="1" applyAlignment="1">
      <alignment horizontal="center" vertical="center" wrapText="1"/>
    </xf>
    <xf numFmtId="9" fontId="2" fillId="2" borderId="0" xfId="4" applyFont="1" applyFill="1" applyBorder="1" applyAlignment="1">
      <alignment horizontal="center" vertical="center" wrapText="1"/>
    </xf>
    <xf numFmtId="9" fontId="2" fillId="2" borderId="9" xfId="4" applyFont="1" applyFill="1" applyBorder="1" applyAlignment="1">
      <alignment horizontal="center" vertical="center" wrapText="1"/>
    </xf>
    <xf numFmtId="0" fontId="3" fillId="2" borderId="12" xfId="2" applyNumberFormat="1" applyFont="1" applyFill="1" applyBorder="1" applyAlignment="1">
      <alignment horizontal="center" vertical="center"/>
    </xf>
    <xf numFmtId="3" fontId="8" fillId="2" borderId="9" xfId="3" applyNumberFormat="1" applyFont="1" applyFill="1" applyBorder="1" applyAlignment="1">
      <alignment horizontal="center" vertical="center"/>
    </xf>
    <xf numFmtId="3" fontId="3" fillId="2" borderId="12" xfId="1" applyNumberFormat="1" applyFont="1" applyFill="1" applyBorder="1" applyAlignment="1">
      <alignment horizontal="center" vertical="center"/>
    </xf>
    <xf numFmtId="3" fontId="8" fillId="2" borderId="0" xfId="1" applyNumberFormat="1" applyFont="1" applyFill="1" applyBorder="1" applyAlignment="1">
      <alignment horizontal="center" vertical="center"/>
    </xf>
    <xf numFmtId="3" fontId="3" fillId="2" borderId="7" xfId="2" applyNumberFormat="1" applyFont="1" applyFill="1" applyBorder="1" applyAlignment="1">
      <alignment horizontal="center" vertical="center"/>
    </xf>
    <xf numFmtId="188" fontId="3" fillId="2" borderId="0" xfId="3" applyNumberFormat="1" applyFont="1" applyFill="1" applyAlignment="1">
      <alignment vertical="center"/>
    </xf>
    <xf numFmtId="194" fontId="3" fillId="2" borderId="8" xfId="1" applyNumberFormat="1" applyFont="1" applyFill="1" applyBorder="1" applyAlignment="1">
      <alignment horizontal="center" vertical="center"/>
    </xf>
    <xf numFmtId="15" fontId="3" fillId="2" borderId="36" xfId="1" applyNumberFormat="1" applyFont="1" applyFill="1" applyBorder="1" applyAlignment="1">
      <alignment horizontal="center" vertical="center"/>
    </xf>
    <xf numFmtId="193" fontId="3" fillId="2" borderId="0" xfId="2" applyNumberFormat="1" applyFont="1" applyFill="1" applyBorder="1" applyAlignment="1">
      <alignment horizontal="center" vertical="center"/>
    </xf>
    <xf numFmtId="3" fontId="8" fillId="2" borderId="6" xfId="1" applyNumberFormat="1" applyFont="1" applyFill="1" applyBorder="1" applyAlignment="1">
      <alignment horizontal="center" vertical="center"/>
    </xf>
    <xf numFmtId="3" fontId="3" fillId="2" borderId="0" xfId="3" applyNumberFormat="1" applyFont="1" applyFill="1"/>
    <xf numFmtId="173" fontId="2" fillId="2" borderId="2" xfId="3" applyNumberFormat="1" applyFont="1" applyFill="1" applyBorder="1" applyAlignment="1">
      <alignment horizontal="center" vertical="center" wrapText="1"/>
    </xf>
    <xf numFmtId="173" fontId="2" fillId="2" borderId="7" xfId="3" applyNumberFormat="1" applyFont="1" applyFill="1" applyBorder="1" applyAlignment="1">
      <alignment horizontal="center" vertical="center" wrapText="1"/>
    </xf>
    <xf numFmtId="173" fontId="2" fillId="2" borderId="12" xfId="3" applyNumberFormat="1" applyFont="1" applyFill="1" applyBorder="1" applyAlignment="1">
      <alignment horizontal="center" vertical="center" wrapText="1"/>
    </xf>
    <xf numFmtId="173" fontId="2" fillId="2" borderId="3" xfId="3" applyNumberFormat="1" applyFont="1" applyFill="1" applyBorder="1" applyAlignment="1">
      <alignment horizontal="center" vertical="center" wrapText="1"/>
    </xf>
    <xf numFmtId="173" fontId="2" fillId="2" borderId="45" xfId="3" applyNumberFormat="1" applyFont="1" applyFill="1" applyBorder="1" applyAlignment="1">
      <alignment horizontal="center" vertical="center" wrapText="1"/>
    </xf>
    <xf numFmtId="173" fontId="2" fillId="2" borderId="46" xfId="3" applyNumberFormat="1" applyFont="1" applyFill="1" applyBorder="1" applyAlignment="1">
      <alignment horizontal="center" vertical="center" wrapText="1"/>
    </xf>
    <xf numFmtId="5" fontId="2" fillId="2" borderId="38" xfId="3" applyNumberFormat="1" applyFont="1" applyFill="1" applyBorder="1" applyAlignment="1">
      <alignment horizontal="center" vertical="center"/>
    </xf>
    <xf numFmtId="5" fontId="2" fillId="2" borderId="12" xfId="3" applyNumberFormat="1" applyFont="1" applyFill="1" applyBorder="1" applyAlignment="1">
      <alignment horizontal="center" vertical="center"/>
    </xf>
    <xf numFmtId="0" fontId="2" fillId="2" borderId="38" xfId="3" applyFont="1" applyFill="1" applyBorder="1" applyAlignment="1">
      <alignment horizontal="center" vertical="center" wrapText="1"/>
    </xf>
    <xf numFmtId="0" fontId="2" fillId="2" borderId="12" xfId="3" applyFont="1" applyFill="1" applyBorder="1" applyAlignment="1">
      <alignment horizontal="center" vertical="center" wrapText="1"/>
    </xf>
    <xf numFmtId="5" fontId="2" fillId="2" borderId="37" xfId="3" applyNumberFormat="1" applyFont="1" applyFill="1" applyBorder="1" applyAlignment="1">
      <alignment horizontal="center" vertical="center"/>
    </xf>
    <xf numFmtId="5" fontId="2" fillId="2" borderId="43" xfId="3" applyNumberFormat="1" applyFont="1" applyFill="1" applyBorder="1" applyAlignment="1">
      <alignment horizontal="center" vertical="center"/>
    </xf>
    <xf numFmtId="5" fontId="2" fillId="2" borderId="44" xfId="3" applyNumberFormat="1" applyFont="1" applyFill="1" applyBorder="1" applyAlignment="1">
      <alignment horizontal="center" vertical="center"/>
    </xf>
    <xf numFmtId="173" fontId="2" fillId="2" borderId="38" xfId="3" applyNumberFormat="1" applyFont="1" applyFill="1" applyBorder="1" applyAlignment="1">
      <alignment horizontal="center" vertical="center"/>
    </xf>
    <xf numFmtId="173" fontId="2" fillId="2" borderId="12" xfId="3" applyNumberFormat="1" applyFont="1" applyFill="1" applyBorder="1" applyAlignment="1">
      <alignment horizontal="center" vertical="center"/>
    </xf>
    <xf numFmtId="173" fontId="2" fillId="2" borderId="37" xfId="3" applyNumberFormat="1" applyFont="1" applyFill="1" applyBorder="1" applyAlignment="1">
      <alignment horizontal="center" vertical="center" wrapText="1"/>
    </xf>
    <xf numFmtId="173" fontId="2" fillId="2" borderId="43" xfId="3" applyNumberFormat="1" applyFont="1" applyFill="1" applyBorder="1" applyAlignment="1">
      <alignment horizontal="center" vertical="center" wrapText="1"/>
    </xf>
    <xf numFmtId="173" fontId="2" fillId="2" borderId="42" xfId="3" applyNumberFormat="1" applyFont="1" applyFill="1" applyBorder="1" applyAlignment="1">
      <alignment horizontal="center" vertical="center" wrapText="1"/>
    </xf>
    <xf numFmtId="5" fontId="2" fillId="2" borderId="42" xfId="3" applyNumberFormat="1" applyFont="1" applyFill="1" applyBorder="1" applyAlignment="1">
      <alignment horizontal="center" vertical="center"/>
    </xf>
    <xf numFmtId="175" fontId="2" fillId="2" borderId="38" xfId="3" applyNumberFormat="1" applyFont="1" applyFill="1" applyBorder="1" applyAlignment="1">
      <alignment horizontal="center" vertical="center" wrapText="1"/>
    </xf>
    <xf numFmtId="175" fontId="2" fillId="2" borderId="12" xfId="3" applyNumberFormat="1" applyFont="1" applyFill="1" applyBorder="1" applyAlignment="1">
      <alignment horizontal="center" vertical="center" wrapText="1"/>
    </xf>
    <xf numFmtId="5" fontId="2" fillId="2" borderId="38" xfId="3" applyNumberFormat="1" applyFont="1" applyFill="1" applyBorder="1" applyAlignment="1">
      <alignment horizontal="center" vertical="center" wrapText="1"/>
    </xf>
    <xf numFmtId="5" fontId="2" fillId="2" borderId="12" xfId="3" applyNumberFormat="1" applyFont="1" applyFill="1" applyBorder="1" applyAlignment="1">
      <alignment horizontal="center" vertical="center" wrapText="1"/>
    </xf>
    <xf numFmtId="174" fontId="2" fillId="2" borderId="38" xfId="4" applyNumberFormat="1" applyFont="1" applyFill="1" applyBorder="1" applyAlignment="1">
      <alignment vertical="center"/>
    </xf>
    <xf numFmtId="174" fontId="2" fillId="2" borderId="12" xfId="4" applyNumberFormat="1" applyFont="1" applyFill="1" applyBorder="1" applyAlignment="1">
      <alignment vertical="center"/>
    </xf>
    <xf numFmtId="5" fontId="2" fillId="2" borderId="39" xfId="3" applyNumberFormat="1" applyFont="1" applyFill="1" applyBorder="1" applyAlignment="1">
      <alignment horizontal="center" vertical="center"/>
    </xf>
    <xf numFmtId="173" fontId="2" fillId="2" borderId="40" xfId="3" applyNumberFormat="1" applyFont="1" applyFill="1" applyBorder="1" applyAlignment="1">
      <alignment horizontal="center" vertical="center"/>
    </xf>
    <xf numFmtId="173" fontId="2" fillId="2" borderId="41" xfId="3" applyNumberFormat="1" applyFont="1" applyFill="1" applyBorder="1" applyAlignment="1">
      <alignment horizontal="center" vertical="center"/>
    </xf>
    <xf numFmtId="173" fontId="2" fillId="2" borderId="38" xfId="3" applyNumberFormat="1" applyFont="1" applyFill="1" applyBorder="1" applyAlignment="1">
      <alignment horizontal="center" vertical="center" wrapText="1"/>
    </xf>
    <xf numFmtId="173" fontId="2" fillId="2" borderId="2" xfId="3" applyNumberFormat="1" applyFont="1" applyFill="1" applyBorder="1" applyAlignment="1">
      <alignment horizontal="center" vertical="center"/>
    </xf>
    <xf numFmtId="173" fontId="2" fillId="2" borderId="7" xfId="3" applyNumberFormat="1" applyFont="1" applyFill="1" applyBorder="1" applyAlignment="1">
      <alignment horizontal="center" vertical="center"/>
    </xf>
    <xf numFmtId="173" fontId="2" fillId="2" borderId="4" xfId="3" applyNumberFormat="1" applyFont="1" applyFill="1" applyBorder="1" applyAlignment="1">
      <alignment horizontal="center" vertical="center"/>
    </xf>
    <xf numFmtId="173" fontId="2" fillId="2" borderId="23" xfId="3" applyNumberFormat="1" applyFont="1" applyFill="1" applyBorder="1" applyAlignment="1">
      <alignment horizontal="center" vertical="center"/>
    </xf>
    <xf numFmtId="173" fontId="2" fillId="2" borderId="5" xfId="3" applyNumberFormat="1" applyFont="1" applyFill="1" applyBorder="1" applyAlignment="1">
      <alignment horizontal="center" vertical="center" wrapText="1"/>
    </xf>
    <xf numFmtId="173" fontId="2" fillId="2" borderId="19" xfId="3" applyNumberFormat="1" applyFont="1" applyFill="1" applyBorder="1" applyAlignment="1">
      <alignment horizontal="center" vertical="center" wrapText="1"/>
    </xf>
    <xf numFmtId="173" fontId="2" fillId="2" borderId="6" xfId="3" applyNumberFormat="1" applyFont="1" applyFill="1" applyBorder="1" applyAlignment="1">
      <alignment horizontal="center" vertical="center"/>
    </xf>
    <xf numFmtId="173" fontId="2" fillId="2" borderId="20" xfId="3" applyNumberFormat="1" applyFont="1" applyFill="1" applyBorder="1" applyAlignment="1">
      <alignment horizontal="center" vertical="center"/>
    </xf>
    <xf numFmtId="173" fontId="5" fillId="2" borderId="47" xfId="3" applyNumberFormat="1" applyFont="1" applyFill="1" applyBorder="1" applyAlignment="1">
      <alignment horizontal="center" vertical="center" wrapText="1"/>
    </xf>
    <xf numFmtId="173" fontId="5" fillId="2" borderId="36" xfId="3" applyNumberFormat="1" applyFont="1" applyFill="1" applyBorder="1" applyAlignment="1">
      <alignment horizontal="center" vertical="center" wrapText="1"/>
    </xf>
    <xf numFmtId="173" fontId="5" fillId="2" borderId="34" xfId="3" applyNumberFormat="1" applyFont="1" applyFill="1" applyBorder="1" applyAlignment="1">
      <alignment horizontal="center" vertical="center" wrapText="1"/>
    </xf>
    <xf numFmtId="5" fontId="2" fillId="2" borderId="2" xfId="3" applyNumberFormat="1" applyFont="1" applyFill="1" applyBorder="1" applyAlignment="1">
      <alignment horizontal="center" vertical="center"/>
    </xf>
    <xf numFmtId="173" fontId="2" fillId="2" borderId="48" xfId="3" applyNumberFormat="1" applyFont="1" applyFill="1" applyBorder="1" applyAlignment="1">
      <alignment horizontal="center" vertical="center" wrapText="1"/>
    </xf>
    <xf numFmtId="173" fontId="2" fillId="2" borderId="20" xfId="3" applyNumberFormat="1" applyFont="1" applyFill="1" applyBorder="1" applyAlignment="1">
      <alignment horizontal="center" vertical="center" wrapText="1"/>
    </xf>
  </cellXfs>
  <cellStyles count="5">
    <cellStyle name="Millares 2" xfId="1"/>
    <cellStyle name="Moneda 2" xfId="2"/>
    <cellStyle name="Normal" xfId="0" builtinId="0"/>
    <cellStyle name="Normal 2" xfId="3"/>
    <cellStyle name="Porcentual 2" xfId="4"/>
  </cellStyles>
  <dxfs count="18">
    <dxf>
      <font>
        <condense val="0"/>
        <extend val="0"/>
        <color rgb="FF9C6500"/>
      </font>
      <fill>
        <patternFill>
          <bgColor rgb="FFFFEB9C"/>
        </patternFill>
      </fill>
    </dxf>
    <dxf>
      <font>
        <color theme="3"/>
      </font>
      <fill>
        <patternFill>
          <bgColor rgb="FFFFFF66"/>
        </patternFill>
      </fill>
    </dxf>
    <dxf>
      <font>
        <condense val="0"/>
        <extend val="0"/>
        <color rgb="FF9C6500"/>
      </font>
      <fill>
        <patternFill>
          <bgColor rgb="FFFFEB9C"/>
        </patternFill>
      </fill>
    </dxf>
    <dxf>
      <font>
        <color theme="3"/>
      </font>
      <fill>
        <patternFill>
          <bgColor rgb="FFFFFF66"/>
        </patternFill>
      </fill>
    </dxf>
    <dxf>
      <font>
        <condense val="0"/>
        <extend val="0"/>
        <color rgb="FF9C6500"/>
      </font>
      <fill>
        <patternFill>
          <bgColor rgb="FFFFEB9C"/>
        </patternFill>
      </fill>
    </dxf>
    <dxf>
      <font>
        <color theme="3"/>
      </font>
      <fill>
        <patternFill>
          <bgColor rgb="FFFFFF66"/>
        </patternFill>
      </fill>
    </dxf>
    <dxf>
      <font>
        <condense val="0"/>
        <extend val="0"/>
        <color rgb="FF9C6500"/>
      </font>
      <fill>
        <patternFill>
          <bgColor rgb="FFFFEB9C"/>
        </patternFill>
      </fill>
    </dxf>
    <dxf>
      <font>
        <color theme="3"/>
      </font>
      <fill>
        <patternFill>
          <bgColor rgb="FFFFFF66"/>
        </patternFill>
      </fill>
    </dxf>
    <dxf>
      <fill>
        <patternFill>
          <bgColor rgb="FFFFFF99"/>
        </patternFill>
      </fill>
    </dxf>
    <dxf>
      <font>
        <condense val="0"/>
        <extend val="0"/>
        <color rgb="FF9C6500"/>
      </font>
      <fill>
        <patternFill>
          <bgColor rgb="FFFFEB9C"/>
        </patternFill>
      </fill>
    </dxf>
    <dxf>
      <font>
        <color theme="3"/>
      </font>
      <fill>
        <patternFill>
          <bgColor rgb="FFFFFF66"/>
        </patternFill>
      </fill>
    </dxf>
    <dxf>
      <font>
        <condense val="0"/>
        <extend val="0"/>
        <color rgb="FF9C0006"/>
      </font>
      <fill>
        <patternFill>
          <bgColor rgb="FFFFC7CE"/>
        </patternFill>
      </fill>
    </dxf>
    <dxf>
      <fill>
        <patternFill>
          <bgColor rgb="FF92D050"/>
        </patternFill>
      </fill>
    </dxf>
    <dxf>
      <font>
        <b/>
        <i val="0"/>
        <condense val="0"/>
        <extend val="0"/>
        <color indexed="10"/>
      </font>
      <fill>
        <patternFill>
          <bgColor indexed="47"/>
        </patternFill>
      </fill>
    </dxf>
    <dxf>
      <font>
        <condense val="0"/>
        <extend val="0"/>
        <color rgb="FF9C0006"/>
      </font>
      <fill>
        <patternFill>
          <bgColor rgb="FFFFC7CE"/>
        </patternFill>
      </fill>
    </dxf>
    <dxf>
      <font>
        <condense val="0"/>
        <extend val="0"/>
        <color rgb="FF9C0006"/>
      </font>
      <fill>
        <patternFill>
          <bgColor rgb="FFFFC7CE"/>
        </patternFill>
      </fill>
    </dxf>
    <dxf>
      <font>
        <b/>
        <i val="0"/>
        <condense val="0"/>
        <extend val="0"/>
        <color indexed="10"/>
      </font>
      <fill>
        <patternFill>
          <bgColor indexed="47"/>
        </patternFill>
      </fill>
    </dxf>
    <dxf>
      <fill>
        <patternFill>
          <bgColor rgb="FF92D050"/>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110518%20-%20MATRIZ%20FINANCIERA%20TRAMO%203%20-%20LF%20-%20DEFINITIVA%20EN%20DATOS.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puts"/>
      <sheetName val="Capacidad Financiera"/>
      <sheetName val="Capacidad Organización"/>
      <sheetName val="Resumen"/>
      <sheetName val="Operaciones Financieras"/>
      <sheetName val="ARCE"/>
    </sheetNames>
    <sheetDataSet>
      <sheetData sheetId="0">
        <row r="1">
          <cell r="B1">
            <v>38717</v>
          </cell>
          <cell r="C1">
            <v>39082</v>
          </cell>
          <cell r="D1">
            <v>39447</v>
          </cell>
          <cell r="E1">
            <v>39813</v>
          </cell>
          <cell r="F1">
            <v>40178</v>
          </cell>
          <cell r="G1">
            <v>40543</v>
          </cell>
          <cell r="H1">
            <v>40908</v>
          </cell>
        </row>
        <row r="2">
          <cell r="B2">
            <v>381500</v>
          </cell>
          <cell r="C2">
            <v>408000</v>
          </cell>
          <cell r="D2">
            <v>433700</v>
          </cell>
          <cell r="E2">
            <v>461500</v>
          </cell>
          <cell r="F2">
            <v>496900</v>
          </cell>
          <cell r="G2">
            <v>515000</v>
          </cell>
          <cell r="H2">
            <v>535600</v>
          </cell>
        </row>
      </sheetData>
      <sheetData sheetId="1"/>
      <sheetData sheetId="2"/>
      <sheetData sheetId="3"/>
      <sheetData sheetId="4"/>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AN138"/>
  <sheetViews>
    <sheetView zoomScale="70" zoomScaleNormal="70" workbookViewId="0">
      <selection activeCell="I18" sqref="I18"/>
    </sheetView>
  </sheetViews>
  <sheetFormatPr baseColWidth="10" defaultColWidth="0" defaultRowHeight="15.75" customHeight="1" zeroHeight="1"/>
  <cols>
    <col min="1" max="1" width="5.42578125" style="221" bestFit="1" customWidth="1"/>
    <col min="2" max="2" width="78.28515625" style="222" bestFit="1" customWidth="1"/>
    <col min="3" max="3" width="72.7109375" style="223" hidden="1" customWidth="1"/>
    <col min="4" max="4" width="62.85546875" style="223" hidden="1" customWidth="1"/>
    <col min="5" max="5" width="35.28515625" style="224" hidden="1" customWidth="1"/>
    <col min="6" max="6" width="13.5703125" style="225" bestFit="1" customWidth="1"/>
    <col min="7" max="7" width="12.140625" style="222" bestFit="1" customWidth="1"/>
    <col min="8" max="8" width="16" style="222" customWidth="1"/>
    <col min="9" max="9" width="17.140625" style="222" bestFit="1" customWidth="1"/>
    <col min="10" max="10" width="16.140625" style="226" customWidth="1"/>
    <col min="11" max="11" width="17" style="222" customWidth="1"/>
    <col min="12" max="12" width="18.5703125" style="222" bestFit="1" customWidth="1"/>
    <col min="13" max="14" width="27.85546875" style="11" customWidth="1"/>
    <col min="15" max="15" width="25.85546875" style="11" customWidth="1"/>
    <col min="16" max="16" width="27.5703125" style="226" customWidth="1"/>
    <col min="17" max="17" width="29" style="11" customWidth="1"/>
    <col min="18" max="18" width="25.28515625" style="11" customWidth="1"/>
    <col min="19" max="19" width="25.140625" style="11" customWidth="1"/>
    <col min="20" max="20" width="27.42578125" style="11" customWidth="1"/>
    <col min="21" max="21" width="25.140625" style="11" customWidth="1"/>
    <col min="22" max="22" width="14.85546875" style="11" customWidth="1"/>
    <col min="23" max="23" width="14.140625" style="227" customWidth="1"/>
    <col min="24" max="24" width="22.140625" style="228" customWidth="1"/>
    <col min="25" max="25" width="10.140625" style="11" customWidth="1"/>
    <col min="26" max="26" width="29.7109375" style="11" customWidth="1"/>
    <col min="27" max="27" width="14.140625" style="11" customWidth="1"/>
    <col min="28" max="28" width="17.140625" style="229" customWidth="1"/>
    <col min="29" max="29" width="35.42578125" style="11" customWidth="1"/>
    <col min="30" max="30" width="27" style="230" customWidth="1"/>
    <col min="31" max="31" width="25.5703125" style="231" customWidth="1"/>
    <col min="32" max="32" width="17.140625" style="11" customWidth="1"/>
    <col min="33" max="33" width="0" style="11" hidden="1" customWidth="1"/>
    <col min="34" max="34" width="15.42578125" style="11" hidden="1" customWidth="1"/>
    <col min="35" max="40" width="25.140625" style="11" hidden="1" customWidth="1"/>
    <col min="41" max="16384" width="11.42578125" style="11" hidden="1"/>
  </cols>
  <sheetData>
    <row r="1" spans="1:32" ht="5.25" customHeight="1">
      <c r="A1" s="1"/>
      <c r="B1" s="2"/>
      <c r="C1" s="3"/>
      <c r="D1" s="3"/>
      <c r="E1" s="4"/>
      <c r="F1" s="5"/>
      <c r="G1" s="2"/>
      <c r="H1" s="2"/>
      <c r="I1" s="2"/>
      <c r="J1" s="1"/>
      <c r="K1" s="2"/>
      <c r="L1" s="2"/>
      <c r="M1" s="6"/>
      <c r="N1" s="2"/>
      <c r="O1" s="2"/>
      <c r="P1" s="1"/>
      <c r="Q1" s="2"/>
      <c r="R1" s="2"/>
      <c r="S1" s="2"/>
      <c r="T1" s="2" t="s">
        <v>0</v>
      </c>
      <c r="U1" s="2"/>
      <c r="V1" s="2"/>
      <c r="W1" s="7"/>
      <c r="X1" s="6"/>
      <c r="Y1" s="2"/>
      <c r="Z1" s="2"/>
      <c r="AA1" s="2"/>
      <c r="AB1" s="8"/>
      <c r="AC1" s="2"/>
      <c r="AD1" s="9"/>
      <c r="AE1" s="10"/>
      <c r="AF1" s="2"/>
    </row>
    <row r="2" spans="1:32" s="22" customFormat="1" ht="18.75" thickBot="1">
      <c r="A2" s="323" t="s">
        <v>1</v>
      </c>
      <c r="B2" s="323"/>
      <c r="C2" s="12"/>
      <c r="D2" s="12"/>
      <c r="E2" s="13"/>
      <c r="F2" s="14"/>
      <c r="G2" s="15"/>
      <c r="H2" s="15"/>
      <c r="I2" s="15"/>
      <c r="J2" s="15"/>
      <c r="K2" s="15"/>
      <c r="L2" s="15"/>
      <c r="M2" s="16"/>
      <c r="N2" s="15"/>
      <c r="O2" s="15"/>
      <c r="P2" s="15"/>
      <c r="Q2" s="15"/>
      <c r="R2" s="15"/>
      <c r="S2" s="15"/>
      <c r="T2" s="15"/>
      <c r="U2" s="15"/>
      <c r="V2" s="15"/>
      <c r="W2" s="17"/>
      <c r="X2" s="18"/>
      <c r="Y2" s="15"/>
      <c r="Z2" s="15"/>
      <c r="AA2" s="15"/>
      <c r="AB2" s="19"/>
      <c r="AC2" s="16"/>
      <c r="AD2" s="20"/>
      <c r="AE2" s="21"/>
      <c r="AF2" s="15"/>
    </row>
    <row r="3" spans="1:32" s="22" customFormat="1" ht="15.75" customHeight="1">
      <c r="A3" s="324" t="s">
        <v>2</v>
      </c>
      <c r="B3" s="311" t="s">
        <v>3</v>
      </c>
      <c r="C3" s="313" t="s">
        <v>4</v>
      </c>
      <c r="D3" s="315"/>
      <c r="E3" s="326" t="s">
        <v>5</v>
      </c>
      <c r="F3" s="321" t="s">
        <v>6</v>
      </c>
      <c r="G3" s="311" t="s">
        <v>7</v>
      </c>
      <c r="H3" s="313" t="s">
        <v>8</v>
      </c>
      <c r="I3" s="314"/>
      <c r="J3" s="314"/>
      <c r="K3" s="314"/>
      <c r="L3" s="315"/>
      <c r="M3" s="308" t="s">
        <v>9</v>
      </c>
      <c r="N3" s="309"/>
      <c r="O3" s="309"/>
      <c r="P3" s="316"/>
      <c r="Q3" s="308" t="s">
        <v>10</v>
      </c>
      <c r="R3" s="309"/>
      <c r="S3" s="309"/>
      <c r="T3" s="316"/>
      <c r="U3" s="308" t="s">
        <v>11</v>
      </c>
      <c r="V3" s="309"/>
      <c r="W3" s="316"/>
      <c r="X3" s="317" t="s">
        <v>12</v>
      </c>
      <c r="Y3" s="304" t="s">
        <v>13</v>
      </c>
      <c r="Z3" s="319" t="s">
        <v>14</v>
      </c>
      <c r="AA3" s="304" t="s">
        <v>13</v>
      </c>
      <c r="AB3" s="306" t="s">
        <v>15</v>
      </c>
      <c r="AC3" s="23" t="s">
        <v>16</v>
      </c>
      <c r="AD3" s="308" t="s">
        <v>17</v>
      </c>
      <c r="AE3" s="309"/>
      <c r="AF3" s="310"/>
    </row>
    <row r="4" spans="1:32" s="30" customFormat="1" ht="31.5">
      <c r="A4" s="325"/>
      <c r="B4" s="312"/>
      <c r="C4" s="24" t="s">
        <v>18</v>
      </c>
      <c r="D4" s="24" t="s">
        <v>19</v>
      </c>
      <c r="E4" s="300"/>
      <c r="F4" s="322"/>
      <c r="G4" s="312"/>
      <c r="H4" s="25" t="s">
        <v>20</v>
      </c>
      <c r="I4" s="26" t="s">
        <v>21</v>
      </c>
      <c r="J4" s="26" t="s">
        <v>22</v>
      </c>
      <c r="K4" s="26" t="s">
        <v>23</v>
      </c>
      <c r="L4" s="26" t="s">
        <v>24</v>
      </c>
      <c r="M4" s="26" t="s">
        <v>25</v>
      </c>
      <c r="N4" s="26" t="s">
        <v>26</v>
      </c>
      <c r="O4" s="26" t="s">
        <v>27</v>
      </c>
      <c r="P4" s="26" t="s">
        <v>28</v>
      </c>
      <c r="Q4" s="26" t="s">
        <v>29</v>
      </c>
      <c r="R4" s="26" t="s">
        <v>30</v>
      </c>
      <c r="S4" s="26" t="s">
        <v>31</v>
      </c>
      <c r="T4" s="26" t="s">
        <v>32</v>
      </c>
      <c r="U4" s="26" t="s">
        <v>33</v>
      </c>
      <c r="V4" s="26" t="s">
        <v>34</v>
      </c>
      <c r="W4" s="27" t="s">
        <v>13</v>
      </c>
      <c r="X4" s="318"/>
      <c r="Y4" s="305"/>
      <c r="Z4" s="320"/>
      <c r="AA4" s="305"/>
      <c r="AB4" s="307"/>
      <c r="AC4" s="26" t="s">
        <v>35</v>
      </c>
      <c r="AD4" s="28" t="s">
        <v>36</v>
      </c>
      <c r="AE4" s="28" t="s">
        <v>37</v>
      </c>
      <c r="AF4" s="29" t="s">
        <v>35</v>
      </c>
    </row>
    <row r="5" spans="1:32" s="51" customFormat="1" ht="22.5" customHeight="1">
      <c r="A5" s="31">
        <v>1</v>
      </c>
      <c r="B5" s="32" t="s">
        <v>38</v>
      </c>
      <c r="C5" s="33"/>
      <c r="D5" s="33"/>
      <c r="E5" s="34"/>
      <c r="F5" s="35">
        <v>1</v>
      </c>
      <c r="G5" s="36"/>
      <c r="H5" s="37"/>
      <c r="I5" s="38"/>
      <c r="J5" s="38"/>
      <c r="K5" s="38"/>
      <c r="L5" s="39"/>
      <c r="M5" s="40"/>
      <c r="N5" s="41"/>
      <c r="O5" s="41"/>
      <c r="P5" s="42"/>
      <c r="Q5" s="40"/>
      <c r="R5" s="41"/>
      <c r="S5" s="41"/>
      <c r="T5" s="43"/>
      <c r="U5" s="44"/>
      <c r="V5" s="41"/>
      <c r="W5" s="45"/>
      <c r="X5" s="46"/>
      <c r="Y5" s="47"/>
      <c r="Z5" s="48"/>
      <c r="AA5" s="47"/>
      <c r="AB5" s="33"/>
      <c r="AC5" s="40"/>
      <c r="AD5" s="49">
        <v>125251234463.73912</v>
      </c>
      <c r="AE5" s="50">
        <v>249951.26600504958</v>
      </c>
      <c r="AF5" s="298" t="s">
        <v>39</v>
      </c>
    </row>
    <row r="6" spans="1:32" ht="22.5" customHeight="1">
      <c r="A6" s="52" t="s">
        <v>40</v>
      </c>
      <c r="B6" s="53" t="s">
        <v>41</v>
      </c>
      <c r="C6" s="54" t="s">
        <v>42</v>
      </c>
      <c r="D6" s="54" t="s">
        <v>43</v>
      </c>
      <c r="E6" s="55" t="s">
        <v>44</v>
      </c>
      <c r="F6" s="56">
        <v>0.6</v>
      </c>
      <c r="G6" s="57" t="s">
        <v>45</v>
      </c>
      <c r="H6" s="58">
        <v>40178</v>
      </c>
      <c r="I6" s="58" t="s">
        <v>46</v>
      </c>
      <c r="J6" s="59">
        <v>0.69415521310565043</v>
      </c>
      <c r="K6" s="60">
        <v>2044.22998046875</v>
      </c>
      <c r="L6" s="61">
        <v>496900</v>
      </c>
      <c r="M6" s="62">
        <v>38026976999.343002</v>
      </c>
      <c r="N6" s="63">
        <v>12912746.889999999</v>
      </c>
      <c r="O6" s="62">
        <v>46092280557.240913</v>
      </c>
      <c r="P6" s="63">
        <v>15651466.389999999</v>
      </c>
      <c r="Q6" s="64">
        <v>22361697361.603882</v>
      </c>
      <c r="R6" s="63">
        <v>7593318.2399999993</v>
      </c>
      <c r="S6" s="62">
        <v>25643527969.775593</v>
      </c>
      <c r="T6" s="63">
        <v>8707723.0999999996</v>
      </c>
      <c r="U6" s="65">
        <v>20448752587.465321</v>
      </c>
      <c r="V6" s="66">
        <v>41152.651614943286</v>
      </c>
      <c r="W6" s="67">
        <v>100</v>
      </c>
      <c r="X6" s="68">
        <v>1.7005407230238776</v>
      </c>
      <c r="Y6" s="69">
        <v>100</v>
      </c>
      <c r="Z6" s="70">
        <v>0.55635190230888021</v>
      </c>
      <c r="AA6" s="69">
        <v>80</v>
      </c>
      <c r="AB6" s="54">
        <v>280</v>
      </c>
      <c r="AC6" s="299" t="s">
        <v>39</v>
      </c>
      <c r="AD6" s="71">
        <v>15665279637.73912</v>
      </c>
      <c r="AE6" s="72">
        <v>31526.020603218192</v>
      </c>
      <c r="AF6" s="299"/>
    </row>
    <row r="7" spans="1:32" ht="22.5" customHeight="1">
      <c r="A7" s="52" t="s">
        <v>47</v>
      </c>
      <c r="B7" s="53" t="s">
        <v>48</v>
      </c>
      <c r="C7" s="54" t="s">
        <v>49</v>
      </c>
      <c r="D7" s="54" t="s">
        <v>43</v>
      </c>
      <c r="E7" s="55" t="s">
        <v>50</v>
      </c>
      <c r="F7" s="56">
        <v>0.25</v>
      </c>
      <c r="G7" s="57" t="s">
        <v>45</v>
      </c>
      <c r="H7" s="73">
        <v>40178</v>
      </c>
      <c r="I7" s="74" t="s">
        <v>46</v>
      </c>
      <c r="J7" s="59">
        <v>0.69415521310565043</v>
      </c>
      <c r="K7" s="60">
        <v>2044.22998046875</v>
      </c>
      <c r="L7" s="61">
        <v>496900</v>
      </c>
      <c r="M7" s="75">
        <v>930352891800</v>
      </c>
      <c r="N7" s="63">
        <v>315918128.6064499</v>
      </c>
      <c r="O7" s="76">
        <v>1008312641750</v>
      </c>
      <c r="P7" s="63">
        <v>342390769.82453656</v>
      </c>
      <c r="Q7" s="77">
        <v>821888946900</v>
      </c>
      <c r="R7" s="63">
        <v>279087237.02101558</v>
      </c>
      <c r="S7" s="76">
        <v>832375798864.82312</v>
      </c>
      <c r="T7" s="63">
        <v>282648237.02101558</v>
      </c>
      <c r="U7" s="65">
        <v>175936842885.17688</v>
      </c>
      <c r="V7" s="66">
        <v>354068.91303114686</v>
      </c>
      <c r="W7" s="67">
        <v>100</v>
      </c>
      <c r="X7" s="68">
        <v>1.1319691003378305</v>
      </c>
      <c r="Y7" s="69">
        <v>50</v>
      </c>
      <c r="Z7" s="70">
        <v>0.82551360004787233</v>
      </c>
      <c r="AA7" s="69">
        <v>0</v>
      </c>
      <c r="AB7" s="54">
        <v>150</v>
      </c>
      <c r="AC7" s="299"/>
      <c r="AD7" s="71">
        <v>108463944900</v>
      </c>
      <c r="AE7" s="72">
        <v>218281.23344737373</v>
      </c>
      <c r="AF7" s="299"/>
    </row>
    <row r="8" spans="1:32" ht="22.5" customHeight="1">
      <c r="A8" s="52" t="s">
        <v>51</v>
      </c>
      <c r="B8" s="53" t="s">
        <v>52</v>
      </c>
      <c r="C8" s="54" t="s">
        <v>53</v>
      </c>
      <c r="D8" s="54" t="s">
        <v>43</v>
      </c>
      <c r="E8" s="55" t="s">
        <v>54</v>
      </c>
      <c r="F8" s="56">
        <v>0.08</v>
      </c>
      <c r="G8" s="57" t="s">
        <v>55</v>
      </c>
      <c r="H8" s="78">
        <v>40178</v>
      </c>
      <c r="I8" s="58" t="s">
        <v>56</v>
      </c>
      <c r="J8" s="60" t="s">
        <v>57</v>
      </c>
      <c r="K8" s="60">
        <v>2044.22998046875</v>
      </c>
      <c r="L8" s="61">
        <v>496900</v>
      </c>
      <c r="M8" s="79">
        <v>706038842</v>
      </c>
      <c r="N8" s="80" t="s">
        <v>57</v>
      </c>
      <c r="O8" s="81">
        <v>944020001</v>
      </c>
      <c r="P8" s="82" t="s">
        <v>57</v>
      </c>
      <c r="Q8" s="83">
        <v>210494024</v>
      </c>
      <c r="R8" s="80" t="s">
        <v>57</v>
      </c>
      <c r="S8" s="81">
        <v>336849067</v>
      </c>
      <c r="T8" s="82" t="s">
        <v>57</v>
      </c>
      <c r="U8" s="65">
        <v>607170934</v>
      </c>
      <c r="V8" s="66">
        <v>1221.9177581002214</v>
      </c>
      <c r="W8" s="67">
        <v>90</v>
      </c>
      <c r="X8" s="68">
        <v>3.3541989866657689</v>
      </c>
      <c r="Y8" s="69">
        <v>100</v>
      </c>
      <c r="Z8" s="70">
        <v>0.35682407856102194</v>
      </c>
      <c r="AA8" s="69">
        <v>100</v>
      </c>
      <c r="AB8" s="54">
        <v>290</v>
      </c>
      <c r="AC8" s="299"/>
      <c r="AD8" s="71">
        <v>495544818</v>
      </c>
      <c r="AE8" s="72">
        <v>997.2727269068223</v>
      </c>
      <c r="AF8" s="299"/>
    </row>
    <row r="9" spans="1:32" ht="22.5" customHeight="1">
      <c r="A9" s="52" t="s">
        <v>58</v>
      </c>
      <c r="B9" s="53" t="s">
        <v>59</v>
      </c>
      <c r="C9" s="54" t="s">
        <v>53</v>
      </c>
      <c r="D9" s="54" t="s">
        <v>43</v>
      </c>
      <c r="E9" s="55" t="s">
        <v>54</v>
      </c>
      <c r="F9" s="56">
        <v>0.06</v>
      </c>
      <c r="G9" s="57" t="s">
        <v>55</v>
      </c>
      <c r="H9" s="78">
        <v>40178</v>
      </c>
      <c r="I9" s="58" t="s">
        <v>56</v>
      </c>
      <c r="J9" s="60" t="s">
        <v>57</v>
      </c>
      <c r="K9" s="60">
        <v>2044.22998046875</v>
      </c>
      <c r="L9" s="61">
        <v>496900</v>
      </c>
      <c r="M9" s="79">
        <v>544893277</v>
      </c>
      <c r="N9" s="80" t="s">
        <v>57</v>
      </c>
      <c r="O9" s="81">
        <v>1109871109</v>
      </c>
      <c r="P9" s="82" t="s">
        <v>57</v>
      </c>
      <c r="Q9" s="83">
        <v>31867204</v>
      </c>
      <c r="R9" s="80" t="s">
        <v>57</v>
      </c>
      <c r="S9" s="81">
        <v>335101402</v>
      </c>
      <c r="T9" s="82" t="s">
        <v>57</v>
      </c>
      <c r="U9" s="65">
        <v>774769707</v>
      </c>
      <c r="V9" s="66">
        <v>1559.2064942644395</v>
      </c>
      <c r="W9" s="67">
        <v>90</v>
      </c>
      <c r="X9" s="68">
        <v>17.098873092223592</v>
      </c>
      <c r="Y9" s="69">
        <v>100</v>
      </c>
      <c r="Z9" s="70">
        <v>0.30192821426077865</v>
      </c>
      <c r="AA9" s="69">
        <v>100</v>
      </c>
      <c r="AB9" s="54">
        <v>290</v>
      </c>
      <c r="AC9" s="299"/>
      <c r="AD9" s="71">
        <v>513026073</v>
      </c>
      <c r="AE9" s="72">
        <v>1032.4533568122358</v>
      </c>
      <c r="AF9" s="299"/>
    </row>
    <row r="10" spans="1:32" ht="22.5" customHeight="1">
      <c r="A10" s="84" t="s">
        <v>60</v>
      </c>
      <c r="B10" s="85" t="s">
        <v>61</v>
      </c>
      <c r="C10" s="86" t="s">
        <v>53</v>
      </c>
      <c r="D10" s="86" t="s">
        <v>43</v>
      </c>
      <c r="E10" s="55" t="s">
        <v>54</v>
      </c>
      <c r="F10" s="87">
        <v>0.01</v>
      </c>
      <c r="G10" s="88" t="s">
        <v>55</v>
      </c>
      <c r="H10" s="89">
        <v>40178</v>
      </c>
      <c r="I10" s="58" t="s">
        <v>56</v>
      </c>
      <c r="J10" s="90" t="s">
        <v>57</v>
      </c>
      <c r="K10" s="90">
        <v>2044.22998046875</v>
      </c>
      <c r="L10" s="91">
        <v>496900</v>
      </c>
      <c r="M10" s="92">
        <v>181542034</v>
      </c>
      <c r="N10" s="93" t="s">
        <v>57</v>
      </c>
      <c r="O10" s="94">
        <v>222642034</v>
      </c>
      <c r="P10" s="95" t="s">
        <v>57</v>
      </c>
      <c r="Q10" s="96">
        <v>68102999</v>
      </c>
      <c r="R10" s="93" t="s">
        <v>57</v>
      </c>
      <c r="S10" s="94">
        <v>68102999</v>
      </c>
      <c r="T10" s="95" t="s">
        <v>57</v>
      </c>
      <c r="U10" s="97">
        <v>154539035</v>
      </c>
      <c r="V10" s="98">
        <v>311.00630911652246</v>
      </c>
      <c r="W10" s="99">
        <v>50</v>
      </c>
      <c r="X10" s="100">
        <v>2.6656980847495424</v>
      </c>
      <c r="Y10" s="101">
        <v>100</v>
      </c>
      <c r="Z10" s="102">
        <v>0.30588563074302494</v>
      </c>
      <c r="AA10" s="101">
        <v>100</v>
      </c>
      <c r="AB10" s="86">
        <v>250</v>
      </c>
      <c r="AC10" s="300"/>
      <c r="AD10" s="103">
        <v>113439035</v>
      </c>
      <c r="AE10" s="104">
        <v>228.29348963574159</v>
      </c>
      <c r="AF10" s="300"/>
    </row>
    <row r="11" spans="1:32" s="51" customFormat="1" ht="22.5" customHeight="1">
      <c r="A11" s="105">
        <v>2</v>
      </c>
      <c r="B11" s="106" t="s">
        <v>62</v>
      </c>
      <c r="C11" s="107"/>
      <c r="D11" s="107"/>
      <c r="E11" s="34"/>
      <c r="F11" s="108">
        <v>1</v>
      </c>
      <c r="G11" s="109"/>
      <c r="H11" s="110"/>
      <c r="I11" s="111"/>
      <c r="J11" s="112"/>
      <c r="K11" s="112"/>
      <c r="L11" s="113" t="s">
        <v>57</v>
      </c>
      <c r="M11" s="114"/>
      <c r="N11" s="115" t="s">
        <v>57</v>
      </c>
      <c r="O11" s="116"/>
      <c r="P11" s="117"/>
      <c r="Q11" s="114"/>
      <c r="R11" s="116"/>
      <c r="S11" s="116"/>
      <c r="T11" s="118"/>
      <c r="U11" s="119"/>
      <c r="V11" s="116"/>
      <c r="W11" s="120"/>
      <c r="X11" s="121"/>
      <c r="Y11" s="122"/>
      <c r="Z11" s="123"/>
      <c r="AA11" s="122"/>
      <c r="AB11" s="107"/>
      <c r="AC11" s="298" t="s">
        <v>39</v>
      </c>
      <c r="AD11" s="124">
        <v>11253837753.15</v>
      </c>
      <c r="AE11" s="125">
        <v>22388.586653719274</v>
      </c>
      <c r="AF11" s="298" t="s">
        <v>39</v>
      </c>
    </row>
    <row r="12" spans="1:32" ht="22.5" customHeight="1">
      <c r="A12" s="126" t="s">
        <v>40</v>
      </c>
      <c r="B12" s="127" t="s">
        <v>63</v>
      </c>
      <c r="C12" s="54" t="s">
        <v>53</v>
      </c>
      <c r="D12" s="54" t="s">
        <v>64</v>
      </c>
      <c r="E12" s="55" t="s">
        <v>54</v>
      </c>
      <c r="F12" s="56">
        <v>0.27</v>
      </c>
      <c r="G12" s="57" t="s">
        <v>45</v>
      </c>
      <c r="H12" s="78">
        <v>40543</v>
      </c>
      <c r="I12" s="58" t="s">
        <v>56</v>
      </c>
      <c r="J12" s="60" t="s">
        <v>57</v>
      </c>
      <c r="K12" s="60">
        <v>1913.97998046875</v>
      </c>
      <c r="L12" s="61">
        <v>515000</v>
      </c>
      <c r="M12" s="83">
        <v>6977105326</v>
      </c>
      <c r="N12" s="80" t="s">
        <v>57</v>
      </c>
      <c r="O12" s="81">
        <v>7156494791</v>
      </c>
      <c r="P12" s="82" t="s">
        <v>57</v>
      </c>
      <c r="Q12" s="83">
        <v>3308113164</v>
      </c>
      <c r="R12" s="80" t="s">
        <v>57</v>
      </c>
      <c r="S12" s="81">
        <v>3618867645</v>
      </c>
      <c r="T12" s="82" t="s">
        <v>57</v>
      </c>
      <c r="U12" s="65">
        <v>3537627146</v>
      </c>
      <c r="V12" s="66">
        <v>6869.1789242718451</v>
      </c>
      <c r="W12" s="67">
        <v>100</v>
      </c>
      <c r="X12" s="68">
        <v>2.1090890728670368</v>
      </c>
      <c r="Y12" s="69">
        <v>100</v>
      </c>
      <c r="Z12" s="70">
        <v>0.5056759979132639</v>
      </c>
      <c r="AA12" s="69">
        <v>80</v>
      </c>
      <c r="AB12" s="54">
        <v>280</v>
      </c>
      <c r="AC12" s="299"/>
      <c r="AD12" s="71">
        <v>3668992162</v>
      </c>
      <c r="AE12" s="72">
        <v>7124.2566252427187</v>
      </c>
      <c r="AF12" s="299"/>
    </row>
    <row r="13" spans="1:32" ht="22.5" customHeight="1">
      <c r="A13" s="126" t="s">
        <v>47</v>
      </c>
      <c r="B13" s="127" t="s">
        <v>65</v>
      </c>
      <c r="C13" s="54" t="s">
        <v>53</v>
      </c>
      <c r="D13" s="54" t="s">
        <v>53</v>
      </c>
      <c r="E13" s="55" t="s">
        <v>54</v>
      </c>
      <c r="F13" s="56">
        <v>0.26500000000000001</v>
      </c>
      <c r="G13" s="57" t="s">
        <v>45</v>
      </c>
      <c r="H13" s="78">
        <v>40178</v>
      </c>
      <c r="I13" s="58" t="s">
        <v>56</v>
      </c>
      <c r="J13" s="60" t="s">
        <v>57</v>
      </c>
      <c r="K13" s="60">
        <v>2044.22998046875</v>
      </c>
      <c r="L13" s="61">
        <v>496900</v>
      </c>
      <c r="M13" s="83">
        <v>1346352474.0699999</v>
      </c>
      <c r="N13" s="80" t="s">
        <v>57</v>
      </c>
      <c r="O13" s="81">
        <v>2072726765.8599999</v>
      </c>
      <c r="P13" s="82" t="s">
        <v>57</v>
      </c>
      <c r="Q13" s="83">
        <v>443176928.92000002</v>
      </c>
      <c r="R13" s="80" t="s">
        <v>57</v>
      </c>
      <c r="S13" s="81">
        <v>809795405.91999996</v>
      </c>
      <c r="T13" s="82" t="s">
        <v>57</v>
      </c>
      <c r="U13" s="65">
        <v>1262931359.9400001</v>
      </c>
      <c r="V13" s="66">
        <v>2541.6207686456028</v>
      </c>
      <c r="W13" s="67">
        <v>100</v>
      </c>
      <c r="X13" s="68">
        <v>3.0379570465253991</v>
      </c>
      <c r="Y13" s="69">
        <v>100</v>
      </c>
      <c r="Z13" s="70">
        <v>0.39069086155405819</v>
      </c>
      <c r="AA13" s="69">
        <v>100</v>
      </c>
      <c r="AB13" s="54">
        <v>300</v>
      </c>
      <c r="AC13" s="299"/>
      <c r="AD13" s="71">
        <v>903175545.14999986</v>
      </c>
      <c r="AE13" s="72">
        <v>1817.6203363855905</v>
      </c>
      <c r="AF13" s="299"/>
    </row>
    <row r="14" spans="1:32" ht="22.5" customHeight="1">
      <c r="A14" s="126" t="s">
        <v>51</v>
      </c>
      <c r="B14" s="127" t="s">
        <v>66</v>
      </c>
      <c r="C14" s="54" t="s">
        <v>53</v>
      </c>
      <c r="D14" s="54" t="s">
        <v>53</v>
      </c>
      <c r="E14" s="55" t="s">
        <v>54</v>
      </c>
      <c r="F14" s="56">
        <v>0.26500000000000001</v>
      </c>
      <c r="G14" s="57" t="s">
        <v>45</v>
      </c>
      <c r="H14" s="78">
        <v>40178</v>
      </c>
      <c r="I14" s="58" t="s">
        <v>56</v>
      </c>
      <c r="J14" s="60" t="s">
        <v>57</v>
      </c>
      <c r="K14" s="60">
        <v>2044.22998046875</v>
      </c>
      <c r="L14" s="61">
        <v>496900</v>
      </c>
      <c r="M14" s="83">
        <v>2978323000</v>
      </c>
      <c r="N14" s="80" t="s">
        <v>57</v>
      </c>
      <c r="O14" s="81">
        <v>3165553000</v>
      </c>
      <c r="P14" s="82" t="s">
        <v>57</v>
      </c>
      <c r="Q14" s="83">
        <v>1046804000</v>
      </c>
      <c r="R14" s="80" t="s">
        <v>57</v>
      </c>
      <c r="S14" s="81">
        <v>1717957000</v>
      </c>
      <c r="T14" s="82" t="s">
        <v>57</v>
      </c>
      <c r="U14" s="65">
        <v>1447596000</v>
      </c>
      <c r="V14" s="66">
        <v>2913.2541758905213</v>
      </c>
      <c r="W14" s="67">
        <v>100</v>
      </c>
      <c r="X14" s="68">
        <v>2.8451582149093815</v>
      </c>
      <c r="Y14" s="69">
        <v>100</v>
      </c>
      <c r="Z14" s="70">
        <v>0.54270359712821103</v>
      </c>
      <c r="AA14" s="69">
        <v>80</v>
      </c>
      <c r="AB14" s="54">
        <v>280</v>
      </c>
      <c r="AC14" s="299"/>
      <c r="AD14" s="71">
        <v>1931519000</v>
      </c>
      <c r="AE14" s="72">
        <v>3887.1382571946065</v>
      </c>
      <c r="AF14" s="299"/>
    </row>
    <row r="15" spans="1:32" ht="22.5" customHeight="1">
      <c r="A15" s="126" t="s">
        <v>58</v>
      </c>
      <c r="B15" s="127" t="s">
        <v>67</v>
      </c>
      <c r="C15" s="54" t="s">
        <v>53</v>
      </c>
      <c r="D15" s="54" t="s">
        <v>53</v>
      </c>
      <c r="E15" s="128" t="s">
        <v>54</v>
      </c>
      <c r="F15" s="56">
        <v>0.2</v>
      </c>
      <c r="G15" s="57" t="s">
        <v>45</v>
      </c>
      <c r="H15" s="129">
        <v>40178</v>
      </c>
      <c r="I15" s="130" t="s">
        <v>56</v>
      </c>
      <c r="J15" s="60" t="s">
        <v>57</v>
      </c>
      <c r="K15" s="60">
        <v>2044.22998046875</v>
      </c>
      <c r="L15" s="61">
        <v>496900</v>
      </c>
      <c r="M15" s="131">
        <v>8950247677</v>
      </c>
      <c r="N15" s="80" t="s">
        <v>57</v>
      </c>
      <c r="O15" s="132">
        <v>10354335631</v>
      </c>
      <c r="P15" s="82" t="s">
        <v>57</v>
      </c>
      <c r="Q15" s="131">
        <v>4200096631</v>
      </c>
      <c r="R15" s="80" t="s">
        <v>57</v>
      </c>
      <c r="S15" s="132">
        <v>4490725676</v>
      </c>
      <c r="T15" s="82" t="s">
        <v>57</v>
      </c>
      <c r="U15" s="65">
        <v>5863609955</v>
      </c>
      <c r="V15" s="66">
        <v>11800.382280136848</v>
      </c>
      <c r="W15" s="67">
        <v>100</v>
      </c>
      <c r="X15" s="68">
        <v>2.1309623238046878</v>
      </c>
      <c r="Y15" s="69">
        <v>100</v>
      </c>
      <c r="Z15" s="70">
        <v>0.43370485910801937</v>
      </c>
      <c r="AA15" s="69">
        <v>80</v>
      </c>
      <c r="AB15" s="54">
        <v>280</v>
      </c>
      <c r="AC15" s="300"/>
      <c r="AD15" s="71">
        <v>4750151046</v>
      </c>
      <c r="AE15" s="72">
        <v>9559.5714348963575</v>
      </c>
      <c r="AF15" s="300"/>
    </row>
    <row r="16" spans="1:32" s="51" customFormat="1" ht="22.5" customHeight="1">
      <c r="A16" s="133">
        <v>3</v>
      </c>
      <c r="B16" s="134" t="s">
        <v>68</v>
      </c>
      <c r="C16" s="33"/>
      <c r="D16" s="33"/>
      <c r="E16" s="34"/>
      <c r="F16" s="35">
        <v>1</v>
      </c>
      <c r="G16" s="36"/>
      <c r="H16" s="37"/>
      <c r="I16" s="38"/>
      <c r="J16" s="135"/>
      <c r="K16" s="135"/>
      <c r="L16" s="39" t="s">
        <v>57</v>
      </c>
      <c r="M16" s="40"/>
      <c r="N16" s="136" t="s">
        <v>57</v>
      </c>
      <c r="O16" s="41"/>
      <c r="P16" s="42"/>
      <c r="Q16" s="40"/>
      <c r="R16" s="136" t="s">
        <v>57</v>
      </c>
      <c r="S16" s="41"/>
      <c r="T16" s="43"/>
      <c r="U16" s="137"/>
      <c r="V16" s="41"/>
      <c r="W16" s="45"/>
      <c r="X16" s="46"/>
      <c r="Y16" s="47"/>
      <c r="Z16" s="48"/>
      <c r="AA16" s="47"/>
      <c r="AB16" s="33"/>
      <c r="AC16" s="298" t="s">
        <v>39</v>
      </c>
      <c r="AD16" s="49">
        <v>8505951349</v>
      </c>
      <c r="AE16" s="50">
        <v>17118.034511974241</v>
      </c>
      <c r="AF16" s="298" t="s">
        <v>69</v>
      </c>
    </row>
    <row r="17" spans="1:32" ht="22.5" customHeight="1">
      <c r="A17" s="138" t="s">
        <v>40</v>
      </c>
      <c r="B17" s="127" t="s">
        <v>70</v>
      </c>
      <c r="C17" s="54" t="s">
        <v>53</v>
      </c>
      <c r="D17" s="54" t="s">
        <v>53</v>
      </c>
      <c r="E17" s="55" t="s">
        <v>54</v>
      </c>
      <c r="F17" s="56">
        <v>0.5</v>
      </c>
      <c r="G17" s="57" t="s">
        <v>45</v>
      </c>
      <c r="H17" s="78">
        <v>40178</v>
      </c>
      <c r="I17" s="58" t="s">
        <v>56</v>
      </c>
      <c r="J17" s="60" t="s">
        <v>57</v>
      </c>
      <c r="K17" s="60">
        <v>2044.22998046875</v>
      </c>
      <c r="L17" s="61">
        <v>496900</v>
      </c>
      <c r="M17" s="83">
        <v>3336320209</v>
      </c>
      <c r="N17" s="80" t="s">
        <v>57</v>
      </c>
      <c r="O17" s="81">
        <v>4298788073</v>
      </c>
      <c r="P17" s="82" t="s">
        <v>57</v>
      </c>
      <c r="Q17" s="83">
        <v>478794680</v>
      </c>
      <c r="R17" s="80" t="s">
        <v>57</v>
      </c>
      <c r="S17" s="81">
        <v>478794680</v>
      </c>
      <c r="T17" s="82" t="s">
        <v>57</v>
      </c>
      <c r="U17" s="65">
        <v>3819993393</v>
      </c>
      <c r="V17" s="66">
        <v>7687.6502173475546</v>
      </c>
      <c r="W17" s="67">
        <v>100</v>
      </c>
      <c r="X17" s="68">
        <v>6.9681647444370096</v>
      </c>
      <c r="Y17" s="69">
        <v>100</v>
      </c>
      <c r="Z17" s="70">
        <v>0.11137899144347979</v>
      </c>
      <c r="AA17" s="69">
        <v>100</v>
      </c>
      <c r="AB17" s="54">
        <v>300</v>
      </c>
      <c r="AC17" s="299"/>
      <c r="AD17" s="71">
        <v>2857525529</v>
      </c>
      <c r="AE17" s="72">
        <v>5750.7054316763933</v>
      </c>
      <c r="AF17" s="299"/>
    </row>
    <row r="18" spans="1:32" ht="22.5" customHeight="1">
      <c r="A18" s="138" t="s">
        <v>47</v>
      </c>
      <c r="B18" s="127" t="s">
        <v>71</v>
      </c>
      <c r="C18" s="54" t="s">
        <v>53</v>
      </c>
      <c r="D18" s="54" t="s">
        <v>53</v>
      </c>
      <c r="E18" s="55" t="s">
        <v>54</v>
      </c>
      <c r="F18" s="56">
        <v>0.3</v>
      </c>
      <c r="G18" s="57" t="s">
        <v>45</v>
      </c>
      <c r="H18" s="78">
        <v>40178</v>
      </c>
      <c r="I18" s="58" t="s">
        <v>56</v>
      </c>
      <c r="J18" s="60" t="s">
        <v>57</v>
      </c>
      <c r="K18" s="60">
        <v>2044.22998046875</v>
      </c>
      <c r="L18" s="61">
        <v>496900</v>
      </c>
      <c r="M18" s="83">
        <v>249830756</v>
      </c>
      <c r="N18" s="80" t="s">
        <v>57</v>
      </c>
      <c r="O18" s="81">
        <v>253278165</v>
      </c>
      <c r="P18" s="82" t="s">
        <v>57</v>
      </c>
      <c r="Q18" s="83">
        <v>3278165</v>
      </c>
      <c r="R18" s="80" t="s">
        <v>57</v>
      </c>
      <c r="S18" s="81">
        <v>3278165</v>
      </c>
      <c r="T18" s="82" t="s">
        <v>57</v>
      </c>
      <c r="U18" s="65">
        <v>250000000</v>
      </c>
      <c r="V18" s="66">
        <v>503.11933990742602</v>
      </c>
      <c r="W18" s="67">
        <v>50</v>
      </c>
      <c r="X18" s="68">
        <v>76.210549499491336</v>
      </c>
      <c r="Y18" s="69">
        <v>100</v>
      </c>
      <c r="Z18" s="70">
        <v>1.2942943581417687E-2</v>
      </c>
      <c r="AA18" s="69">
        <v>100</v>
      </c>
      <c r="AB18" s="54">
        <v>250</v>
      </c>
      <c r="AC18" s="299"/>
      <c r="AD18" s="71">
        <v>246552591</v>
      </c>
      <c r="AE18" s="72">
        <v>496.18150734554234</v>
      </c>
      <c r="AF18" s="299"/>
    </row>
    <row r="19" spans="1:32" ht="22.5" customHeight="1">
      <c r="A19" s="139" t="s">
        <v>51</v>
      </c>
      <c r="B19" s="140" t="s">
        <v>72</v>
      </c>
      <c r="C19" s="86" t="s">
        <v>73</v>
      </c>
      <c r="D19" s="86" t="s">
        <v>53</v>
      </c>
      <c r="E19" s="128" t="s">
        <v>74</v>
      </c>
      <c r="F19" s="87">
        <v>0.2</v>
      </c>
      <c r="G19" s="88" t="s">
        <v>45</v>
      </c>
      <c r="H19" s="89">
        <v>40178</v>
      </c>
      <c r="I19" s="58" t="s">
        <v>75</v>
      </c>
      <c r="J19" s="141">
        <v>506.43</v>
      </c>
      <c r="K19" s="90">
        <v>2044.22998046875</v>
      </c>
      <c r="L19" s="91">
        <v>496900</v>
      </c>
      <c r="M19" s="96">
        <v>17223821771</v>
      </c>
      <c r="N19" s="142">
        <v>4266966115.7632518</v>
      </c>
      <c r="O19" s="94">
        <v>35248701205</v>
      </c>
      <c r="P19" s="143">
        <v>8732383304.1304111</v>
      </c>
      <c r="Q19" s="96">
        <v>11821948542</v>
      </c>
      <c r="R19" s="142">
        <v>2928725954.1865344</v>
      </c>
      <c r="S19" s="94">
        <v>17444200862</v>
      </c>
      <c r="T19" s="143">
        <v>4321562019.4147272</v>
      </c>
      <c r="U19" s="97">
        <v>17804500343</v>
      </c>
      <c r="V19" s="98">
        <v>35831.153839806801</v>
      </c>
      <c r="W19" s="99">
        <v>100</v>
      </c>
      <c r="X19" s="68">
        <v>1.4569359450185975</v>
      </c>
      <c r="Y19" s="101">
        <v>50</v>
      </c>
      <c r="Z19" s="102">
        <v>0.49488918075442606</v>
      </c>
      <c r="AA19" s="101">
        <v>80</v>
      </c>
      <c r="AB19" s="86">
        <v>230</v>
      </c>
      <c r="AC19" s="300"/>
      <c r="AD19" s="103">
        <v>5401873229</v>
      </c>
      <c r="AE19" s="104">
        <v>10871.147572952304</v>
      </c>
      <c r="AF19" s="300"/>
    </row>
    <row r="20" spans="1:32" s="51" customFormat="1" ht="22.5" customHeight="1">
      <c r="A20" s="133">
        <v>4</v>
      </c>
      <c r="B20" s="134" t="s">
        <v>76</v>
      </c>
      <c r="C20" s="33"/>
      <c r="D20" s="33"/>
      <c r="E20" s="34"/>
      <c r="F20" s="35">
        <v>1</v>
      </c>
      <c r="G20" s="36"/>
      <c r="H20" s="37"/>
      <c r="I20" s="38"/>
      <c r="J20" s="135" t="s">
        <v>57</v>
      </c>
      <c r="K20" s="135"/>
      <c r="L20" s="39" t="s">
        <v>57</v>
      </c>
      <c r="M20" s="40"/>
      <c r="N20" s="41"/>
      <c r="O20" s="41"/>
      <c r="P20" s="42"/>
      <c r="Q20" s="40"/>
      <c r="R20" s="136" t="s">
        <v>57</v>
      </c>
      <c r="S20" s="41"/>
      <c r="T20" s="43"/>
      <c r="U20" s="137"/>
      <c r="V20" s="41"/>
      <c r="W20" s="45"/>
      <c r="X20" s="46"/>
      <c r="Y20" s="47"/>
      <c r="Z20" s="48"/>
      <c r="AA20" s="47"/>
      <c r="AB20" s="33"/>
      <c r="AC20" s="298" t="s">
        <v>69</v>
      </c>
      <c r="AD20" s="49">
        <v>5351757230.4800005</v>
      </c>
      <c r="AE20" s="50">
        <v>10770.29026057557</v>
      </c>
      <c r="AF20" s="298" t="s">
        <v>69</v>
      </c>
    </row>
    <row r="21" spans="1:32" ht="22.5" customHeight="1">
      <c r="A21" s="138" t="s">
        <v>40</v>
      </c>
      <c r="B21" s="127" t="s">
        <v>77</v>
      </c>
      <c r="C21" s="54" t="s">
        <v>53</v>
      </c>
      <c r="D21" s="54" t="s">
        <v>53</v>
      </c>
      <c r="E21" s="55" t="s">
        <v>54</v>
      </c>
      <c r="F21" s="56">
        <v>0.4</v>
      </c>
      <c r="G21" s="57" t="s">
        <v>45</v>
      </c>
      <c r="H21" s="78">
        <v>40178</v>
      </c>
      <c r="I21" s="58" t="s">
        <v>56</v>
      </c>
      <c r="J21" s="60" t="s">
        <v>57</v>
      </c>
      <c r="K21" s="60">
        <v>2044.22998046875</v>
      </c>
      <c r="L21" s="61">
        <v>496900</v>
      </c>
      <c r="M21" s="83">
        <v>3666749500.5100002</v>
      </c>
      <c r="N21" s="80" t="s">
        <v>57</v>
      </c>
      <c r="O21" s="64">
        <v>4301798131.3900003</v>
      </c>
      <c r="P21" s="82" t="s">
        <v>57</v>
      </c>
      <c r="Q21" s="83">
        <v>576950868.02999997</v>
      </c>
      <c r="R21" s="80" t="s">
        <v>57</v>
      </c>
      <c r="S21" s="64">
        <v>1149068800.03</v>
      </c>
      <c r="T21" s="82" t="s">
        <v>57</v>
      </c>
      <c r="U21" s="65">
        <v>3152729331.3600006</v>
      </c>
      <c r="V21" s="66">
        <v>6344.7964004024971</v>
      </c>
      <c r="W21" s="67">
        <v>100</v>
      </c>
      <c r="X21" s="68">
        <v>6.3553929869801991</v>
      </c>
      <c r="Y21" s="69">
        <v>100</v>
      </c>
      <c r="Z21" s="70">
        <v>0.26711360341279239</v>
      </c>
      <c r="AA21" s="69">
        <v>100</v>
      </c>
      <c r="AB21" s="54">
        <v>300</v>
      </c>
      <c r="AC21" s="299"/>
      <c r="AD21" s="71">
        <v>3089798632.4800005</v>
      </c>
      <c r="AE21" s="72">
        <v>6218.1497936808219</v>
      </c>
      <c r="AF21" s="299"/>
    </row>
    <row r="22" spans="1:32" ht="22.5" customHeight="1">
      <c r="A22" s="138" t="s">
        <v>47</v>
      </c>
      <c r="B22" s="127" t="s">
        <v>78</v>
      </c>
      <c r="C22" s="54" t="s">
        <v>53</v>
      </c>
      <c r="D22" s="54" t="s">
        <v>53</v>
      </c>
      <c r="E22" s="55" t="s">
        <v>54</v>
      </c>
      <c r="F22" s="56">
        <v>0.4</v>
      </c>
      <c r="G22" s="57" t="s">
        <v>45</v>
      </c>
      <c r="H22" s="78">
        <v>40178</v>
      </c>
      <c r="I22" s="58" t="s">
        <v>56</v>
      </c>
      <c r="J22" s="60" t="s">
        <v>57</v>
      </c>
      <c r="K22" s="60">
        <v>2044.22998046875</v>
      </c>
      <c r="L22" s="61">
        <v>496900</v>
      </c>
      <c r="M22" s="83">
        <v>4367280665</v>
      </c>
      <c r="N22" s="80" t="s">
        <v>57</v>
      </c>
      <c r="O22" s="64">
        <v>6193688030</v>
      </c>
      <c r="P22" s="82" t="s">
        <v>57</v>
      </c>
      <c r="Q22" s="83">
        <v>2611307148</v>
      </c>
      <c r="R22" s="80" t="s">
        <v>57</v>
      </c>
      <c r="S22" s="64">
        <v>2865716816</v>
      </c>
      <c r="T22" s="82" t="s">
        <v>57</v>
      </c>
      <c r="U22" s="65">
        <v>3327971214</v>
      </c>
      <c r="V22" s="66">
        <v>6697.466721674381</v>
      </c>
      <c r="W22" s="67">
        <v>100</v>
      </c>
      <c r="X22" s="68">
        <v>1.672450009699127</v>
      </c>
      <c r="Y22" s="69">
        <v>100</v>
      </c>
      <c r="Z22" s="70">
        <v>0.46268342901991466</v>
      </c>
      <c r="AA22" s="69">
        <v>80</v>
      </c>
      <c r="AB22" s="54">
        <v>280</v>
      </c>
      <c r="AC22" s="299"/>
      <c r="AD22" s="71">
        <v>1755973517</v>
      </c>
      <c r="AE22" s="72">
        <v>3533.8569470718453</v>
      </c>
      <c r="AF22" s="299"/>
    </row>
    <row r="23" spans="1:32" ht="22.5" customHeight="1">
      <c r="A23" s="139" t="s">
        <v>51</v>
      </c>
      <c r="B23" s="140" t="s">
        <v>79</v>
      </c>
      <c r="C23" s="86" t="s">
        <v>53</v>
      </c>
      <c r="D23" s="86" t="s">
        <v>53</v>
      </c>
      <c r="E23" s="128" t="s">
        <v>54</v>
      </c>
      <c r="F23" s="87">
        <v>0.2</v>
      </c>
      <c r="G23" s="88" t="s">
        <v>45</v>
      </c>
      <c r="H23" s="89">
        <v>40178</v>
      </c>
      <c r="I23" s="58" t="s">
        <v>56</v>
      </c>
      <c r="J23" s="90" t="s">
        <v>57</v>
      </c>
      <c r="K23" s="90">
        <v>2044.22998046875</v>
      </c>
      <c r="L23" s="91">
        <v>496900</v>
      </c>
      <c r="M23" s="96">
        <v>518065194</v>
      </c>
      <c r="N23" s="93" t="s">
        <v>57</v>
      </c>
      <c r="O23" s="64">
        <v>541917455</v>
      </c>
      <c r="P23" s="95" t="s">
        <v>57</v>
      </c>
      <c r="Q23" s="96">
        <v>12080113</v>
      </c>
      <c r="R23" s="93" t="s">
        <v>57</v>
      </c>
      <c r="S23" s="64">
        <v>12080113</v>
      </c>
      <c r="T23" s="95" t="s">
        <v>57</v>
      </c>
      <c r="U23" s="97">
        <v>529837342</v>
      </c>
      <c r="V23" s="98">
        <v>1066.2856550613806</v>
      </c>
      <c r="W23" s="99">
        <v>90</v>
      </c>
      <c r="X23" s="100">
        <v>42.885790389543544</v>
      </c>
      <c r="Y23" s="101">
        <v>100</v>
      </c>
      <c r="Z23" s="102">
        <v>2.2291426283731718E-2</v>
      </c>
      <c r="AA23" s="101">
        <v>100</v>
      </c>
      <c r="AB23" s="86">
        <v>290</v>
      </c>
      <c r="AC23" s="300"/>
      <c r="AD23" s="103">
        <v>505985081</v>
      </c>
      <c r="AE23" s="104">
        <v>1018.283519822902</v>
      </c>
      <c r="AF23" s="300"/>
    </row>
    <row r="24" spans="1:32" s="51" customFormat="1" ht="22.5" customHeight="1">
      <c r="A24" s="31">
        <v>5</v>
      </c>
      <c r="B24" s="144" t="s">
        <v>80</v>
      </c>
      <c r="C24" s="107"/>
      <c r="D24" s="107"/>
      <c r="E24" s="145"/>
      <c r="F24" s="108">
        <v>1</v>
      </c>
      <c r="G24" s="109"/>
      <c r="H24" s="110"/>
      <c r="I24" s="111"/>
      <c r="J24" s="112" t="s">
        <v>57</v>
      </c>
      <c r="K24" s="112"/>
      <c r="L24" s="113" t="s">
        <v>57</v>
      </c>
      <c r="M24" s="114"/>
      <c r="N24" s="116"/>
      <c r="O24" s="116"/>
      <c r="P24" s="117"/>
      <c r="Q24" s="146"/>
      <c r="R24" s="115" t="s">
        <v>57</v>
      </c>
      <c r="S24" s="41"/>
      <c r="T24" s="43"/>
      <c r="U24" s="119"/>
      <c r="V24" s="116"/>
      <c r="W24" s="120"/>
      <c r="X24" s="121"/>
      <c r="Y24" s="122"/>
      <c r="Z24" s="123"/>
      <c r="AA24" s="122"/>
      <c r="AB24" s="107"/>
      <c r="AC24" s="298" t="s">
        <v>69</v>
      </c>
      <c r="AD24" s="124">
        <v>86304164258.479996</v>
      </c>
      <c r="AE24" s="125">
        <v>173685.17661195411</v>
      </c>
      <c r="AF24" s="298" t="s">
        <v>69</v>
      </c>
    </row>
    <row r="25" spans="1:32" ht="22.5" customHeight="1">
      <c r="A25" s="52" t="s">
        <v>40</v>
      </c>
      <c r="B25" s="147" t="s">
        <v>81</v>
      </c>
      <c r="C25" s="54" t="s">
        <v>53</v>
      </c>
      <c r="D25" s="54" t="s">
        <v>53</v>
      </c>
      <c r="E25" s="55" t="s">
        <v>54</v>
      </c>
      <c r="F25" s="56">
        <v>0.2</v>
      </c>
      <c r="G25" s="57" t="s">
        <v>45</v>
      </c>
      <c r="H25" s="78">
        <v>40178</v>
      </c>
      <c r="I25" s="58" t="s">
        <v>56</v>
      </c>
      <c r="J25" s="60" t="s">
        <v>57</v>
      </c>
      <c r="K25" s="60">
        <v>2044.22998046875</v>
      </c>
      <c r="L25" s="61">
        <v>496900</v>
      </c>
      <c r="M25" s="83">
        <v>5291642537</v>
      </c>
      <c r="N25" s="80" t="s">
        <v>57</v>
      </c>
      <c r="O25" s="148">
        <v>10638916637</v>
      </c>
      <c r="P25" s="82" t="s">
        <v>57</v>
      </c>
      <c r="Q25" s="149">
        <v>2487198567</v>
      </c>
      <c r="R25" s="80" t="s">
        <v>57</v>
      </c>
      <c r="S25" s="148">
        <v>4980859052</v>
      </c>
      <c r="T25" s="82" t="s">
        <v>57</v>
      </c>
      <c r="U25" s="65">
        <v>5658057585</v>
      </c>
      <c r="V25" s="66">
        <v>11386.712789293621</v>
      </c>
      <c r="W25" s="67">
        <v>100</v>
      </c>
      <c r="X25" s="68">
        <v>2.1275512969528019</v>
      </c>
      <c r="Y25" s="69">
        <v>100</v>
      </c>
      <c r="Z25" s="70">
        <v>0.46817352010049407</v>
      </c>
      <c r="AA25" s="69">
        <v>80</v>
      </c>
      <c r="AB25" s="54">
        <v>280</v>
      </c>
      <c r="AC25" s="299"/>
      <c r="AD25" s="71">
        <v>2804443970</v>
      </c>
      <c r="AE25" s="72">
        <v>5643.8799959750449</v>
      </c>
      <c r="AF25" s="299"/>
    </row>
    <row r="26" spans="1:32" ht="22.5" customHeight="1">
      <c r="A26" s="52" t="s">
        <v>47</v>
      </c>
      <c r="B26" s="147" t="s">
        <v>82</v>
      </c>
      <c r="C26" s="54" t="s">
        <v>53</v>
      </c>
      <c r="D26" s="54" t="s">
        <v>53</v>
      </c>
      <c r="E26" s="55" t="s">
        <v>54</v>
      </c>
      <c r="F26" s="56">
        <v>0.2</v>
      </c>
      <c r="G26" s="57" t="s">
        <v>45</v>
      </c>
      <c r="H26" s="78">
        <v>40178</v>
      </c>
      <c r="I26" s="58" t="s">
        <v>56</v>
      </c>
      <c r="J26" s="60" t="s">
        <v>57</v>
      </c>
      <c r="K26" s="60">
        <v>2044.22998046875</v>
      </c>
      <c r="L26" s="61">
        <v>496900</v>
      </c>
      <c r="M26" s="83">
        <v>33714970913</v>
      </c>
      <c r="N26" s="80" t="s">
        <v>57</v>
      </c>
      <c r="O26" s="148">
        <v>58577540057</v>
      </c>
      <c r="P26" s="82" t="s">
        <v>57</v>
      </c>
      <c r="Q26" s="149">
        <v>20749713388</v>
      </c>
      <c r="R26" s="80" t="s">
        <v>57</v>
      </c>
      <c r="S26" s="148">
        <v>37867652981</v>
      </c>
      <c r="T26" s="82" t="s">
        <v>57</v>
      </c>
      <c r="U26" s="65">
        <v>20709887076</v>
      </c>
      <c r="V26" s="66">
        <v>41678.178860937813</v>
      </c>
      <c r="W26" s="67">
        <v>100</v>
      </c>
      <c r="X26" s="68">
        <v>1.6248403186377545</v>
      </c>
      <c r="Y26" s="69">
        <v>100</v>
      </c>
      <c r="Z26" s="70">
        <v>0.64645345202533522</v>
      </c>
      <c r="AA26" s="69">
        <v>50</v>
      </c>
      <c r="AB26" s="54">
        <v>250</v>
      </c>
      <c r="AC26" s="299"/>
      <c r="AD26" s="71">
        <v>12965257525</v>
      </c>
      <c r="AE26" s="72">
        <v>26092.287230831153</v>
      </c>
      <c r="AF26" s="299"/>
    </row>
    <row r="27" spans="1:32" ht="22.5" customHeight="1">
      <c r="A27" s="52" t="s">
        <v>51</v>
      </c>
      <c r="B27" s="147" t="s">
        <v>83</v>
      </c>
      <c r="C27" s="54" t="s">
        <v>53</v>
      </c>
      <c r="D27" s="54" t="s">
        <v>53</v>
      </c>
      <c r="E27" s="55" t="s">
        <v>54</v>
      </c>
      <c r="F27" s="56">
        <v>0.2</v>
      </c>
      <c r="G27" s="57" t="s">
        <v>45</v>
      </c>
      <c r="H27" s="78">
        <v>40178</v>
      </c>
      <c r="I27" s="58" t="s">
        <v>56</v>
      </c>
      <c r="J27" s="60" t="s">
        <v>57</v>
      </c>
      <c r="K27" s="60">
        <v>2044.22998046875</v>
      </c>
      <c r="L27" s="61">
        <v>496900</v>
      </c>
      <c r="M27" s="83">
        <v>3812685819</v>
      </c>
      <c r="N27" s="80" t="s">
        <v>57</v>
      </c>
      <c r="O27" s="148">
        <v>3911374605</v>
      </c>
      <c r="P27" s="82" t="s">
        <v>57</v>
      </c>
      <c r="Q27" s="149">
        <v>1638910686</v>
      </c>
      <c r="R27" s="80" t="s">
        <v>57</v>
      </c>
      <c r="S27" s="148">
        <v>1708910686</v>
      </c>
      <c r="T27" s="82" t="s">
        <v>57</v>
      </c>
      <c r="U27" s="65">
        <v>2202463919</v>
      </c>
      <c r="V27" s="66">
        <v>4432.4087723888106</v>
      </c>
      <c r="W27" s="67">
        <v>100</v>
      </c>
      <c r="X27" s="68">
        <v>2.326353627179901</v>
      </c>
      <c r="Y27" s="69">
        <v>100</v>
      </c>
      <c r="Z27" s="70">
        <v>0.43690795655712961</v>
      </c>
      <c r="AA27" s="69">
        <v>80</v>
      </c>
      <c r="AB27" s="54">
        <v>280</v>
      </c>
      <c r="AC27" s="299"/>
      <c r="AD27" s="71">
        <v>2173775133</v>
      </c>
      <c r="AE27" s="72">
        <v>4374.6732400885494</v>
      </c>
      <c r="AF27" s="299"/>
    </row>
    <row r="28" spans="1:32" ht="22.5" customHeight="1">
      <c r="A28" s="52" t="s">
        <v>58</v>
      </c>
      <c r="B28" s="147" t="s">
        <v>84</v>
      </c>
      <c r="C28" s="54" t="s">
        <v>53</v>
      </c>
      <c r="D28" s="54" t="s">
        <v>53</v>
      </c>
      <c r="E28" s="55" t="s">
        <v>54</v>
      </c>
      <c r="F28" s="56">
        <v>0.2</v>
      </c>
      <c r="G28" s="57" t="s">
        <v>45</v>
      </c>
      <c r="H28" s="78">
        <v>40178</v>
      </c>
      <c r="I28" s="58" t="s">
        <v>56</v>
      </c>
      <c r="J28" s="60" t="s">
        <v>57</v>
      </c>
      <c r="K28" s="60">
        <v>2044.22998046875</v>
      </c>
      <c r="L28" s="61">
        <v>496900</v>
      </c>
      <c r="M28" s="83">
        <v>6353744846.6800003</v>
      </c>
      <c r="N28" s="80" t="s">
        <v>57</v>
      </c>
      <c r="O28" s="148">
        <v>7708612031.6099997</v>
      </c>
      <c r="P28" s="82" t="s">
        <v>57</v>
      </c>
      <c r="Q28" s="149">
        <v>2830716948.6199999</v>
      </c>
      <c r="R28" s="80" t="s">
        <v>57</v>
      </c>
      <c r="S28" s="148">
        <v>5380492830.6199999</v>
      </c>
      <c r="T28" s="82" t="s">
        <v>57</v>
      </c>
      <c r="U28" s="65">
        <v>2328119200.9899998</v>
      </c>
      <c r="V28" s="66">
        <v>4685.2871825115717</v>
      </c>
      <c r="W28" s="67">
        <v>100</v>
      </c>
      <c r="X28" s="68">
        <v>2.2445708850464574</v>
      </c>
      <c r="Y28" s="69">
        <v>100</v>
      </c>
      <c r="Z28" s="70">
        <v>0.6979846447786846</v>
      </c>
      <c r="AA28" s="69">
        <v>50</v>
      </c>
      <c r="AB28" s="54">
        <v>250</v>
      </c>
      <c r="AC28" s="299"/>
      <c r="AD28" s="71">
        <v>3523027898.0600004</v>
      </c>
      <c r="AE28" s="72">
        <v>7090.0138821895762</v>
      </c>
      <c r="AF28" s="299"/>
    </row>
    <row r="29" spans="1:32" ht="22.5" customHeight="1">
      <c r="A29" s="84" t="s">
        <v>60</v>
      </c>
      <c r="B29" s="147" t="s">
        <v>85</v>
      </c>
      <c r="C29" s="86" t="s">
        <v>53</v>
      </c>
      <c r="D29" s="54" t="s">
        <v>53</v>
      </c>
      <c r="E29" s="128" t="s">
        <v>54</v>
      </c>
      <c r="F29" s="87">
        <v>0.2</v>
      </c>
      <c r="G29" s="88" t="s">
        <v>45</v>
      </c>
      <c r="H29" s="89">
        <v>40178</v>
      </c>
      <c r="I29" s="58" t="s">
        <v>56</v>
      </c>
      <c r="J29" s="90" t="s">
        <v>57</v>
      </c>
      <c r="K29" s="90">
        <v>2044.22998046875</v>
      </c>
      <c r="L29" s="91">
        <v>496900</v>
      </c>
      <c r="M29" s="96">
        <v>168120167018.41</v>
      </c>
      <c r="N29" s="80" t="s">
        <v>57</v>
      </c>
      <c r="O29" s="148">
        <v>212702948721.39001</v>
      </c>
      <c r="P29" s="95" t="s">
        <v>57</v>
      </c>
      <c r="Q29" s="150">
        <v>103282507285.99001</v>
      </c>
      <c r="R29" s="93" t="s">
        <v>57</v>
      </c>
      <c r="S29" s="148">
        <v>104645252220.12</v>
      </c>
      <c r="T29" s="95" t="s">
        <v>57</v>
      </c>
      <c r="U29" s="97">
        <v>108057696501.27002</v>
      </c>
      <c r="V29" s="98">
        <v>217463.66774254382</v>
      </c>
      <c r="W29" s="99">
        <v>100</v>
      </c>
      <c r="X29" s="68">
        <v>1.6277700012925136</v>
      </c>
      <c r="Y29" s="101">
        <v>100</v>
      </c>
      <c r="Z29" s="102">
        <v>0.49197838040877412</v>
      </c>
      <c r="AA29" s="101">
        <v>80</v>
      </c>
      <c r="AB29" s="86">
        <v>280</v>
      </c>
      <c r="AC29" s="300"/>
      <c r="AD29" s="103">
        <v>64837659732.419998</v>
      </c>
      <c r="AE29" s="104">
        <v>130484.32226286978</v>
      </c>
      <c r="AF29" s="300"/>
    </row>
    <row r="30" spans="1:32" s="51" customFormat="1" ht="22.5" customHeight="1">
      <c r="A30" s="151">
        <v>6</v>
      </c>
      <c r="B30" s="32" t="s">
        <v>86</v>
      </c>
      <c r="C30" s="33"/>
      <c r="D30" s="33"/>
      <c r="E30" s="34"/>
      <c r="F30" s="35">
        <v>1</v>
      </c>
      <c r="G30" s="36"/>
      <c r="H30" s="37"/>
      <c r="I30" s="38"/>
      <c r="J30" s="135"/>
      <c r="K30" s="135"/>
      <c r="L30" s="39" t="s">
        <v>57</v>
      </c>
      <c r="M30" s="40"/>
      <c r="N30" s="41"/>
      <c r="O30" s="41"/>
      <c r="P30" s="42"/>
      <c r="Q30" s="40"/>
      <c r="R30" s="136" t="s">
        <v>57</v>
      </c>
      <c r="S30" s="41"/>
      <c r="T30" s="43"/>
      <c r="U30" s="137"/>
      <c r="V30" s="41"/>
      <c r="W30" s="45"/>
      <c r="X30" s="46"/>
      <c r="Y30" s="47"/>
      <c r="Z30" s="48"/>
      <c r="AA30" s="47"/>
      <c r="AB30" s="33"/>
      <c r="AC30" s="298" t="s">
        <v>39</v>
      </c>
      <c r="AD30" s="49">
        <v>6510936653.5699987</v>
      </c>
      <c r="AE30" s="50">
        <v>10703.902530831152</v>
      </c>
      <c r="AF30" s="298" t="s">
        <v>39</v>
      </c>
    </row>
    <row r="31" spans="1:32" ht="22.5" customHeight="1">
      <c r="A31" s="152" t="s">
        <v>40</v>
      </c>
      <c r="B31" s="53" t="s">
        <v>87</v>
      </c>
      <c r="C31" s="54" t="s">
        <v>88</v>
      </c>
      <c r="D31" s="54" t="s">
        <v>89</v>
      </c>
      <c r="E31" s="55" t="s">
        <v>74</v>
      </c>
      <c r="F31" s="56">
        <v>0.8</v>
      </c>
      <c r="G31" s="57" t="s">
        <v>45</v>
      </c>
      <c r="H31" s="78">
        <v>40178</v>
      </c>
      <c r="I31" s="58" t="s">
        <v>46</v>
      </c>
      <c r="J31" s="59">
        <v>0.69415521310565043</v>
      </c>
      <c r="K31" s="60">
        <v>2044.22998046875</v>
      </c>
      <c r="L31" s="61">
        <v>496900</v>
      </c>
      <c r="M31" s="83">
        <v>10900442938.209999</v>
      </c>
      <c r="N31" s="153">
        <v>3701442.285365609</v>
      </c>
      <c r="O31" s="148">
        <v>21333781725.041302</v>
      </c>
      <c r="P31" s="154">
        <v>7244270.9192141499</v>
      </c>
      <c r="Q31" s="148">
        <v>5714136824.6400003</v>
      </c>
      <c r="R31" s="153">
        <v>1940338.368539772</v>
      </c>
      <c r="S31" s="148">
        <v>5714136824.6400003</v>
      </c>
      <c r="T31" s="154">
        <v>1940338.368539772</v>
      </c>
      <c r="U31" s="65">
        <v>15619644900.401302</v>
      </c>
      <c r="V31" s="66">
        <v>31434.181727513187</v>
      </c>
      <c r="W31" s="67">
        <v>100</v>
      </c>
      <c r="X31" s="68">
        <v>1.9076272187263812</v>
      </c>
      <c r="Y31" s="69">
        <v>100</v>
      </c>
      <c r="Z31" s="70">
        <v>0.26784453400180919</v>
      </c>
      <c r="AA31" s="69">
        <v>100</v>
      </c>
      <c r="AB31" s="54">
        <v>300</v>
      </c>
      <c r="AC31" s="299"/>
      <c r="AD31" s="71">
        <v>5186306113.5699987</v>
      </c>
      <c r="AE31" s="72">
        <v>10437.323633668744</v>
      </c>
      <c r="AF31" s="299"/>
    </row>
    <row r="32" spans="1:32" ht="22.5" customHeight="1">
      <c r="A32" s="152" t="s">
        <v>47</v>
      </c>
      <c r="B32" s="53" t="s">
        <v>90</v>
      </c>
      <c r="C32" s="54" t="s">
        <v>53</v>
      </c>
      <c r="D32" s="54" t="s">
        <v>89</v>
      </c>
      <c r="E32" s="55" t="s">
        <v>54</v>
      </c>
      <c r="F32" s="56">
        <v>0.1</v>
      </c>
      <c r="G32" s="57" t="s">
        <v>55</v>
      </c>
      <c r="H32" s="78">
        <v>40178</v>
      </c>
      <c r="I32" s="58" t="s">
        <v>56</v>
      </c>
      <c r="J32" s="60" t="s">
        <v>57</v>
      </c>
      <c r="K32" s="60">
        <v>2044.22998046875</v>
      </c>
      <c r="L32" s="61">
        <v>496900</v>
      </c>
      <c r="M32" s="83">
        <v>1021163288</v>
      </c>
      <c r="N32" s="80" t="s">
        <v>57</v>
      </c>
      <c r="O32" s="148">
        <v>1491759948</v>
      </c>
      <c r="P32" s="82" t="s">
        <v>57</v>
      </c>
      <c r="Q32" s="148">
        <v>213703804</v>
      </c>
      <c r="R32" s="153" t="s">
        <v>57</v>
      </c>
      <c r="S32" s="148">
        <v>724544218</v>
      </c>
      <c r="T32" s="82" t="s">
        <v>57</v>
      </c>
      <c r="U32" s="65">
        <v>767215730</v>
      </c>
      <c r="V32" s="66">
        <v>1544.0042865767759</v>
      </c>
      <c r="W32" s="67">
        <v>90</v>
      </c>
      <c r="X32" s="68">
        <v>4.778404824277251</v>
      </c>
      <c r="Y32" s="69">
        <v>100</v>
      </c>
      <c r="Z32" s="70">
        <v>0.48569759428880982</v>
      </c>
      <c r="AA32" s="69">
        <v>80</v>
      </c>
      <c r="AB32" s="54">
        <v>270</v>
      </c>
      <c r="AC32" s="299"/>
      <c r="AD32" s="71">
        <v>807459484</v>
      </c>
      <c r="AE32" s="72">
        <v>1624.9939303682834</v>
      </c>
      <c r="AF32" s="299"/>
    </row>
    <row r="33" spans="1:32" ht="22.5" customHeight="1">
      <c r="A33" s="155" t="s">
        <v>51</v>
      </c>
      <c r="B33" s="85" t="s">
        <v>91</v>
      </c>
      <c r="C33" s="86" t="s">
        <v>53</v>
      </c>
      <c r="D33" s="54" t="s">
        <v>89</v>
      </c>
      <c r="E33" s="128" t="s">
        <v>54</v>
      </c>
      <c r="F33" s="87">
        <v>0.1</v>
      </c>
      <c r="G33" s="88" t="s">
        <v>55</v>
      </c>
      <c r="H33" s="89">
        <v>40178</v>
      </c>
      <c r="I33" s="58" t="s">
        <v>56</v>
      </c>
      <c r="J33" s="90" t="s">
        <v>57</v>
      </c>
      <c r="K33" s="90">
        <v>2044.22998046875</v>
      </c>
      <c r="L33" s="91">
        <v>496900</v>
      </c>
      <c r="M33" s="96">
        <v>574896056</v>
      </c>
      <c r="N33" s="80" t="s">
        <v>57</v>
      </c>
      <c r="O33" s="148">
        <v>1365340919</v>
      </c>
      <c r="P33" s="95" t="s">
        <v>57</v>
      </c>
      <c r="Q33" s="148">
        <v>57725000</v>
      </c>
      <c r="R33" s="156" t="s">
        <v>57</v>
      </c>
      <c r="S33" s="148">
        <v>107725000</v>
      </c>
      <c r="T33" s="95" t="s">
        <v>57</v>
      </c>
      <c r="U33" s="97">
        <v>1257615919</v>
      </c>
      <c r="V33" s="98">
        <v>2530.9235640974039</v>
      </c>
      <c r="W33" s="99">
        <v>100</v>
      </c>
      <c r="X33" s="68">
        <v>9.9592214118666096</v>
      </c>
      <c r="Y33" s="101">
        <v>100</v>
      </c>
      <c r="Z33" s="102">
        <v>7.8899708124839402E-2</v>
      </c>
      <c r="AA33" s="101">
        <v>100</v>
      </c>
      <c r="AB33" s="86">
        <v>300</v>
      </c>
      <c r="AC33" s="300"/>
      <c r="AD33" s="103">
        <v>517171056</v>
      </c>
      <c r="AE33" s="104">
        <v>1040.7950412557859</v>
      </c>
      <c r="AF33" s="300"/>
    </row>
    <row r="34" spans="1:32" s="51" customFormat="1" ht="22.5" customHeight="1">
      <c r="A34" s="151">
        <v>7</v>
      </c>
      <c r="B34" s="32" t="s">
        <v>92</v>
      </c>
      <c r="C34" s="33"/>
      <c r="D34" s="33"/>
      <c r="E34" s="34"/>
      <c r="F34" s="35">
        <v>1</v>
      </c>
      <c r="G34" s="36"/>
      <c r="H34" s="37"/>
      <c r="I34" s="38"/>
      <c r="J34" s="135" t="s">
        <v>57</v>
      </c>
      <c r="K34" s="135"/>
      <c r="L34" s="157" t="s">
        <v>57</v>
      </c>
      <c r="M34" s="40"/>
      <c r="N34" s="41"/>
      <c r="O34" s="41"/>
      <c r="P34" s="42"/>
      <c r="Q34" s="40"/>
      <c r="R34" s="136" t="s">
        <v>57</v>
      </c>
      <c r="S34" s="41"/>
      <c r="T34" s="43"/>
      <c r="U34" s="137"/>
      <c r="V34" s="41"/>
      <c r="W34" s="45"/>
      <c r="X34" s="46"/>
      <c r="Y34" s="47"/>
      <c r="Z34" s="48"/>
      <c r="AA34" s="47"/>
      <c r="AB34" s="33"/>
      <c r="AC34" s="298" t="s">
        <v>69</v>
      </c>
      <c r="AD34" s="49">
        <v>5943752752.8999996</v>
      </c>
      <c r="AE34" s="50">
        <v>11747.700859524</v>
      </c>
      <c r="AF34" s="298" t="s">
        <v>69</v>
      </c>
    </row>
    <row r="35" spans="1:32" ht="22.5" customHeight="1">
      <c r="A35" s="152" t="s">
        <v>40</v>
      </c>
      <c r="B35" s="53" t="s">
        <v>93</v>
      </c>
      <c r="C35" s="54" t="s">
        <v>53</v>
      </c>
      <c r="D35" s="54" t="s">
        <v>53</v>
      </c>
      <c r="E35" s="55" t="s">
        <v>54</v>
      </c>
      <c r="F35" s="56">
        <v>0.3</v>
      </c>
      <c r="G35" s="57" t="s">
        <v>45</v>
      </c>
      <c r="H35" s="58">
        <v>40512</v>
      </c>
      <c r="I35" s="130" t="s">
        <v>56</v>
      </c>
      <c r="J35" s="60" t="s">
        <v>57</v>
      </c>
      <c r="K35" s="60">
        <v>1916.9599609375</v>
      </c>
      <c r="L35" s="61">
        <v>515000</v>
      </c>
      <c r="M35" s="148">
        <v>6401044127</v>
      </c>
      <c r="N35" s="153" t="s">
        <v>57</v>
      </c>
      <c r="O35" s="148">
        <v>15530685280</v>
      </c>
      <c r="P35" s="154" t="s">
        <v>57</v>
      </c>
      <c r="Q35" s="148">
        <v>3745508411</v>
      </c>
      <c r="R35" s="80" t="s">
        <v>57</v>
      </c>
      <c r="S35" s="64">
        <v>9140273880</v>
      </c>
      <c r="T35" s="80" t="s">
        <v>57</v>
      </c>
      <c r="U35" s="65">
        <v>6390411400</v>
      </c>
      <c r="V35" s="66">
        <v>12408.565825242718</v>
      </c>
      <c r="W35" s="67">
        <v>100</v>
      </c>
      <c r="X35" s="68">
        <v>1.7089920578474973</v>
      </c>
      <c r="Y35" s="69">
        <v>100</v>
      </c>
      <c r="Z35" s="70">
        <v>0.58852997889092507</v>
      </c>
      <c r="AA35" s="69">
        <v>50</v>
      </c>
      <c r="AB35" s="54">
        <v>250</v>
      </c>
      <c r="AC35" s="299"/>
      <c r="AD35" s="71">
        <v>2655535716</v>
      </c>
      <c r="AE35" s="72">
        <v>5156.3800310679608</v>
      </c>
      <c r="AF35" s="299"/>
    </row>
    <row r="36" spans="1:32" ht="22.5" customHeight="1">
      <c r="A36" s="152" t="s">
        <v>47</v>
      </c>
      <c r="B36" s="53" t="s">
        <v>94</v>
      </c>
      <c r="C36" s="54" t="s">
        <v>53</v>
      </c>
      <c r="D36" s="54" t="s">
        <v>53</v>
      </c>
      <c r="E36" s="55" t="s">
        <v>54</v>
      </c>
      <c r="F36" s="56">
        <v>0.3</v>
      </c>
      <c r="G36" s="57" t="s">
        <v>45</v>
      </c>
      <c r="H36" s="129">
        <v>40178</v>
      </c>
      <c r="I36" s="130" t="s">
        <v>56</v>
      </c>
      <c r="J36" s="60" t="s">
        <v>57</v>
      </c>
      <c r="K36" s="60">
        <v>2044.22998046875</v>
      </c>
      <c r="L36" s="61">
        <v>496900</v>
      </c>
      <c r="M36" s="148">
        <v>2321114633.0700002</v>
      </c>
      <c r="N36" s="153" t="s">
        <v>57</v>
      </c>
      <c r="O36" s="148">
        <v>3532838207.0100002</v>
      </c>
      <c r="P36" s="82" t="s">
        <v>57</v>
      </c>
      <c r="Q36" s="148">
        <v>1173734110.1700001</v>
      </c>
      <c r="R36" s="80" t="s">
        <v>57</v>
      </c>
      <c r="S36" s="64">
        <v>1745552909.1700001</v>
      </c>
      <c r="T36" s="80" t="s">
        <v>57</v>
      </c>
      <c r="U36" s="65">
        <v>1787285297.8400002</v>
      </c>
      <c r="V36" s="66">
        <v>3596.871197102033</v>
      </c>
      <c r="W36" s="67">
        <v>100</v>
      </c>
      <c r="X36" s="68">
        <v>1.9775472255243711</v>
      </c>
      <c r="Y36" s="69">
        <v>100</v>
      </c>
      <c r="Z36" s="70">
        <v>0.49409364564343861</v>
      </c>
      <c r="AA36" s="69">
        <v>80</v>
      </c>
      <c r="AB36" s="54">
        <v>280</v>
      </c>
      <c r="AC36" s="299"/>
      <c r="AD36" s="71">
        <v>1147380522.9000001</v>
      </c>
      <c r="AE36" s="72">
        <v>2309.0773252163417</v>
      </c>
      <c r="AF36" s="299"/>
    </row>
    <row r="37" spans="1:32" ht="22.5" customHeight="1">
      <c r="A37" s="152" t="s">
        <v>51</v>
      </c>
      <c r="B37" s="53" t="s">
        <v>95</v>
      </c>
      <c r="C37" s="54" t="s">
        <v>53</v>
      </c>
      <c r="D37" s="54" t="s">
        <v>53</v>
      </c>
      <c r="E37" s="55" t="s">
        <v>54</v>
      </c>
      <c r="F37" s="56">
        <v>0.2</v>
      </c>
      <c r="G37" s="57" t="s">
        <v>45</v>
      </c>
      <c r="H37" s="78">
        <v>40178</v>
      </c>
      <c r="I37" s="130" t="s">
        <v>56</v>
      </c>
      <c r="J37" s="60" t="s">
        <v>57</v>
      </c>
      <c r="K37" s="60">
        <v>2044.22998046875</v>
      </c>
      <c r="L37" s="61">
        <v>496900</v>
      </c>
      <c r="M37" s="148">
        <v>2262838166</v>
      </c>
      <c r="N37" s="153" t="s">
        <v>57</v>
      </c>
      <c r="O37" s="148">
        <v>3182617078</v>
      </c>
      <c r="P37" s="154" t="s">
        <v>57</v>
      </c>
      <c r="Q37" s="148">
        <v>491598579</v>
      </c>
      <c r="R37" s="80" t="s">
        <v>57</v>
      </c>
      <c r="S37" s="64">
        <v>878226792</v>
      </c>
      <c r="T37" s="80" t="s">
        <v>57</v>
      </c>
      <c r="U37" s="65">
        <v>2304390286</v>
      </c>
      <c r="V37" s="66">
        <v>4637.533278325619</v>
      </c>
      <c r="W37" s="67">
        <v>100</v>
      </c>
      <c r="X37" s="68">
        <v>4.6030201523426291</v>
      </c>
      <c r="Y37" s="69">
        <v>100</v>
      </c>
      <c r="Z37" s="70">
        <v>0.27594484993836887</v>
      </c>
      <c r="AA37" s="69">
        <v>100</v>
      </c>
      <c r="AB37" s="54">
        <v>300</v>
      </c>
      <c r="AC37" s="299"/>
      <c r="AD37" s="71">
        <v>1771239587</v>
      </c>
      <c r="AE37" s="72">
        <v>3564.5795673173675</v>
      </c>
      <c r="AF37" s="299"/>
    </row>
    <row r="38" spans="1:32" ht="22.5" customHeight="1">
      <c r="A38" s="155" t="s">
        <v>58</v>
      </c>
      <c r="B38" s="85" t="s">
        <v>96</v>
      </c>
      <c r="C38" s="86" t="s">
        <v>53</v>
      </c>
      <c r="D38" s="86" t="s">
        <v>53</v>
      </c>
      <c r="E38" s="128" t="s">
        <v>54</v>
      </c>
      <c r="F38" s="87">
        <v>0.2</v>
      </c>
      <c r="G38" s="88" t="s">
        <v>45</v>
      </c>
      <c r="H38" s="58">
        <v>40543</v>
      </c>
      <c r="I38" s="58" t="s">
        <v>56</v>
      </c>
      <c r="J38" s="90" t="s">
        <v>57</v>
      </c>
      <c r="K38" s="90">
        <v>1913.97998046875</v>
      </c>
      <c r="L38" s="91">
        <v>515000</v>
      </c>
      <c r="M38" s="148">
        <v>397215495</v>
      </c>
      <c r="N38" s="156" t="s">
        <v>57</v>
      </c>
      <c r="O38" s="148">
        <v>420162521</v>
      </c>
      <c r="P38" s="158" t="s">
        <v>57</v>
      </c>
      <c r="Q38" s="148">
        <v>27618568</v>
      </c>
      <c r="R38" s="93" t="s">
        <v>57</v>
      </c>
      <c r="S38" s="64">
        <v>217369272</v>
      </c>
      <c r="T38" s="93" t="s">
        <v>57</v>
      </c>
      <c r="U38" s="97">
        <v>202793249</v>
      </c>
      <c r="V38" s="98">
        <v>393.77329902912624</v>
      </c>
      <c r="W38" s="99">
        <v>50</v>
      </c>
      <c r="X38" s="68">
        <v>14.382190090376879</v>
      </c>
      <c r="Y38" s="101">
        <v>100</v>
      </c>
      <c r="Z38" s="102">
        <v>0.51734569633353855</v>
      </c>
      <c r="AA38" s="101">
        <v>80</v>
      </c>
      <c r="AB38" s="86">
        <v>230</v>
      </c>
      <c r="AC38" s="300"/>
      <c r="AD38" s="103">
        <v>369596927</v>
      </c>
      <c r="AE38" s="104">
        <v>717.6639359223301</v>
      </c>
      <c r="AF38" s="300"/>
    </row>
    <row r="39" spans="1:32" s="51" customFormat="1" ht="22.5" customHeight="1">
      <c r="A39" s="133">
        <v>8</v>
      </c>
      <c r="B39" s="134" t="s">
        <v>97</v>
      </c>
      <c r="C39" s="33"/>
      <c r="D39" s="33"/>
      <c r="E39" s="34"/>
      <c r="F39" s="35">
        <v>1</v>
      </c>
      <c r="G39" s="38"/>
      <c r="H39" s="37"/>
      <c r="I39" s="38"/>
      <c r="J39" s="135" t="s">
        <v>57</v>
      </c>
      <c r="K39" s="135"/>
      <c r="L39" s="159" t="s">
        <v>57</v>
      </c>
      <c r="M39" s="41"/>
      <c r="N39" s="41"/>
      <c r="O39" s="41"/>
      <c r="P39" s="160"/>
      <c r="Q39" s="40"/>
      <c r="R39" s="136" t="s">
        <v>57</v>
      </c>
      <c r="S39" s="41"/>
      <c r="T39" s="43"/>
      <c r="U39" s="137"/>
      <c r="V39" s="41"/>
      <c r="W39" s="45"/>
      <c r="X39" s="46"/>
      <c r="Y39" s="47"/>
      <c r="Z39" s="48"/>
      <c r="AA39" s="47"/>
      <c r="AB39" s="33"/>
      <c r="AC39" s="298" t="s">
        <v>39</v>
      </c>
      <c r="AD39" s="49">
        <v>68044481676</v>
      </c>
      <c r="AE39" s="161">
        <v>128831.02256510365</v>
      </c>
      <c r="AF39" s="298" t="s">
        <v>39</v>
      </c>
    </row>
    <row r="40" spans="1:32" ht="22.5" customHeight="1">
      <c r="A40" s="138" t="s">
        <v>40</v>
      </c>
      <c r="B40" s="127" t="s">
        <v>98</v>
      </c>
      <c r="C40" s="54" t="s">
        <v>53</v>
      </c>
      <c r="D40" s="54" t="s">
        <v>53</v>
      </c>
      <c r="E40" s="55" t="s">
        <v>54</v>
      </c>
      <c r="F40" s="56">
        <v>0.3</v>
      </c>
      <c r="G40" s="162" t="s">
        <v>45</v>
      </c>
      <c r="H40" s="78">
        <v>40178</v>
      </c>
      <c r="I40" s="130" t="s">
        <v>56</v>
      </c>
      <c r="J40" s="60" t="s">
        <v>57</v>
      </c>
      <c r="K40" s="60">
        <v>2044.22998046875</v>
      </c>
      <c r="L40" s="61">
        <v>496900</v>
      </c>
      <c r="M40" s="163">
        <v>33462509940</v>
      </c>
      <c r="N40" s="153" t="s">
        <v>57</v>
      </c>
      <c r="O40" s="148">
        <v>84050103480</v>
      </c>
      <c r="P40" s="80" t="s">
        <v>57</v>
      </c>
      <c r="Q40" s="148">
        <v>14672244275</v>
      </c>
      <c r="R40" s="80" t="s">
        <v>57</v>
      </c>
      <c r="S40" s="148">
        <v>19341139571</v>
      </c>
      <c r="T40" s="82" t="s">
        <v>57</v>
      </c>
      <c r="U40" s="65">
        <v>64708963909</v>
      </c>
      <c r="V40" s="66">
        <v>130225.32483195815</v>
      </c>
      <c r="W40" s="67">
        <v>100</v>
      </c>
      <c r="X40" s="68">
        <v>2.280667450242543</v>
      </c>
      <c r="Y40" s="69">
        <v>100</v>
      </c>
      <c r="Z40" s="70">
        <v>0.2301144052202421</v>
      </c>
      <c r="AA40" s="69">
        <v>100</v>
      </c>
      <c r="AB40" s="54">
        <v>300</v>
      </c>
      <c r="AC40" s="299"/>
      <c r="AD40" s="71">
        <v>18790265665</v>
      </c>
      <c r="AE40" s="164">
        <v>37814.984232239891</v>
      </c>
      <c r="AF40" s="299"/>
    </row>
    <row r="41" spans="1:32" ht="22.5" customHeight="1">
      <c r="A41" s="138" t="s">
        <v>47</v>
      </c>
      <c r="B41" s="127" t="s">
        <v>99</v>
      </c>
      <c r="C41" s="54" t="s">
        <v>100</v>
      </c>
      <c r="D41" s="54" t="s">
        <v>53</v>
      </c>
      <c r="E41" s="55" t="s">
        <v>74</v>
      </c>
      <c r="F41" s="56">
        <v>0.3</v>
      </c>
      <c r="G41" s="162" t="s">
        <v>45</v>
      </c>
      <c r="H41" s="78">
        <v>40178</v>
      </c>
      <c r="I41" s="58" t="s">
        <v>75</v>
      </c>
      <c r="J41" s="165">
        <v>506.43</v>
      </c>
      <c r="K41" s="60">
        <v>2044.22998046875</v>
      </c>
      <c r="L41" s="61">
        <v>496900</v>
      </c>
      <c r="M41" s="163">
        <v>15657730000</v>
      </c>
      <c r="N41" s="165">
        <v>3878988313.2825027</v>
      </c>
      <c r="O41" s="148">
        <v>19382245000</v>
      </c>
      <c r="P41" s="165">
        <v>4801685930.219656</v>
      </c>
      <c r="Q41" s="148">
        <v>9965471000</v>
      </c>
      <c r="R41" s="165">
        <v>2468809051.2070198</v>
      </c>
      <c r="S41" s="148">
        <v>10698093000</v>
      </c>
      <c r="T41" s="165">
        <v>2650306124.9241972</v>
      </c>
      <c r="U41" s="65">
        <v>8684152000</v>
      </c>
      <c r="V41" s="66">
        <v>17476.659287583014</v>
      </c>
      <c r="W41" s="67">
        <v>100</v>
      </c>
      <c r="X41" s="68">
        <v>1.5711981902310488</v>
      </c>
      <c r="Y41" s="69">
        <v>100</v>
      </c>
      <c r="Z41" s="70">
        <v>0.55195324380638056</v>
      </c>
      <c r="AA41" s="69">
        <v>80</v>
      </c>
      <c r="AB41" s="54">
        <v>280</v>
      </c>
      <c r="AC41" s="299"/>
      <c r="AD41" s="71">
        <v>5692259000</v>
      </c>
      <c r="AE41" s="164">
        <v>11455.542362648421</v>
      </c>
      <c r="AF41" s="299"/>
    </row>
    <row r="42" spans="1:32" ht="22.5" customHeight="1">
      <c r="A42" s="138" t="s">
        <v>51</v>
      </c>
      <c r="B42" s="127" t="s">
        <v>101</v>
      </c>
      <c r="C42" s="54" t="s">
        <v>53</v>
      </c>
      <c r="D42" s="54" t="s">
        <v>53</v>
      </c>
      <c r="E42" s="55" t="s">
        <v>54</v>
      </c>
      <c r="F42" s="56">
        <v>0.3</v>
      </c>
      <c r="G42" s="162" t="s">
        <v>45</v>
      </c>
      <c r="H42" s="78">
        <v>40178</v>
      </c>
      <c r="I42" s="130" t="s">
        <v>56</v>
      </c>
      <c r="J42" s="60" t="s">
        <v>57</v>
      </c>
      <c r="K42" s="60">
        <v>2044.22998046875</v>
      </c>
      <c r="L42" s="61">
        <v>496900</v>
      </c>
      <c r="M42" s="163">
        <v>83814016910</v>
      </c>
      <c r="N42" s="165" t="s">
        <v>57</v>
      </c>
      <c r="O42" s="148">
        <v>91372695888</v>
      </c>
      <c r="P42" s="80" t="s">
        <v>57</v>
      </c>
      <c r="Q42" s="148">
        <v>44728000525</v>
      </c>
      <c r="R42" s="80" t="s">
        <v>57</v>
      </c>
      <c r="S42" s="148">
        <v>44728000525</v>
      </c>
      <c r="T42" s="82" t="s">
        <v>57</v>
      </c>
      <c r="U42" s="65">
        <v>46644695363</v>
      </c>
      <c r="V42" s="66">
        <v>93871.393364862146</v>
      </c>
      <c r="W42" s="67">
        <v>100</v>
      </c>
      <c r="X42" s="68">
        <v>1.8738601307061222</v>
      </c>
      <c r="Y42" s="69">
        <v>100</v>
      </c>
      <c r="Z42" s="70">
        <v>0.4895116652771776</v>
      </c>
      <c r="AA42" s="69">
        <v>80</v>
      </c>
      <c r="AB42" s="54">
        <v>280</v>
      </c>
      <c r="AC42" s="299"/>
      <c r="AD42" s="71">
        <v>39086016385</v>
      </c>
      <c r="AE42" s="164">
        <v>78659.723052928151</v>
      </c>
      <c r="AF42" s="299"/>
    </row>
    <row r="43" spans="1:32" ht="22.5" customHeight="1">
      <c r="A43" s="138" t="s">
        <v>58</v>
      </c>
      <c r="B43" s="127" t="s">
        <v>102</v>
      </c>
      <c r="C43" s="54" t="s">
        <v>53</v>
      </c>
      <c r="D43" s="54" t="s">
        <v>103</v>
      </c>
      <c r="E43" s="55" t="s">
        <v>54</v>
      </c>
      <c r="F43" s="56">
        <v>0.1</v>
      </c>
      <c r="G43" s="162" t="s">
        <v>55</v>
      </c>
      <c r="H43" s="129">
        <v>40178</v>
      </c>
      <c r="I43" s="130" t="s">
        <v>56</v>
      </c>
      <c r="J43" s="60" t="s">
        <v>57</v>
      </c>
      <c r="K43" s="60">
        <v>2044.22998046875</v>
      </c>
      <c r="L43" s="61">
        <v>496900</v>
      </c>
      <c r="M43" s="166">
        <v>5231154016</v>
      </c>
      <c r="N43" s="167"/>
      <c r="O43" s="168">
        <v>7288416456</v>
      </c>
      <c r="P43" s="80" t="s">
        <v>57</v>
      </c>
      <c r="Q43" s="168">
        <v>755213390</v>
      </c>
      <c r="R43" s="80" t="s">
        <v>57</v>
      </c>
      <c r="S43" s="168">
        <v>2729859301</v>
      </c>
      <c r="T43" s="82" t="s">
        <v>57</v>
      </c>
      <c r="U43" s="65">
        <v>4558557155</v>
      </c>
      <c r="V43" s="66">
        <v>9173.9930670154954</v>
      </c>
      <c r="W43" s="67">
        <v>100</v>
      </c>
      <c r="X43" s="68">
        <v>6.9267230762420668</v>
      </c>
      <c r="Y43" s="69">
        <v>100</v>
      </c>
      <c r="Z43" s="70">
        <v>0.37454765619940861</v>
      </c>
      <c r="AA43" s="69">
        <v>100</v>
      </c>
      <c r="AB43" s="54">
        <v>300</v>
      </c>
      <c r="AC43" s="300"/>
      <c r="AD43" s="71">
        <v>4475940626</v>
      </c>
      <c r="AE43" s="164">
        <v>9007.7291728718046</v>
      </c>
      <c r="AF43" s="300"/>
    </row>
    <row r="44" spans="1:32" ht="22.5" customHeight="1">
      <c r="A44" s="133">
        <v>9</v>
      </c>
      <c r="B44" s="134" t="s">
        <v>104</v>
      </c>
      <c r="C44" s="33"/>
      <c r="D44" s="33"/>
      <c r="E44" s="34"/>
      <c r="F44" s="35">
        <v>1</v>
      </c>
      <c r="G44" s="38"/>
      <c r="H44" s="37"/>
      <c r="I44" s="38"/>
      <c r="J44" s="135" t="s">
        <v>57</v>
      </c>
      <c r="K44" s="135"/>
      <c r="L44" s="159" t="s">
        <v>57</v>
      </c>
      <c r="M44" s="41"/>
      <c r="N44" s="41"/>
      <c r="O44" s="41"/>
      <c r="P44" s="160"/>
      <c r="Q44" s="40"/>
      <c r="R44" s="136" t="s">
        <v>57</v>
      </c>
      <c r="S44" s="41"/>
      <c r="T44" s="43"/>
      <c r="U44" s="137"/>
      <c r="V44" s="41"/>
      <c r="W44" s="45"/>
      <c r="X44" s="169"/>
      <c r="Y44" s="41"/>
      <c r="Z44" s="48"/>
      <c r="AA44" s="47"/>
      <c r="AB44" s="33"/>
      <c r="AC44" s="298" t="s">
        <v>39</v>
      </c>
      <c r="AD44" s="170">
        <v>21419081404.482437</v>
      </c>
      <c r="AE44" s="50">
        <v>42913.877392487615</v>
      </c>
      <c r="AF44" s="298" t="s">
        <v>39</v>
      </c>
    </row>
    <row r="45" spans="1:32" ht="22.5" customHeight="1">
      <c r="A45" s="138" t="s">
        <v>40</v>
      </c>
      <c r="B45" s="127" t="s">
        <v>105</v>
      </c>
      <c r="C45" s="54" t="s">
        <v>53</v>
      </c>
      <c r="D45" s="54" t="s">
        <v>53</v>
      </c>
      <c r="E45" s="55" t="s">
        <v>54</v>
      </c>
      <c r="F45" s="56">
        <v>0.45</v>
      </c>
      <c r="G45" s="162" t="s">
        <v>45</v>
      </c>
      <c r="H45" s="78">
        <v>40178</v>
      </c>
      <c r="I45" s="130" t="s">
        <v>56</v>
      </c>
      <c r="J45" s="60" t="s">
        <v>57</v>
      </c>
      <c r="K45" s="60">
        <v>2044.22998046875</v>
      </c>
      <c r="L45" s="61">
        <v>496900</v>
      </c>
      <c r="M45" s="163">
        <v>932608748</v>
      </c>
      <c r="N45" s="63" t="s">
        <v>57</v>
      </c>
      <c r="O45" s="148">
        <v>978368962</v>
      </c>
      <c r="P45" s="63" t="s">
        <v>57</v>
      </c>
      <c r="Q45" s="148">
        <v>343490509</v>
      </c>
      <c r="R45" s="63" t="s">
        <v>57</v>
      </c>
      <c r="S45" s="148">
        <v>772277419</v>
      </c>
      <c r="T45" s="63" t="s">
        <v>57</v>
      </c>
      <c r="U45" s="65">
        <v>206091543</v>
      </c>
      <c r="V45" s="66">
        <v>414.75456429865164</v>
      </c>
      <c r="W45" s="67">
        <v>50</v>
      </c>
      <c r="X45" s="68">
        <v>2.7150932080047663</v>
      </c>
      <c r="Y45" s="171">
        <v>100</v>
      </c>
      <c r="Z45" s="70">
        <v>0.78935192038522584</v>
      </c>
      <c r="AA45" s="69">
        <v>20</v>
      </c>
      <c r="AB45" s="54">
        <v>170</v>
      </c>
      <c r="AC45" s="299"/>
      <c r="AD45" s="172">
        <v>589118239</v>
      </c>
      <c r="AE45" s="72">
        <v>1185.587118132421</v>
      </c>
      <c r="AF45" s="299"/>
    </row>
    <row r="46" spans="1:32" ht="22.5" customHeight="1">
      <c r="A46" s="138" t="s">
        <v>47</v>
      </c>
      <c r="B46" s="127" t="s">
        <v>106</v>
      </c>
      <c r="C46" s="54" t="s">
        <v>53</v>
      </c>
      <c r="D46" s="54" t="s">
        <v>53</v>
      </c>
      <c r="E46" s="55" t="s">
        <v>54</v>
      </c>
      <c r="F46" s="56">
        <v>0.3</v>
      </c>
      <c r="G46" s="162" t="s">
        <v>45</v>
      </c>
      <c r="H46" s="78">
        <v>40178</v>
      </c>
      <c r="I46" s="130" t="s">
        <v>56</v>
      </c>
      <c r="J46" s="60" t="s">
        <v>57</v>
      </c>
      <c r="K46" s="60">
        <v>2044.22998046875</v>
      </c>
      <c r="L46" s="61">
        <v>496900</v>
      </c>
      <c r="M46" s="163">
        <v>5162518717</v>
      </c>
      <c r="N46" s="63"/>
      <c r="O46" s="148">
        <v>5315910796</v>
      </c>
      <c r="P46" s="63" t="s">
        <v>57</v>
      </c>
      <c r="Q46" s="148">
        <v>1640183862</v>
      </c>
      <c r="R46" s="63"/>
      <c r="S46" s="148">
        <v>3119556727</v>
      </c>
      <c r="T46" s="63" t="s">
        <v>57</v>
      </c>
      <c r="U46" s="65">
        <v>2196354069</v>
      </c>
      <c r="V46" s="66">
        <v>4420.1128375930775</v>
      </c>
      <c r="W46" s="67">
        <v>100</v>
      </c>
      <c r="X46" s="68">
        <v>3.1475243944327991</v>
      </c>
      <c r="Y46" s="171">
        <v>100</v>
      </c>
      <c r="Z46" s="70">
        <v>0.58683391176302957</v>
      </c>
      <c r="AA46" s="69">
        <v>50</v>
      </c>
      <c r="AB46" s="54">
        <v>250</v>
      </c>
      <c r="AC46" s="299"/>
      <c r="AD46" s="172">
        <v>3522334855</v>
      </c>
      <c r="AE46" s="72">
        <v>7088.6191487220767</v>
      </c>
      <c r="AF46" s="299"/>
    </row>
    <row r="47" spans="1:32" ht="22.5" customHeight="1">
      <c r="A47" s="138" t="s">
        <v>51</v>
      </c>
      <c r="B47" s="127" t="s">
        <v>107</v>
      </c>
      <c r="C47" s="54" t="s">
        <v>108</v>
      </c>
      <c r="D47" s="54" t="s">
        <v>108</v>
      </c>
      <c r="E47" s="54" t="s">
        <v>109</v>
      </c>
      <c r="F47" s="56">
        <v>0.2</v>
      </c>
      <c r="G47" s="162" t="s">
        <v>45</v>
      </c>
      <c r="H47" s="78">
        <v>40178</v>
      </c>
      <c r="I47" s="58" t="s">
        <v>46</v>
      </c>
      <c r="J47" s="59">
        <v>0.69415521310565043</v>
      </c>
      <c r="K47" s="60">
        <v>2044.22998046875</v>
      </c>
      <c r="L47" s="61">
        <v>496900</v>
      </c>
      <c r="M47" s="148">
        <v>136610556667.24503</v>
      </c>
      <c r="N47" s="63">
        <v>46388582</v>
      </c>
      <c r="O47" s="148">
        <v>140084025262.75687</v>
      </c>
      <c r="P47" s="63">
        <v>47568060.999999993</v>
      </c>
      <c r="Q47" s="148">
        <v>119402928356.76259</v>
      </c>
      <c r="R47" s="63">
        <v>40545421</v>
      </c>
      <c r="S47" s="148">
        <v>125662350949.077</v>
      </c>
      <c r="T47" s="63">
        <v>42670921</v>
      </c>
      <c r="U47" s="65">
        <v>14421674313.679871</v>
      </c>
      <c r="V47" s="66">
        <v>29023.293044233993</v>
      </c>
      <c r="W47" s="67">
        <v>100</v>
      </c>
      <c r="X47" s="68">
        <v>1.144113955556165</v>
      </c>
      <c r="Y47" s="171">
        <v>50</v>
      </c>
      <c r="Z47" s="70">
        <v>0.89704982929617416</v>
      </c>
      <c r="AA47" s="69">
        <v>0</v>
      </c>
      <c r="AB47" s="54">
        <v>150</v>
      </c>
      <c r="AC47" s="299"/>
      <c r="AD47" s="172">
        <v>17207628310.482437</v>
      </c>
      <c r="AE47" s="72">
        <v>34629.962387769039</v>
      </c>
      <c r="AF47" s="299"/>
    </row>
    <row r="48" spans="1:32" ht="22.5" customHeight="1">
      <c r="A48" s="139" t="s">
        <v>58</v>
      </c>
      <c r="B48" s="140" t="s">
        <v>110</v>
      </c>
      <c r="C48" s="86" t="s">
        <v>53</v>
      </c>
      <c r="D48" s="86" t="s">
        <v>53</v>
      </c>
      <c r="E48" s="128" t="s">
        <v>54</v>
      </c>
      <c r="F48" s="87">
        <v>0.05</v>
      </c>
      <c r="G48" s="173" t="s">
        <v>55</v>
      </c>
      <c r="H48" s="58">
        <v>40527</v>
      </c>
      <c r="I48" s="130" t="s">
        <v>56</v>
      </c>
      <c r="J48" s="90" t="s">
        <v>57</v>
      </c>
      <c r="K48" s="90">
        <v>1899.8900146484375</v>
      </c>
      <c r="L48" s="91">
        <v>515000</v>
      </c>
      <c r="M48" s="163">
        <v>100000000</v>
      </c>
      <c r="N48" s="63" t="s">
        <v>57</v>
      </c>
      <c r="O48" s="148">
        <v>100000000</v>
      </c>
      <c r="P48" s="63" t="s">
        <v>57</v>
      </c>
      <c r="Q48" s="148">
        <v>0</v>
      </c>
      <c r="R48" s="63" t="s">
        <v>57</v>
      </c>
      <c r="S48" s="148">
        <v>0</v>
      </c>
      <c r="T48" s="63" t="s">
        <v>57</v>
      </c>
      <c r="U48" s="97">
        <v>100000000</v>
      </c>
      <c r="V48" s="98">
        <v>194.17475728155341</v>
      </c>
      <c r="W48" s="99">
        <v>30</v>
      </c>
      <c r="X48" s="68">
        <v>0</v>
      </c>
      <c r="Y48" s="174">
        <v>100</v>
      </c>
      <c r="Z48" s="102">
        <v>0</v>
      </c>
      <c r="AA48" s="101">
        <v>100</v>
      </c>
      <c r="AB48" s="86">
        <v>230</v>
      </c>
      <c r="AC48" s="300"/>
      <c r="AD48" s="175">
        <v>100000000</v>
      </c>
      <c r="AE48" s="104">
        <v>194.17475728155341</v>
      </c>
      <c r="AF48" s="300"/>
    </row>
    <row r="49" spans="1:32" ht="22.5" customHeight="1">
      <c r="A49" s="133">
        <v>10</v>
      </c>
      <c r="B49" s="134" t="s">
        <v>111</v>
      </c>
      <c r="C49" s="33"/>
      <c r="D49" s="33"/>
      <c r="E49" s="34"/>
      <c r="F49" s="35">
        <v>1</v>
      </c>
      <c r="G49" s="38"/>
      <c r="H49" s="37"/>
      <c r="I49" s="38"/>
      <c r="J49" s="135" t="s">
        <v>57</v>
      </c>
      <c r="K49" s="135"/>
      <c r="L49" s="159" t="s">
        <v>57</v>
      </c>
      <c r="M49" s="41"/>
      <c r="N49" s="41"/>
      <c r="O49" s="41"/>
      <c r="P49" s="160"/>
      <c r="Q49" s="40"/>
      <c r="R49" s="136"/>
      <c r="S49" s="41"/>
      <c r="T49" s="43"/>
      <c r="U49" s="137"/>
      <c r="V49" s="41"/>
      <c r="W49" s="45"/>
      <c r="X49" s="169"/>
      <c r="Y49" s="41"/>
      <c r="Z49" s="48"/>
      <c r="AA49" s="47"/>
      <c r="AB49" s="33"/>
      <c r="AC49" s="298" t="s">
        <v>39</v>
      </c>
      <c r="AD49" s="170">
        <v>21414098030.829998</v>
      </c>
      <c r="AE49" s="50">
        <v>43095.387463936408</v>
      </c>
      <c r="AF49" s="298" t="s">
        <v>69</v>
      </c>
    </row>
    <row r="50" spans="1:32" ht="22.5" customHeight="1">
      <c r="A50" s="138" t="s">
        <v>40</v>
      </c>
      <c r="B50" s="127" t="s">
        <v>112</v>
      </c>
      <c r="C50" s="54" t="s">
        <v>53</v>
      </c>
      <c r="D50" s="54" t="s">
        <v>53</v>
      </c>
      <c r="E50" s="55" t="s">
        <v>54</v>
      </c>
      <c r="F50" s="56">
        <v>0.25</v>
      </c>
      <c r="G50" s="162" t="s">
        <v>45</v>
      </c>
      <c r="H50" s="78">
        <v>40178</v>
      </c>
      <c r="I50" s="130" t="s">
        <v>56</v>
      </c>
      <c r="J50" s="60" t="s">
        <v>57</v>
      </c>
      <c r="K50" s="60">
        <v>2044.22998046875</v>
      </c>
      <c r="L50" s="61">
        <v>496900</v>
      </c>
      <c r="M50" s="163">
        <v>908738993</v>
      </c>
      <c r="N50" s="63" t="s">
        <v>57</v>
      </c>
      <c r="O50" s="148">
        <v>1025859499</v>
      </c>
      <c r="P50" s="63" t="s">
        <v>57</v>
      </c>
      <c r="Q50" s="148">
        <v>322295548</v>
      </c>
      <c r="R50" s="63" t="s">
        <v>57</v>
      </c>
      <c r="S50" s="148">
        <v>322295548</v>
      </c>
      <c r="T50" s="82" t="s">
        <v>57</v>
      </c>
      <c r="U50" s="65">
        <v>703563951</v>
      </c>
      <c r="V50" s="66">
        <v>1415.9065224391225</v>
      </c>
      <c r="W50" s="67">
        <v>90</v>
      </c>
      <c r="X50" s="68">
        <v>2.8195828289877589</v>
      </c>
      <c r="Y50" s="171">
        <v>100</v>
      </c>
      <c r="Z50" s="70">
        <v>0.31417123720565171</v>
      </c>
      <c r="AA50" s="69">
        <v>100</v>
      </c>
      <c r="AB50" s="54">
        <v>290</v>
      </c>
      <c r="AC50" s="299"/>
      <c r="AD50" s="172">
        <v>586443445</v>
      </c>
      <c r="AE50" s="72">
        <v>1180.2041557657476</v>
      </c>
      <c r="AF50" s="299"/>
    </row>
    <row r="51" spans="1:32" ht="22.5" customHeight="1">
      <c r="A51" s="138" t="s">
        <v>47</v>
      </c>
      <c r="B51" s="127" t="s">
        <v>113</v>
      </c>
      <c r="C51" s="54" t="s">
        <v>53</v>
      </c>
      <c r="D51" s="54" t="s">
        <v>53</v>
      </c>
      <c r="E51" s="55" t="s">
        <v>54</v>
      </c>
      <c r="F51" s="56">
        <v>0.25</v>
      </c>
      <c r="G51" s="162" t="s">
        <v>45</v>
      </c>
      <c r="H51" s="78">
        <v>40178</v>
      </c>
      <c r="I51" s="130" t="s">
        <v>56</v>
      </c>
      <c r="J51" s="60" t="s">
        <v>57</v>
      </c>
      <c r="K51" s="60">
        <v>2044.22998046875</v>
      </c>
      <c r="L51" s="61">
        <v>496900</v>
      </c>
      <c r="M51" s="163">
        <v>3516881834.9400001</v>
      </c>
      <c r="N51" s="63" t="s">
        <v>57</v>
      </c>
      <c r="O51" s="148">
        <v>4317811672.04</v>
      </c>
      <c r="P51" s="63" t="s">
        <v>57</v>
      </c>
      <c r="Q51" s="148">
        <v>1036239176.9</v>
      </c>
      <c r="R51" s="63" t="s">
        <v>57</v>
      </c>
      <c r="S51" s="148">
        <v>2063884006.0699999</v>
      </c>
      <c r="T51" s="82" t="s">
        <v>57</v>
      </c>
      <c r="U51" s="65">
        <v>2253927665.9700003</v>
      </c>
      <c r="V51" s="66">
        <v>4535.9783980076481</v>
      </c>
      <c r="W51" s="67">
        <v>100</v>
      </c>
      <c r="X51" s="68">
        <v>3.3938900529326244</v>
      </c>
      <c r="Y51" s="171">
        <v>100</v>
      </c>
      <c r="Z51" s="70">
        <v>0.47799305825093896</v>
      </c>
      <c r="AA51" s="69">
        <v>80</v>
      </c>
      <c r="AB51" s="54">
        <v>280</v>
      </c>
      <c r="AC51" s="299"/>
      <c r="AD51" s="172">
        <v>2480642658.04</v>
      </c>
      <c r="AE51" s="72">
        <v>4992.2371866371504</v>
      </c>
      <c r="AF51" s="299"/>
    </row>
    <row r="52" spans="1:32" ht="22.5" customHeight="1">
      <c r="A52" s="138" t="s">
        <v>51</v>
      </c>
      <c r="B52" s="127" t="s">
        <v>114</v>
      </c>
      <c r="C52" s="54" t="s">
        <v>115</v>
      </c>
      <c r="D52" s="54" t="s">
        <v>53</v>
      </c>
      <c r="E52" s="54" t="s">
        <v>116</v>
      </c>
      <c r="F52" s="56">
        <v>0.25</v>
      </c>
      <c r="G52" s="162" t="s">
        <v>45</v>
      </c>
      <c r="H52" s="78">
        <v>40178</v>
      </c>
      <c r="I52" s="130" t="s">
        <v>46</v>
      </c>
      <c r="J52" s="59">
        <v>0.69415521310565043</v>
      </c>
      <c r="K52" s="60">
        <v>2044.22998046875</v>
      </c>
      <c r="L52" s="61">
        <v>496900</v>
      </c>
      <c r="M52" s="163">
        <v>16737482512.139999</v>
      </c>
      <c r="N52" s="63">
        <v>5683514.5023176363</v>
      </c>
      <c r="O52" s="148">
        <v>23701055796.790001</v>
      </c>
      <c r="P52" s="63">
        <v>8048121.5883924756</v>
      </c>
      <c r="Q52" s="148">
        <v>11717739584.35</v>
      </c>
      <c r="R52" s="63">
        <v>3978970.1237166314</v>
      </c>
      <c r="S52" s="148">
        <v>12867717838.120001</v>
      </c>
      <c r="T52" s="63">
        <v>4369466.010891486</v>
      </c>
      <c r="U52" s="65">
        <v>10833337958.67</v>
      </c>
      <c r="V52" s="66">
        <v>21801.847371040451</v>
      </c>
      <c r="W52" s="67">
        <v>100</v>
      </c>
      <c r="X52" s="68">
        <v>1.428388333061632</v>
      </c>
      <c r="Y52" s="171">
        <v>50</v>
      </c>
      <c r="Z52" s="70">
        <v>0.54291749483424978</v>
      </c>
      <c r="AA52" s="69">
        <v>80</v>
      </c>
      <c r="AB52" s="54">
        <v>230</v>
      </c>
      <c r="AC52" s="299"/>
      <c r="AD52" s="172">
        <v>5019742927.789999</v>
      </c>
      <c r="AE52" s="72">
        <v>10102.118993338698</v>
      </c>
      <c r="AF52" s="299"/>
    </row>
    <row r="53" spans="1:32" ht="22.5" customHeight="1">
      <c r="A53" s="139" t="s">
        <v>58</v>
      </c>
      <c r="B53" s="140" t="s">
        <v>117</v>
      </c>
      <c r="C53" s="86" t="s">
        <v>53</v>
      </c>
      <c r="D53" s="86" t="s">
        <v>53</v>
      </c>
      <c r="E53" s="128" t="s">
        <v>54</v>
      </c>
      <c r="F53" s="87">
        <v>0.25</v>
      </c>
      <c r="G53" s="173" t="s">
        <v>45</v>
      </c>
      <c r="H53" s="78">
        <v>40178</v>
      </c>
      <c r="I53" s="58" t="s">
        <v>56</v>
      </c>
      <c r="J53" s="90" t="s">
        <v>57</v>
      </c>
      <c r="K53" s="90">
        <v>2044.22998046875</v>
      </c>
      <c r="L53" s="91">
        <v>496900</v>
      </c>
      <c r="M53" s="163">
        <v>24435358000</v>
      </c>
      <c r="N53" s="63" t="s">
        <v>57</v>
      </c>
      <c r="O53" s="148">
        <v>40954799000</v>
      </c>
      <c r="P53" s="63" t="s">
        <v>57</v>
      </c>
      <c r="Q53" s="148">
        <v>11108089000</v>
      </c>
      <c r="R53" s="63" t="s">
        <v>57</v>
      </c>
      <c r="S53" s="148">
        <v>28219745000</v>
      </c>
      <c r="T53" s="63" t="s">
        <v>57</v>
      </c>
      <c r="U53" s="97">
        <v>12735054000</v>
      </c>
      <c r="V53" s="98">
        <v>25629.007848661702</v>
      </c>
      <c r="W53" s="99">
        <v>100</v>
      </c>
      <c r="X53" s="68">
        <v>2.1997805383086146</v>
      </c>
      <c r="Y53" s="174">
        <v>100</v>
      </c>
      <c r="Z53" s="102">
        <v>0.68904611154360684</v>
      </c>
      <c r="AA53" s="101">
        <v>50</v>
      </c>
      <c r="AB53" s="86">
        <v>250</v>
      </c>
      <c r="AC53" s="300"/>
      <c r="AD53" s="175">
        <v>13327269000</v>
      </c>
      <c r="AE53" s="104">
        <v>26820.827128194807</v>
      </c>
      <c r="AF53" s="300"/>
    </row>
    <row r="54" spans="1:32" ht="22.5" customHeight="1">
      <c r="A54" s="133">
        <v>11</v>
      </c>
      <c r="B54" s="134" t="s">
        <v>118</v>
      </c>
      <c r="C54" s="33"/>
      <c r="D54" s="33"/>
      <c r="E54" s="34"/>
      <c r="F54" s="35">
        <v>1</v>
      </c>
      <c r="G54" s="38"/>
      <c r="H54" s="37"/>
      <c r="I54" s="38"/>
      <c r="J54" s="135" t="s">
        <v>57</v>
      </c>
      <c r="K54" s="135"/>
      <c r="L54" s="159" t="s">
        <v>57</v>
      </c>
      <c r="M54" s="41"/>
      <c r="N54" s="41"/>
      <c r="O54" s="41"/>
      <c r="P54" s="160"/>
      <c r="Q54" s="40"/>
      <c r="R54" s="136"/>
      <c r="S54" s="41"/>
      <c r="T54" s="176"/>
      <c r="U54" s="137"/>
      <c r="V54" s="41"/>
      <c r="W54" s="45"/>
      <c r="X54" s="46"/>
      <c r="Y54" s="47"/>
      <c r="Z54" s="48"/>
      <c r="AA54" s="47"/>
      <c r="AB54" s="33"/>
      <c r="AC54" s="298" t="s">
        <v>119</v>
      </c>
      <c r="AD54" s="170">
        <v>1178607000000</v>
      </c>
      <c r="AE54" s="50">
        <v>2371919.9034010866</v>
      </c>
      <c r="AF54" s="298" t="s">
        <v>39</v>
      </c>
    </row>
    <row r="55" spans="1:32" ht="22.5" customHeight="1">
      <c r="A55" s="138" t="s">
        <v>40</v>
      </c>
      <c r="B55" s="127" t="s">
        <v>120</v>
      </c>
      <c r="C55" s="54" t="s">
        <v>121</v>
      </c>
      <c r="D55" s="54" t="s">
        <v>122</v>
      </c>
      <c r="E55" s="55" t="s">
        <v>54</v>
      </c>
      <c r="F55" s="56">
        <v>1</v>
      </c>
      <c r="G55" s="162" t="s">
        <v>45</v>
      </c>
      <c r="H55" s="78">
        <v>40178</v>
      </c>
      <c r="I55" s="130" t="s">
        <v>56</v>
      </c>
      <c r="J55" s="60" t="s">
        <v>57</v>
      </c>
      <c r="K55" s="60">
        <v>2044.22998046875</v>
      </c>
      <c r="L55" s="61">
        <v>496900</v>
      </c>
      <c r="M55" s="163">
        <v>7350206000000</v>
      </c>
      <c r="N55" s="63" t="s">
        <v>57</v>
      </c>
      <c r="O55" s="148">
        <v>15610758000000</v>
      </c>
      <c r="P55" s="63" t="s">
        <v>57</v>
      </c>
      <c r="Q55" s="148">
        <v>6171599000000</v>
      </c>
      <c r="R55" s="63" t="s">
        <v>57</v>
      </c>
      <c r="S55" s="148">
        <v>12329454000000</v>
      </c>
      <c r="T55" s="63" t="s">
        <v>57</v>
      </c>
      <c r="U55" s="97">
        <v>3281304000000</v>
      </c>
      <c r="V55" s="98">
        <v>6603550.0100623872</v>
      </c>
      <c r="W55" s="99">
        <v>100</v>
      </c>
      <c r="X55" s="177">
        <v>1.1909727122582008</v>
      </c>
      <c r="Y55" s="101">
        <v>50</v>
      </c>
      <c r="Z55" s="102">
        <v>0.78980495373767245</v>
      </c>
      <c r="AA55" s="101">
        <v>20</v>
      </c>
      <c r="AB55" s="86">
        <v>170</v>
      </c>
      <c r="AC55" s="300"/>
      <c r="AD55" s="172">
        <v>1178607000000</v>
      </c>
      <c r="AE55" s="72">
        <v>2371919.9034010866</v>
      </c>
      <c r="AF55" s="300"/>
    </row>
    <row r="56" spans="1:32" ht="22.5" customHeight="1">
      <c r="A56" s="133">
        <v>12</v>
      </c>
      <c r="B56" s="134" t="s">
        <v>123</v>
      </c>
      <c r="C56" s="33"/>
      <c r="D56" s="33"/>
      <c r="E56" s="34"/>
      <c r="F56" s="35">
        <v>1</v>
      </c>
      <c r="G56" s="38"/>
      <c r="H56" s="37"/>
      <c r="I56" s="38"/>
      <c r="J56" s="135" t="s">
        <v>57</v>
      </c>
      <c r="K56" s="135"/>
      <c r="L56" s="159" t="s">
        <v>57</v>
      </c>
      <c r="M56" s="41"/>
      <c r="N56" s="41"/>
      <c r="O56" s="41"/>
      <c r="P56" s="160"/>
      <c r="Q56" s="40"/>
      <c r="R56" s="136"/>
      <c r="S56" s="41"/>
      <c r="T56" s="43"/>
      <c r="U56" s="137"/>
      <c r="V56" s="41"/>
      <c r="W56" s="45"/>
      <c r="X56" s="46"/>
      <c r="Y56" s="47"/>
      <c r="Z56" s="48"/>
      <c r="AA56" s="47"/>
      <c r="AB56" s="33"/>
      <c r="AC56" s="298" t="s">
        <v>39</v>
      </c>
      <c r="AD56" s="170">
        <v>14495393668.24836</v>
      </c>
      <c r="AE56" s="50">
        <v>30439.06681229877</v>
      </c>
      <c r="AF56" s="298" t="s">
        <v>39</v>
      </c>
    </row>
    <row r="57" spans="1:32" ht="22.5" customHeight="1">
      <c r="A57" s="138" t="s">
        <v>40</v>
      </c>
      <c r="B57" s="127" t="s">
        <v>124</v>
      </c>
      <c r="C57" s="54" t="s">
        <v>125</v>
      </c>
      <c r="D57" s="54" t="s">
        <v>126</v>
      </c>
      <c r="E57" s="55" t="s">
        <v>127</v>
      </c>
      <c r="F57" s="56">
        <v>0.6</v>
      </c>
      <c r="G57" s="162" t="s">
        <v>45</v>
      </c>
      <c r="H57" s="78">
        <v>40178</v>
      </c>
      <c r="I57" s="58" t="s">
        <v>46</v>
      </c>
      <c r="J57" s="59">
        <v>0.69415521310565043</v>
      </c>
      <c r="K57" s="60">
        <v>2044.22998046875</v>
      </c>
      <c r="L57" s="61">
        <v>496900</v>
      </c>
      <c r="M57" s="163">
        <v>15930701772.621271</v>
      </c>
      <c r="N57" s="63">
        <v>5409557.5300000012</v>
      </c>
      <c r="O57" s="148">
        <v>17227283339.159966</v>
      </c>
      <c r="P57" s="63">
        <v>5849835.2200000007</v>
      </c>
      <c r="Q57" s="148">
        <v>9645557768.39291</v>
      </c>
      <c r="R57" s="63">
        <v>3275323.36</v>
      </c>
      <c r="S57" s="148">
        <v>9645557768.39291</v>
      </c>
      <c r="T57" s="63">
        <v>3275323.36</v>
      </c>
      <c r="U57" s="65">
        <v>7581725570.7670555</v>
      </c>
      <c r="V57" s="66">
        <v>15258.051058094296</v>
      </c>
      <c r="W57" s="67">
        <v>100</v>
      </c>
      <c r="X57" s="68">
        <v>1.6516102184182508</v>
      </c>
      <c r="Y57" s="69">
        <v>100</v>
      </c>
      <c r="Z57" s="70">
        <v>0.55990010604093576</v>
      </c>
      <c r="AA57" s="69">
        <v>0</v>
      </c>
      <c r="AB57" s="54">
        <v>200</v>
      </c>
      <c r="AC57" s="299"/>
      <c r="AD57" s="172">
        <v>6285144004.2283611</v>
      </c>
      <c r="AE57" s="72">
        <v>12648.710010521958</v>
      </c>
      <c r="AF57" s="299"/>
    </row>
    <row r="58" spans="1:32" ht="22.5" customHeight="1">
      <c r="A58" s="138" t="s">
        <v>47</v>
      </c>
      <c r="B58" s="127" t="s">
        <v>128</v>
      </c>
      <c r="C58" s="54" t="s">
        <v>129</v>
      </c>
      <c r="D58" s="54" t="s">
        <v>130</v>
      </c>
      <c r="E58" s="55" t="s">
        <v>54</v>
      </c>
      <c r="F58" s="56">
        <v>0.4</v>
      </c>
      <c r="G58" s="162" t="s">
        <v>45</v>
      </c>
      <c r="H58" s="129">
        <v>39813</v>
      </c>
      <c r="I58" s="130" t="s">
        <v>56</v>
      </c>
      <c r="J58" s="60" t="s">
        <v>57</v>
      </c>
      <c r="K58" s="60">
        <v>2243.590087890625</v>
      </c>
      <c r="L58" s="61">
        <v>461500</v>
      </c>
      <c r="M58" s="166">
        <v>11464030693.889999</v>
      </c>
      <c r="N58" s="63" t="s">
        <v>57</v>
      </c>
      <c r="O58" s="168">
        <v>16645695778</v>
      </c>
      <c r="P58" s="63" t="s">
        <v>57</v>
      </c>
      <c r="Q58" s="148">
        <v>3253781029.8699999</v>
      </c>
      <c r="R58" s="63" t="s">
        <v>57</v>
      </c>
      <c r="S58" s="148">
        <v>3253781030</v>
      </c>
      <c r="T58" s="63" t="s">
        <v>57</v>
      </c>
      <c r="U58" s="97">
        <v>13391914748</v>
      </c>
      <c r="V58" s="98">
        <v>29018.233473456123</v>
      </c>
      <c r="W58" s="99">
        <v>100</v>
      </c>
      <c r="X58" s="100">
        <v>3.5232950799851546</v>
      </c>
      <c r="Y58" s="101">
        <v>100</v>
      </c>
      <c r="Z58" s="102">
        <v>0.19547281611985257</v>
      </c>
      <c r="AA58" s="101">
        <v>100</v>
      </c>
      <c r="AB58" s="86">
        <v>300</v>
      </c>
      <c r="AC58" s="300"/>
      <c r="AD58" s="172">
        <v>8210249664.0199995</v>
      </c>
      <c r="AE58" s="72">
        <v>17790.356801776812</v>
      </c>
      <c r="AF58" s="300"/>
    </row>
    <row r="59" spans="1:32" ht="22.5" customHeight="1">
      <c r="A59" s="31">
        <v>13</v>
      </c>
      <c r="B59" s="134" t="s">
        <v>131</v>
      </c>
      <c r="C59" s="33"/>
      <c r="D59" s="33"/>
      <c r="E59" s="34"/>
      <c r="F59" s="35">
        <v>1</v>
      </c>
      <c r="G59" s="36"/>
      <c r="H59" s="37"/>
      <c r="I59" s="38"/>
      <c r="J59" s="135" t="s">
        <v>57</v>
      </c>
      <c r="K59" s="135"/>
      <c r="L59" s="39" t="s">
        <v>57</v>
      </c>
      <c r="M59" s="40"/>
      <c r="N59" s="41"/>
      <c r="O59" s="41"/>
      <c r="P59" s="42"/>
      <c r="Q59" s="178"/>
      <c r="R59" s="136"/>
      <c r="S59" s="41"/>
      <c r="T59" s="43"/>
      <c r="U59" s="119"/>
      <c r="V59" s="116"/>
      <c r="W59" s="120"/>
      <c r="X59" s="121"/>
      <c r="Y59" s="122"/>
      <c r="Z59" s="123"/>
      <c r="AA59" s="122"/>
      <c r="AB59" s="107"/>
      <c r="AC59" s="298" t="s">
        <v>69</v>
      </c>
      <c r="AD59" s="49">
        <v>7041041272.0600004</v>
      </c>
      <c r="AE59" s="50">
        <v>19548.795788770378</v>
      </c>
      <c r="AF59" s="298" t="s">
        <v>69</v>
      </c>
    </row>
    <row r="60" spans="1:32" ht="22.5" customHeight="1">
      <c r="A60" s="52" t="s">
        <v>40</v>
      </c>
      <c r="B60" s="147" t="s">
        <v>132</v>
      </c>
      <c r="C60" s="54" t="s">
        <v>53</v>
      </c>
      <c r="D60" s="54" t="s">
        <v>53</v>
      </c>
      <c r="E60" s="55" t="s">
        <v>54</v>
      </c>
      <c r="F60" s="56">
        <v>0.2</v>
      </c>
      <c r="G60" s="57" t="s">
        <v>45</v>
      </c>
      <c r="H60" s="78">
        <v>40178</v>
      </c>
      <c r="I60" s="130" t="s">
        <v>56</v>
      </c>
      <c r="J60" s="60" t="s">
        <v>57</v>
      </c>
      <c r="K60" s="60">
        <v>2044.22998046875</v>
      </c>
      <c r="L60" s="61">
        <v>496900</v>
      </c>
      <c r="M60" s="163">
        <v>3484507000</v>
      </c>
      <c r="N60" s="63" t="s">
        <v>57</v>
      </c>
      <c r="O60" s="148">
        <v>4879092000</v>
      </c>
      <c r="P60" s="63" t="s">
        <v>57</v>
      </c>
      <c r="Q60" s="148">
        <v>1476743000</v>
      </c>
      <c r="R60" s="63" t="s">
        <v>57</v>
      </c>
      <c r="S60" s="148">
        <v>2412046000</v>
      </c>
      <c r="T60" s="63" t="s">
        <v>57</v>
      </c>
      <c r="U60" s="65">
        <v>2467046000</v>
      </c>
      <c r="V60" s="66">
        <v>4964.874220165023</v>
      </c>
      <c r="W60" s="67">
        <v>100</v>
      </c>
      <c r="X60" s="68">
        <v>2.3595893124260621</v>
      </c>
      <c r="Y60" s="69">
        <v>100</v>
      </c>
      <c r="Z60" s="70">
        <v>0.49436370537796787</v>
      </c>
      <c r="AA60" s="69">
        <v>80</v>
      </c>
      <c r="AB60" s="54">
        <v>280</v>
      </c>
      <c r="AC60" s="299"/>
      <c r="AD60" s="71">
        <v>2007764000</v>
      </c>
      <c r="AE60" s="72">
        <v>4040.5795934795733</v>
      </c>
      <c r="AF60" s="299"/>
    </row>
    <row r="61" spans="1:32" ht="22.5" customHeight="1">
      <c r="A61" s="52" t="s">
        <v>47</v>
      </c>
      <c r="B61" s="147" t="s">
        <v>133</v>
      </c>
      <c r="C61" s="54" t="s">
        <v>53</v>
      </c>
      <c r="D61" s="54" t="s">
        <v>53</v>
      </c>
      <c r="E61" s="55" t="s">
        <v>54</v>
      </c>
      <c r="F61" s="56">
        <v>0.2</v>
      </c>
      <c r="G61" s="57" t="s">
        <v>45</v>
      </c>
      <c r="H61" s="78">
        <v>40178</v>
      </c>
      <c r="I61" s="130" t="s">
        <v>56</v>
      </c>
      <c r="J61" s="60" t="s">
        <v>57</v>
      </c>
      <c r="K61" s="60">
        <v>2044.22998046875</v>
      </c>
      <c r="L61" s="61">
        <v>496900</v>
      </c>
      <c r="M61" s="163">
        <v>1918606988.3800001</v>
      </c>
      <c r="N61" s="63" t="s">
        <v>57</v>
      </c>
      <c r="O61" s="148">
        <v>2051584861.03</v>
      </c>
      <c r="P61" s="63" t="s">
        <v>57</v>
      </c>
      <c r="Q61" s="148">
        <v>310404718.31999999</v>
      </c>
      <c r="R61" s="63" t="s">
        <v>57</v>
      </c>
      <c r="S61" s="148">
        <v>310404718.31999999</v>
      </c>
      <c r="T61" s="63" t="s">
        <v>57</v>
      </c>
      <c r="U61" s="65">
        <v>1741180142.71</v>
      </c>
      <c r="V61" s="66">
        <v>3504.0856162406922</v>
      </c>
      <c r="W61" s="67">
        <v>100</v>
      </c>
      <c r="X61" s="68">
        <v>6.1809852593866985</v>
      </c>
      <c r="Y61" s="69">
        <v>100</v>
      </c>
      <c r="Z61" s="70">
        <v>0.1512999653176233</v>
      </c>
      <c r="AA61" s="69">
        <v>100</v>
      </c>
      <c r="AB61" s="54">
        <v>300</v>
      </c>
      <c r="AC61" s="299"/>
      <c r="AD61" s="71">
        <v>1608202270.0600002</v>
      </c>
      <c r="AE61" s="72">
        <v>3236.4706582008457</v>
      </c>
      <c r="AF61" s="299"/>
    </row>
    <row r="62" spans="1:32" ht="22.5" customHeight="1">
      <c r="A62" s="52" t="s">
        <v>51</v>
      </c>
      <c r="B62" s="147" t="s">
        <v>134</v>
      </c>
      <c r="C62" s="54" t="s">
        <v>53</v>
      </c>
      <c r="D62" s="54" t="s">
        <v>53</v>
      </c>
      <c r="E62" s="55" t="s">
        <v>54</v>
      </c>
      <c r="F62" s="56">
        <v>0.2</v>
      </c>
      <c r="G62" s="57" t="s">
        <v>45</v>
      </c>
      <c r="H62" s="78">
        <v>40178</v>
      </c>
      <c r="I62" s="130" t="s">
        <v>56</v>
      </c>
      <c r="J62" s="60" t="s">
        <v>57</v>
      </c>
      <c r="K62" s="60">
        <v>2044.22998046875</v>
      </c>
      <c r="L62" s="61">
        <v>496900</v>
      </c>
      <c r="M62" s="163">
        <v>1621308943</v>
      </c>
      <c r="N62" s="63" t="s">
        <v>57</v>
      </c>
      <c r="O62" s="148">
        <v>1811719033</v>
      </c>
      <c r="P62" s="63" t="s">
        <v>57</v>
      </c>
      <c r="Q62" s="148">
        <v>513950491</v>
      </c>
      <c r="R62" s="63" t="s">
        <v>57</v>
      </c>
      <c r="S62" s="148">
        <v>815089529</v>
      </c>
      <c r="T62" s="63" t="s">
        <v>57</v>
      </c>
      <c r="U62" s="65">
        <v>996629504</v>
      </c>
      <c r="V62" s="66">
        <v>2005.6943127389816</v>
      </c>
      <c r="W62" s="67">
        <v>90</v>
      </c>
      <c r="X62" s="68">
        <v>3.1546014088738366</v>
      </c>
      <c r="Y62" s="69">
        <v>100</v>
      </c>
      <c r="Z62" s="70">
        <v>0.44989841921034784</v>
      </c>
      <c r="AA62" s="69">
        <v>80</v>
      </c>
      <c r="AB62" s="54">
        <v>270</v>
      </c>
      <c r="AC62" s="299"/>
      <c r="AD62" s="71">
        <v>1107358452</v>
      </c>
      <c r="AE62" s="72">
        <v>2228.5338136445966</v>
      </c>
      <c r="AF62" s="299"/>
    </row>
    <row r="63" spans="1:32" ht="22.5" customHeight="1">
      <c r="A63" s="52" t="s">
        <v>58</v>
      </c>
      <c r="B63" s="147" t="s">
        <v>135</v>
      </c>
      <c r="C63" s="54" t="s">
        <v>53</v>
      </c>
      <c r="D63" s="54" t="s">
        <v>53</v>
      </c>
      <c r="E63" s="55" t="s">
        <v>54</v>
      </c>
      <c r="F63" s="56">
        <v>0.2</v>
      </c>
      <c r="G63" s="57" t="s">
        <v>45</v>
      </c>
      <c r="H63" s="78">
        <v>40178</v>
      </c>
      <c r="I63" s="130" t="s">
        <v>56</v>
      </c>
      <c r="J63" s="60" t="s">
        <v>57</v>
      </c>
      <c r="K63" s="60">
        <v>2044.22998046875</v>
      </c>
      <c r="L63" s="61">
        <v>496900</v>
      </c>
      <c r="M63" s="163">
        <v>2497905142</v>
      </c>
      <c r="N63" s="63" t="s">
        <v>57</v>
      </c>
      <c r="O63" s="148">
        <v>2544155534</v>
      </c>
      <c r="P63" s="63" t="s">
        <v>57</v>
      </c>
      <c r="Q63" s="148">
        <v>180188592</v>
      </c>
      <c r="R63" s="63" t="s">
        <v>57</v>
      </c>
      <c r="S63" s="148">
        <v>514855949</v>
      </c>
      <c r="T63" s="63" t="s">
        <v>57</v>
      </c>
      <c r="U63" s="65">
        <v>2029299585</v>
      </c>
      <c r="V63" s="66">
        <v>4083.9194707184542</v>
      </c>
      <c r="W63" s="67">
        <v>100</v>
      </c>
      <c r="X63" s="68">
        <v>13.86272634840279</v>
      </c>
      <c r="Y63" s="69">
        <v>100</v>
      </c>
      <c r="Z63" s="70">
        <v>0.20236811080120073</v>
      </c>
      <c r="AA63" s="69">
        <v>100</v>
      </c>
      <c r="AB63" s="54">
        <v>300</v>
      </c>
      <c r="AC63" s="299"/>
      <c r="AD63" s="71">
        <v>2317716550</v>
      </c>
      <c r="AE63" s="72">
        <v>4664.3520829140671</v>
      </c>
      <c r="AF63" s="299"/>
    </row>
    <row r="64" spans="1:32" ht="22.5" customHeight="1">
      <c r="A64" s="84" t="s">
        <v>60</v>
      </c>
      <c r="B64" s="147" t="s">
        <v>136</v>
      </c>
      <c r="C64" s="54" t="s">
        <v>53</v>
      </c>
      <c r="D64" s="54" t="s">
        <v>53</v>
      </c>
      <c r="E64" s="55" t="s">
        <v>54</v>
      </c>
      <c r="F64" s="87">
        <v>0.2</v>
      </c>
      <c r="G64" s="57" t="s">
        <v>45</v>
      </c>
      <c r="H64" s="78">
        <v>40178</v>
      </c>
      <c r="I64" s="130" t="s">
        <v>56</v>
      </c>
      <c r="J64" s="60" t="s">
        <v>57</v>
      </c>
      <c r="K64" s="60">
        <v>2044.22998046875</v>
      </c>
      <c r="L64" s="61">
        <v>496900</v>
      </c>
      <c r="M64" s="163">
        <v>3908982246.1700001</v>
      </c>
      <c r="N64" s="63" t="s">
        <v>57</v>
      </c>
      <c r="O64" s="148">
        <v>5204989211.3000002</v>
      </c>
      <c r="P64" s="63" t="s">
        <v>57</v>
      </c>
      <c r="Q64" s="148">
        <v>1236226890.79</v>
      </c>
      <c r="R64" s="63" t="s">
        <v>57</v>
      </c>
      <c r="S64" s="148">
        <v>1236226890.79</v>
      </c>
      <c r="T64" s="63" t="s">
        <v>57</v>
      </c>
      <c r="U64" s="65">
        <v>3968762320.5100002</v>
      </c>
      <c r="V64" s="66">
        <v>7987.0443157778227</v>
      </c>
      <c r="W64" s="67">
        <v>100</v>
      </c>
      <c r="X64" s="68">
        <v>3.1620265464958455</v>
      </c>
      <c r="Y64" s="69">
        <v>100</v>
      </c>
      <c r="Z64" s="70">
        <v>0.23750806017160589</v>
      </c>
      <c r="AA64" s="69">
        <v>100</v>
      </c>
      <c r="AB64" s="54">
        <v>300</v>
      </c>
      <c r="AC64" s="300"/>
      <c r="AD64" s="103">
        <v>2672755355.3800001</v>
      </c>
      <c r="AE64" s="104">
        <v>5378.8596405312946</v>
      </c>
      <c r="AF64" s="300"/>
    </row>
    <row r="65" spans="1:32" ht="22.5" customHeight="1">
      <c r="A65" s="133">
        <v>14</v>
      </c>
      <c r="B65" s="134" t="s">
        <v>137</v>
      </c>
      <c r="C65" s="33"/>
      <c r="D65" s="33"/>
      <c r="E65" s="34"/>
      <c r="F65" s="35">
        <v>1</v>
      </c>
      <c r="G65" s="38"/>
      <c r="H65" s="37"/>
      <c r="I65" s="38"/>
      <c r="J65" s="135" t="s">
        <v>57</v>
      </c>
      <c r="K65" s="135"/>
      <c r="L65" s="159" t="s">
        <v>57</v>
      </c>
      <c r="M65" s="41"/>
      <c r="N65" s="41"/>
      <c r="O65" s="41"/>
      <c r="P65" s="160"/>
      <c r="Q65" s="40"/>
      <c r="R65" s="136"/>
      <c r="S65" s="41"/>
      <c r="T65" s="43"/>
      <c r="U65" s="179"/>
      <c r="V65" s="41"/>
      <c r="W65" s="180"/>
      <c r="X65" s="46"/>
      <c r="Y65" s="47"/>
      <c r="Z65" s="48"/>
      <c r="AA65" s="47"/>
      <c r="AB65" s="33"/>
      <c r="AC65" s="298" t="s">
        <v>39</v>
      </c>
      <c r="AD65" s="49">
        <v>53888558673.329987</v>
      </c>
      <c r="AE65" s="50">
        <v>106326.00062755079</v>
      </c>
      <c r="AF65" s="298" t="s">
        <v>69</v>
      </c>
    </row>
    <row r="66" spans="1:32" ht="22.5" customHeight="1">
      <c r="A66" s="138" t="s">
        <v>40</v>
      </c>
      <c r="B66" s="127" t="s">
        <v>138</v>
      </c>
      <c r="C66" s="54" t="s">
        <v>139</v>
      </c>
      <c r="D66" s="54" t="s">
        <v>53</v>
      </c>
      <c r="E66" s="55" t="s">
        <v>54</v>
      </c>
      <c r="F66" s="56">
        <v>0.5</v>
      </c>
      <c r="G66" s="162" t="s">
        <v>45</v>
      </c>
      <c r="H66" s="78">
        <v>40178</v>
      </c>
      <c r="I66" s="130" t="s">
        <v>46</v>
      </c>
      <c r="J66" s="59">
        <v>0.69415521310565043</v>
      </c>
      <c r="K66" s="60">
        <v>2044.22998046875</v>
      </c>
      <c r="L66" s="61">
        <v>496900</v>
      </c>
      <c r="M66" s="163">
        <v>197882199922.79999</v>
      </c>
      <c r="N66" s="63">
        <v>67194475.166501939</v>
      </c>
      <c r="O66" s="148">
        <v>212863296548.97</v>
      </c>
      <c r="P66" s="63">
        <v>72281577.117091075</v>
      </c>
      <c r="Q66" s="148">
        <v>153325608856.47</v>
      </c>
      <c r="R66" s="63">
        <v>52064479.881031446</v>
      </c>
      <c r="S66" s="148">
        <v>167388445543.56</v>
      </c>
      <c r="T66" s="181">
        <v>56839770.083535224</v>
      </c>
      <c r="U66" s="182">
        <v>45474851005.410004</v>
      </c>
      <c r="V66" s="66">
        <v>91517.108080921724</v>
      </c>
      <c r="W66" s="183">
        <v>100</v>
      </c>
      <c r="X66" s="68">
        <v>1.2906011030945259</v>
      </c>
      <c r="Y66" s="69">
        <v>50</v>
      </c>
      <c r="Z66" s="70">
        <v>0.78636593652984066</v>
      </c>
      <c r="AA66" s="69">
        <v>20</v>
      </c>
      <c r="AB66" s="54">
        <v>170</v>
      </c>
      <c r="AC66" s="299"/>
      <c r="AD66" s="71">
        <v>44556591066.329987</v>
      </c>
      <c r="AE66" s="72">
        <v>89669.130743268237</v>
      </c>
      <c r="AF66" s="299"/>
    </row>
    <row r="67" spans="1:32" ht="22.5" customHeight="1">
      <c r="A67" s="138" t="s">
        <v>47</v>
      </c>
      <c r="B67" s="127" t="s">
        <v>140</v>
      </c>
      <c r="C67" s="54" t="s">
        <v>53</v>
      </c>
      <c r="D67" s="54" t="s">
        <v>53</v>
      </c>
      <c r="E67" s="55" t="s">
        <v>54</v>
      </c>
      <c r="F67" s="56">
        <v>0.45</v>
      </c>
      <c r="G67" s="162" t="s">
        <v>45</v>
      </c>
      <c r="H67" s="78">
        <v>40178</v>
      </c>
      <c r="I67" s="130" t="s">
        <v>56</v>
      </c>
      <c r="J67" s="60" t="s">
        <v>57</v>
      </c>
      <c r="K67" s="60">
        <v>2044.22998046875</v>
      </c>
      <c r="L67" s="61">
        <v>496900</v>
      </c>
      <c r="M67" s="163">
        <v>13519684776</v>
      </c>
      <c r="N67" s="63" t="s">
        <v>57</v>
      </c>
      <c r="O67" s="148">
        <v>16835593463</v>
      </c>
      <c r="P67" s="63" t="s">
        <v>57</v>
      </c>
      <c r="Q67" s="148">
        <v>5298421339</v>
      </c>
      <c r="R67" s="63" t="s">
        <v>57</v>
      </c>
      <c r="S67" s="148">
        <v>8291566551</v>
      </c>
      <c r="T67" s="181" t="s">
        <v>57</v>
      </c>
      <c r="U67" s="182">
        <v>8544026912</v>
      </c>
      <c r="V67" s="66">
        <v>17194.660720466894</v>
      </c>
      <c r="W67" s="183">
        <v>100</v>
      </c>
      <c r="X67" s="68">
        <v>2.5516439541124987</v>
      </c>
      <c r="Y67" s="69">
        <v>100</v>
      </c>
      <c r="Z67" s="70">
        <v>0.49250218409125768</v>
      </c>
      <c r="AA67" s="69">
        <v>80</v>
      </c>
      <c r="AB67" s="54">
        <v>280</v>
      </c>
      <c r="AC67" s="299"/>
      <c r="AD67" s="71">
        <v>8221263437</v>
      </c>
      <c r="AE67" s="72">
        <v>16545.106534513987</v>
      </c>
      <c r="AF67" s="299"/>
    </row>
    <row r="68" spans="1:32" ht="22.5" customHeight="1">
      <c r="A68" s="138" t="s">
        <v>51</v>
      </c>
      <c r="B68" s="127" t="s">
        <v>141</v>
      </c>
      <c r="C68" s="54" t="s">
        <v>53</v>
      </c>
      <c r="D68" s="54" t="s">
        <v>53</v>
      </c>
      <c r="E68" s="55" t="s">
        <v>54</v>
      </c>
      <c r="F68" s="56">
        <v>0.05</v>
      </c>
      <c r="G68" s="162" t="s">
        <v>55</v>
      </c>
      <c r="H68" s="129">
        <v>40178</v>
      </c>
      <c r="I68" s="130" t="s">
        <v>56</v>
      </c>
      <c r="J68" s="60" t="s">
        <v>57</v>
      </c>
      <c r="K68" s="60">
        <v>2044.22998046875</v>
      </c>
      <c r="L68" s="61">
        <v>496900</v>
      </c>
      <c r="M68" s="166">
        <v>1978318818</v>
      </c>
      <c r="N68" s="63" t="s">
        <v>57</v>
      </c>
      <c r="O68" s="168">
        <v>3444882633</v>
      </c>
      <c r="P68" s="63" t="s">
        <v>57</v>
      </c>
      <c r="Q68" s="168">
        <v>867614648</v>
      </c>
      <c r="R68" s="63" t="s">
        <v>57</v>
      </c>
      <c r="S68" s="168">
        <v>2029562726</v>
      </c>
      <c r="T68" s="181" t="s">
        <v>57</v>
      </c>
      <c r="U68" s="182">
        <v>1415319907</v>
      </c>
      <c r="V68" s="66">
        <v>2848.2992694707186</v>
      </c>
      <c r="W68" s="183">
        <v>100</v>
      </c>
      <c r="X68" s="68">
        <v>2.2801814406434504</v>
      </c>
      <c r="Y68" s="69">
        <v>100</v>
      </c>
      <c r="Z68" s="70">
        <v>0.58915293849431993</v>
      </c>
      <c r="AA68" s="69">
        <v>50</v>
      </c>
      <c r="AB68" s="54">
        <v>250</v>
      </c>
      <c r="AC68" s="300"/>
      <c r="AD68" s="71">
        <v>1110704170</v>
      </c>
      <c r="AE68" s="72">
        <v>2235.2669953713021</v>
      </c>
      <c r="AF68" s="300"/>
    </row>
    <row r="69" spans="1:32" ht="22.5" customHeight="1">
      <c r="A69" s="133">
        <v>15</v>
      </c>
      <c r="B69" s="134" t="s">
        <v>142</v>
      </c>
      <c r="C69" s="33"/>
      <c r="D69" s="33"/>
      <c r="E69" s="34"/>
      <c r="F69" s="35">
        <v>1</v>
      </c>
      <c r="G69" s="38"/>
      <c r="H69" s="37"/>
      <c r="I69" s="38"/>
      <c r="J69" s="135" t="s">
        <v>57</v>
      </c>
      <c r="K69" s="135"/>
      <c r="L69" s="159" t="s">
        <v>57</v>
      </c>
      <c r="M69" s="41"/>
      <c r="N69" s="41"/>
      <c r="O69" s="41"/>
      <c r="P69" s="160"/>
      <c r="Q69" s="40"/>
      <c r="R69" s="136"/>
      <c r="S69" s="41"/>
      <c r="T69" s="43"/>
      <c r="U69" s="137"/>
      <c r="V69" s="41"/>
      <c r="W69" s="45"/>
      <c r="X69" s="46"/>
      <c r="Y69" s="47"/>
      <c r="Z69" s="48"/>
      <c r="AA69" s="47"/>
      <c r="AB69" s="33"/>
      <c r="AC69" s="298" t="s">
        <v>39</v>
      </c>
      <c r="AD69" s="170">
        <v>24522247195.131859</v>
      </c>
      <c r="AE69" s="50">
        <v>47534.765181171984</v>
      </c>
      <c r="AF69" s="298" t="s">
        <v>39</v>
      </c>
    </row>
    <row r="70" spans="1:32" ht="22.5" customHeight="1">
      <c r="A70" s="138" t="s">
        <v>40</v>
      </c>
      <c r="B70" s="127" t="s">
        <v>143</v>
      </c>
      <c r="C70" s="54" t="s">
        <v>139</v>
      </c>
      <c r="D70" s="54" t="s">
        <v>126</v>
      </c>
      <c r="E70" s="55" t="s">
        <v>144</v>
      </c>
      <c r="F70" s="56">
        <v>0.5</v>
      </c>
      <c r="G70" s="162" t="s">
        <v>45</v>
      </c>
      <c r="H70" s="129">
        <v>40178</v>
      </c>
      <c r="I70" s="130" t="s">
        <v>145</v>
      </c>
      <c r="J70" s="184">
        <v>2.8840833333333347</v>
      </c>
      <c r="K70" s="60">
        <v>2044.22998046875</v>
      </c>
      <c r="L70" s="61">
        <v>496900</v>
      </c>
      <c r="M70" s="163">
        <v>28799104168.075336</v>
      </c>
      <c r="N70" s="185">
        <v>40630954.999999993</v>
      </c>
      <c r="O70" s="148">
        <v>36417665372.966606</v>
      </c>
      <c r="P70" s="185">
        <v>51379532.999999993</v>
      </c>
      <c r="Q70" s="148">
        <v>12604009127.793478</v>
      </c>
      <c r="R70" s="185">
        <v>17782252</v>
      </c>
      <c r="S70" s="148">
        <v>13200922628.230389</v>
      </c>
      <c r="T70" s="185">
        <v>18624401.999999996</v>
      </c>
      <c r="U70" s="65">
        <v>23216742744.736217</v>
      </c>
      <c r="V70" s="66">
        <v>46723.169138128833</v>
      </c>
      <c r="W70" s="67">
        <v>100</v>
      </c>
      <c r="X70" s="68">
        <v>2.2849161624748087</v>
      </c>
      <c r="Y70" s="69">
        <v>100</v>
      </c>
      <c r="Z70" s="70">
        <v>0.36248679021664132</v>
      </c>
      <c r="AA70" s="69">
        <v>100</v>
      </c>
      <c r="AB70" s="54">
        <v>300</v>
      </c>
      <c r="AC70" s="299"/>
      <c r="AD70" s="172">
        <v>16195095040.281858</v>
      </c>
      <c r="AE70" s="72">
        <v>32592.262105618553</v>
      </c>
      <c r="AF70" s="299"/>
    </row>
    <row r="71" spans="1:32" ht="22.5" customHeight="1">
      <c r="A71" s="138" t="s">
        <v>47</v>
      </c>
      <c r="B71" s="127" t="s">
        <v>146</v>
      </c>
      <c r="C71" s="54" t="s">
        <v>53</v>
      </c>
      <c r="D71" s="54" t="s">
        <v>53</v>
      </c>
      <c r="E71" s="55" t="s">
        <v>54</v>
      </c>
      <c r="F71" s="56">
        <v>0.45</v>
      </c>
      <c r="G71" s="162" t="s">
        <v>45</v>
      </c>
      <c r="H71" s="129">
        <v>40178</v>
      </c>
      <c r="I71" s="130" t="s">
        <v>56</v>
      </c>
      <c r="J71" s="60" t="s">
        <v>57</v>
      </c>
      <c r="K71" s="60">
        <v>2044.22998046875</v>
      </c>
      <c r="L71" s="61">
        <v>496900</v>
      </c>
      <c r="M71" s="163">
        <v>29447269419</v>
      </c>
      <c r="N71" s="63" t="s">
        <v>57</v>
      </c>
      <c r="O71" s="148">
        <v>43214181343</v>
      </c>
      <c r="P71" s="63" t="s">
        <v>57</v>
      </c>
      <c r="Q71" s="148">
        <v>22069825029</v>
      </c>
      <c r="R71" s="63" t="s">
        <v>57</v>
      </c>
      <c r="S71" s="148">
        <v>24148116083</v>
      </c>
      <c r="T71" s="181" t="s">
        <v>57</v>
      </c>
      <c r="U71" s="65">
        <v>19066065260</v>
      </c>
      <c r="V71" s="66">
        <v>38370.024672972431</v>
      </c>
      <c r="W71" s="67">
        <v>100</v>
      </c>
      <c r="X71" s="68">
        <v>1.3342774299436426</v>
      </c>
      <c r="Y71" s="69">
        <v>50</v>
      </c>
      <c r="Z71" s="70">
        <v>0.5588007300504283</v>
      </c>
      <c r="AA71" s="69">
        <v>80</v>
      </c>
      <c r="AB71" s="54">
        <v>230</v>
      </c>
      <c r="AC71" s="299"/>
      <c r="AD71" s="172">
        <v>7377444390</v>
      </c>
      <c r="AE71" s="72">
        <v>14846.939806802173</v>
      </c>
      <c r="AF71" s="299"/>
    </row>
    <row r="72" spans="1:32" ht="22.5" customHeight="1">
      <c r="A72" s="139" t="s">
        <v>51</v>
      </c>
      <c r="B72" s="140" t="s">
        <v>147</v>
      </c>
      <c r="C72" s="86" t="s">
        <v>53</v>
      </c>
      <c r="D72" s="86" t="s">
        <v>53</v>
      </c>
      <c r="E72" s="128" t="s">
        <v>54</v>
      </c>
      <c r="F72" s="87">
        <v>0.05</v>
      </c>
      <c r="G72" s="173" t="s">
        <v>55</v>
      </c>
      <c r="H72" s="89">
        <v>40178</v>
      </c>
      <c r="I72" s="58" t="s">
        <v>56</v>
      </c>
      <c r="J72" s="90" t="s">
        <v>57</v>
      </c>
      <c r="K72" s="90">
        <v>2044.22998046875</v>
      </c>
      <c r="L72" s="91">
        <v>496900</v>
      </c>
      <c r="M72" s="163">
        <v>976969724.51999998</v>
      </c>
      <c r="N72" s="186" t="s">
        <v>57</v>
      </c>
      <c r="O72" s="148">
        <v>976969724.51999998</v>
      </c>
      <c r="P72" s="186" t="s">
        <v>57</v>
      </c>
      <c r="Q72" s="148">
        <v>27261959.670000002</v>
      </c>
      <c r="R72" s="186" t="s">
        <v>57</v>
      </c>
      <c r="S72" s="148">
        <v>27261959.670000002</v>
      </c>
      <c r="T72" s="187" t="s">
        <v>57</v>
      </c>
      <c r="U72" s="97">
        <v>949707764.85000002</v>
      </c>
      <c r="V72" s="98">
        <v>1911.2653750251561</v>
      </c>
      <c r="W72" s="99">
        <v>90</v>
      </c>
      <c r="X72" s="68">
        <v>35.83637186563265</v>
      </c>
      <c r="Y72" s="101">
        <v>100</v>
      </c>
      <c r="Z72" s="102">
        <v>2.7904610537848769E-2</v>
      </c>
      <c r="AA72" s="101">
        <v>100</v>
      </c>
      <c r="AB72" s="86">
        <v>290</v>
      </c>
      <c r="AC72" s="300"/>
      <c r="AD72" s="175">
        <v>949707764.85000002</v>
      </c>
      <c r="AE72" s="104">
        <v>1911.2653750251561</v>
      </c>
      <c r="AF72" s="300"/>
    </row>
    <row r="73" spans="1:32" ht="22.5" customHeight="1">
      <c r="A73" s="133">
        <v>16</v>
      </c>
      <c r="B73" s="134" t="s">
        <v>148</v>
      </c>
      <c r="C73" s="33"/>
      <c r="D73" s="33"/>
      <c r="E73" s="34"/>
      <c r="F73" s="35">
        <v>1</v>
      </c>
      <c r="G73" s="38"/>
      <c r="H73" s="37"/>
      <c r="I73" s="37"/>
      <c r="J73" s="135" t="s">
        <v>57</v>
      </c>
      <c r="K73" s="135"/>
      <c r="L73" s="159" t="s">
        <v>57</v>
      </c>
      <c r="M73" s="41"/>
      <c r="N73" s="188"/>
      <c r="O73" s="189"/>
      <c r="P73" s="190"/>
      <c r="Q73" s="40"/>
      <c r="R73" s="190" t="s">
        <v>57</v>
      </c>
      <c r="S73" s="41"/>
      <c r="T73" s="191" t="s">
        <v>57</v>
      </c>
      <c r="U73" s="137"/>
      <c r="V73" s="41"/>
      <c r="W73" s="45"/>
      <c r="X73" s="46"/>
      <c r="Y73" s="47"/>
      <c r="Z73" s="48"/>
      <c r="AA73" s="47"/>
      <c r="AB73" s="192"/>
      <c r="AC73" s="298" t="s">
        <v>39</v>
      </c>
      <c r="AD73" s="49">
        <v>23172337028.12999</v>
      </c>
      <c r="AE73" s="50">
        <v>46633.803638820675</v>
      </c>
      <c r="AF73" s="298" t="s">
        <v>39</v>
      </c>
    </row>
    <row r="74" spans="1:32" ht="22.5" customHeight="1">
      <c r="A74" s="138" t="s">
        <v>40</v>
      </c>
      <c r="B74" s="127" t="s">
        <v>149</v>
      </c>
      <c r="C74" s="54" t="s">
        <v>53</v>
      </c>
      <c r="D74" s="54" t="s">
        <v>53</v>
      </c>
      <c r="E74" s="55" t="s">
        <v>54</v>
      </c>
      <c r="F74" s="56">
        <v>0.3</v>
      </c>
      <c r="G74" s="162" t="s">
        <v>45</v>
      </c>
      <c r="H74" s="89">
        <v>40178</v>
      </c>
      <c r="I74" s="130" t="s">
        <v>56</v>
      </c>
      <c r="J74" s="60" t="s">
        <v>57</v>
      </c>
      <c r="K74" s="60">
        <v>2044.22998046875</v>
      </c>
      <c r="L74" s="61">
        <v>496900</v>
      </c>
      <c r="M74" s="163">
        <v>69742679368.789993</v>
      </c>
      <c r="N74" s="63" t="s">
        <v>57</v>
      </c>
      <c r="O74" s="148">
        <v>91897937771.520004</v>
      </c>
      <c r="P74" s="63"/>
      <c r="Q74" s="148">
        <v>57748894965.25</v>
      </c>
      <c r="R74" s="63" t="s">
        <v>57</v>
      </c>
      <c r="S74" s="148">
        <v>58650486559.550003</v>
      </c>
      <c r="T74" s="181" t="s">
        <v>57</v>
      </c>
      <c r="U74" s="65">
        <v>33247451211.970001</v>
      </c>
      <c r="V74" s="66">
        <v>66909.742829482799</v>
      </c>
      <c r="W74" s="67">
        <v>100</v>
      </c>
      <c r="X74" s="68">
        <v>1.2076885524953711</v>
      </c>
      <c r="Y74" s="69">
        <v>50</v>
      </c>
      <c r="Z74" s="70">
        <v>0.63821330469209192</v>
      </c>
      <c r="AA74" s="69">
        <v>50</v>
      </c>
      <c r="AB74" s="193">
        <v>200</v>
      </c>
      <c r="AC74" s="299"/>
      <c r="AD74" s="71">
        <v>11993784403.539993</v>
      </c>
      <c r="AE74" s="72">
        <v>24137.219568404093</v>
      </c>
      <c r="AF74" s="299"/>
    </row>
    <row r="75" spans="1:32" ht="22.5" customHeight="1">
      <c r="A75" s="138" t="s">
        <v>47</v>
      </c>
      <c r="B75" s="127" t="s">
        <v>150</v>
      </c>
      <c r="C75" s="54" t="s">
        <v>151</v>
      </c>
      <c r="D75" s="54" t="s">
        <v>152</v>
      </c>
      <c r="E75" s="55" t="s">
        <v>153</v>
      </c>
      <c r="F75" s="56">
        <v>0.3</v>
      </c>
      <c r="G75" s="162" t="s">
        <v>45</v>
      </c>
      <c r="H75" s="89">
        <v>40178</v>
      </c>
      <c r="I75" s="130" t="s">
        <v>46</v>
      </c>
      <c r="J75" s="59">
        <v>0.69415521310565043</v>
      </c>
      <c r="K75" s="60">
        <v>2044.22998046875</v>
      </c>
      <c r="L75" s="61">
        <v>496900</v>
      </c>
      <c r="M75" s="163">
        <v>36010017018.849998</v>
      </c>
      <c r="N75" s="63">
        <v>12227851.697941594</v>
      </c>
      <c r="O75" s="148">
        <v>39951295050.419998</v>
      </c>
      <c r="P75" s="63">
        <v>13566183.841610551</v>
      </c>
      <c r="Q75" s="148">
        <v>29374687102.470001</v>
      </c>
      <c r="R75" s="63">
        <v>9974705.5763516501</v>
      </c>
      <c r="S75" s="148">
        <v>29403424234.68</v>
      </c>
      <c r="T75" s="181">
        <v>9984463.7886486351</v>
      </c>
      <c r="U75" s="65">
        <v>10547870815.739998</v>
      </c>
      <c r="V75" s="66">
        <v>21227.351208975644</v>
      </c>
      <c r="W75" s="67">
        <v>100</v>
      </c>
      <c r="X75" s="68">
        <v>1.2258859777206634</v>
      </c>
      <c r="Y75" s="69">
        <v>50</v>
      </c>
      <c r="Z75" s="70">
        <v>0.73598175472339011</v>
      </c>
      <c r="AA75" s="69">
        <v>20</v>
      </c>
      <c r="AB75" s="193">
        <v>170</v>
      </c>
      <c r="AC75" s="299"/>
      <c r="AD75" s="71">
        <v>6635329916.3799973</v>
      </c>
      <c r="AE75" s="72">
        <v>13353.451230388402</v>
      </c>
      <c r="AF75" s="299"/>
    </row>
    <row r="76" spans="1:32" ht="22.5" customHeight="1">
      <c r="A76" s="138" t="s">
        <v>51</v>
      </c>
      <c r="B76" s="127" t="s">
        <v>154</v>
      </c>
      <c r="C76" s="54" t="s">
        <v>88</v>
      </c>
      <c r="D76" s="54" t="s">
        <v>53</v>
      </c>
      <c r="E76" s="55" t="s">
        <v>155</v>
      </c>
      <c r="F76" s="56">
        <v>0.2</v>
      </c>
      <c r="G76" s="162" t="s">
        <v>45</v>
      </c>
      <c r="H76" s="89">
        <v>40178</v>
      </c>
      <c r="I76" s="130" t="s">
        <v>46</v>
      </c>
      <c r="J76" s="59">
        <v>0.69415521310565043</v>
      </c>
      <c r="K76" s="60">
        <v>2044.22998046875</v>
      </c>
      <c r="L76" s="61">
        <v>496900</v>
      </c>
      <c r="M76" s="163">
        <v>9996923297.0100002</v>
      </c>
      <c r="N76" s="63">
        <v>3394635.8716672296</v>
      </c>
      <c r="O76" s="148">
        <v>10544410570.110001</v>
      </c>
      <c r="P76" s="63">
        <v>3580545.0640586922</v>
      </c>
      <c r="Q76" s="148">
        <v>7681461957.8000002</v>
      </c>
      <c r="R76" s="63">
        <v>2608379.1516730068</v>
      </c>
      <c r="S76" s="148">
        <v>7710265138</v>
      </c>
      <c r="T76" s="181">
        <v>2618159.7917579678</v>
      </c>
      <c r="U76" s="65">
        <v>2834145432.1100006</v>
      </c>
      <c r="V76" s="66">
        <v>5703.6535160193207</v>
      </c>
      <c r="W76" s="67">
        <v>100</v>
      </c>
      <c r="X76" s="68">
        <v>1.3014349809880665</v>
      </c>
      <c r="Y76" s="69">
        <v>50</v>
      </c>
      <c r="Z76" s="70">
        <v>0.73121822094599698</v>
      </c>
      <c r="AA76" s="69">
        <v>20</v>
      </c>
      <c r="AB76" s="193">
        <v>170</v>
      </c>
      <c r="AC76" s="299"/>
      <c r="AD76" s="71">
        <v>2315461339.21</v>
      </c>
      <c r="AE76" s="72">
        <v>4659.8135222579995</v>
      </c>
      <c r="AF76" s="299"/>
    </row>
    <row r="77" spans="1:32" ht="22.5" customHeight="1">
      <c r="A77" s="139" t="s">
        <v>58</v>
      </c>
      <c r="B77" s="140" t="s">
        <v>156</v>
      </c>
      <c r="C77" s="86" t="s">
        <v>53</v>
      </c>
      <c r="D77" s="86" t="s">
        <v>53</v>
      </c>
      <c r="E77" s="128" t="s">
        <v>54</v>
      </c>
      <c r="F77" s="87">
        <v>0.2</v>
      </c>
      <c r="G77" s="173" t="s">
        <v>45</v>
      </c>
      <c r="H77" s="89">
        <v>40178</v>
      </c>
      <c r="I77" s="58" t="s">
        <v>56</v>
      </c>
      <c r="J77" s="194" t="s">
        <v>57</v>
      </c>
      <c r="K77" s="90">
        <v>2044.22998046875</v>
      </c>
      <c r="L77" s="91">
        <v>496900</v>
      </c>
      <c r="M77" s="163">
        <v>2433889836</v>
      </c>
      <c r="N77" s="186" t="s">
        <v>57</v>
      </c>
      <c r="O77" s="148">
        <v>3954786000</v>
      </c>
      <c r="P77" s="186" t="s">
        <v>57</v>
      </c>
      <c r="Q77" s="148">
        <v>206128467</v>
      </c>
      <c r="R77" s="186" t="s">
        <v>57</v>
      </c>
      <c r="S77" s="148">
        <v>1111157587</v>
      </c>
      <c r="T77" s="187" t="s">
        <v>57</v>
      </c>
      <c r="U77" s="97">
        <v>2843629013</v>
      </c>
      <c r="V77" s="98">
        <v>5722.7390078486615</v>
      </c>
      <c r="W77" s="99">
        <v>100</v>
      </c>
      <c r="X77" s="100">
        <v>11.807635652769882</v>
      </c>
      <c r="Y77" s="101">
        <v>100</v>
      </c>
      <c r="Z77" s="102">
        <v>0.28096528788156933</v>
      </c>
      <c r="AA77" s="101">
        <v>100</v>
      </c>
      <c r="AB77" s="195">
        <v>300</v>
      </c>
      <c r="AC77" s="300"/>
      <c r="AD77" s="103">
        <v>2227761369</v>
      </c>
      <c r="AE77" s="104">
        <v>4483.3193177701751</v>
      </c>
      <c r="AF77" s="300"/>
    </row>
    <row r="78" spans="1:32" ht="22.5" customHeight="1">
      <c r="A78" s="196">
        <v>17</v>
      </c>
      <c r="B78" s="106" t="s">
        <v>157</v>
      </c>
      <c r="C78" s="107"/>
      <c r="D78" s="33"/>
      <c r="E78" s="117"/>
      <c r="F78" s="35">
        <v>1</v>
      </c>
      <c r="G78" s="111"/>
      <c r="H78" s="110"/>
      <c r="I78" s="111"/>
      <c r="J78" s="112" t="s">
        <v>57</v>
      </c>
      <c r="K78" s="112"/>
      <c r="L78" s="197" t="s">
        <v>57</v>
      </c>
      <c r="M78" s="198"/>
      <c r="N78" s="63"/>
      <c r="O78" s="116"/>
      <c r="P78" s="181" t="s">
        <v>57</v>
      </c>
      <c r="Q78" s="198"/>
      <c r="R78" s="63" t="s">
        <v>57</v>
      </c>
      <c r="S78" s="116"/>
      <c r="T78" s="181" t="s">
        <v>57</v>
      </c>
      <c r="U78" s="199"/>
      <c r="V78" s="116"/>
      <c r="W78" s="200"/>
      <c r="X78" s="121"/>
      <c r="Y78" s="122"/>
      <c r="Z78" s="201"/>
      <c r="AA78" s="116"/>
      <c r="AB78" s="107"/>
      <c r="AC78" s="298" t="s">
        <v>39</v>
      </c>
      <c r="AD78" s="124">
        <v>12566712057</v>
      </c>
      <c r="AE78" s="202">
        <v>24986.91304182983</v>
      </c>
      <c r="AF78" s="301" t="s">
        <v>39</v>
      </c>
    </row>
    <row r="79" spans="1:32" ht="22.5" customHeight="1">
      <c r="A79" s="138" t="s">
        <v>40</v>
      </c>
      <c r="B79" s="127" t="s">
        <v>158</v>
      </c>
      <c r="C79" s="54" t="s">
        <v>53</v>
      </c>
      <c r="D79" s="54" t="s">
        <v>126</v>
      </c>
      <c r="E79" s="203" t="s">
        <v>54</v>
      </c>
      <c r="F79" s="56">
        <v>0.25</v>
      </c>
      <c r="G79" s="162" t="s">
        <v>45</v>
      </c>
      <c r="H79" s="89">
        <v>40178</v>
      </c>
      <c r="I79" s="130" t="s">
        <v>56</v>
      </c>
      <c r="J79" s="204" t="s">
        <v>57</v>
      </c>
      <c r="K79" s="60">
        <v>2044.22998046875</v>
      </c>
      <c r="L79" s="61">
        <v>496900</v>
      </c>
      <c r="M79" s="148">
        <v>6039226213</v>
      </c>
      <c r="N79" s="63"/>
      <c r="O79" s="148">
        <v>7767099523</v>
      </c>
      <c r="P79" s="181" t="s">
        <v>57</v>
      </c>
      <c r="Q79" s="148">
        <v>3930731807</v>
      </c>
      <c r="R79" s="63" t="s">
        <v>57</v>
      </c>
      <c r="S79" s="148">
        <v>3930731807</v>
      </c>
      <c r="T79" s="181" t="s">
        <v>57</v>
      </c>
      <c r="U79" s="182">
        <v>3836367717</v>
      </c>
      <c r="V79" s="66">
        <v>7720.6031736767964</v>
      </c>
      <c r="W79" s="183">
        <v>100</v>
      </c>
      <c r="X79" s="68">
        <v>1.5364126858630016</v>
      </c>
      <c r="Y79" s="69">
        <v>100</v>
      </c>
      <c r="Z79" s="205">
        <v>0.50607460292742279</v>
      </c>
      <c r="AA79" s="171">
        <v>80</v>
      </c>
      <c r="AB79" s="54">
        <v>280</v>
      </c>
      <c r="AC79" s="299"/>
      <c r="AD79" s="71">
        <v>2108494406</v>
      </c>
      <c r="AE79" s="206">
        <v>4243.2972549808819</v>
      </c>
      <c r="AF79" s="302"/>
    </row>
    <row r="80" spans="1:32" ht="22.5" customHeight="1">
      <c r="A80" s="138" t="s">
        <v>47</v>
      </c>
      <c r="B80" s="127" t="s">
        <v>159</v>
      </c>
      <c r="C80" s="54" t="s">
        <v>160</v>
      </c>
      <c r="D80" s="54" t="s">
        <v>126</v>
      </c>
      <c r="E80" s="203" t="s">
        <v>161</v>
      </c>
      <c r="F80" s="56">
        <v>0.25</v>
      </c>
      <c r="G80" s="162" t="s">
        <v>45</v>
      </c>
      <c r="H80" s="89">
        <v>40178</v>
      </c>
      <c r="I80" s="58" t="s">
        <v>75</v>
      </c>
      <c r="J80" s="165">
        <v>506.43</v>
      </c>
      <c r="K80" s="60">
        <v>2044.22998046875</v>
      </c>
      <c r="L80" s="61">
        <v>496900</v>
      </c>
      <c r="M80" s="148">
        <v>9368272713</v>
      </c>
      <c r="N80" s="165">
        <v>2320861348.9548206</v>
      </c>
      <c r="O80" s="148">
        <v>9576775996</v>
      </c>
      <c r="P80" s="165">
        <v>2372515183.7085195</v>
      </c>
      <c r="Q80" s="148">
        <v>5425067520</v>
      </c>
      <c r="R80" s="165">
        <v>1343986229.7311609</v>
      </c>
      <c r="S80" s="148">
        <v>5425067520</v>
      </c>
      <c r="T80" s="165">
        <v>1343986229.7311609</v>
      </c>
      <c r="U80" s="182">
        <v>4151708476</v>
      </c>
      <c r="V80" s="66">
        <v>8355.2193117327424</v>
      </c>
      <c r="W80" s="183">
        <v>100</v>
      </c>
      <c r="X80" s="68">
        <v>1.7268490536685523</v>
      </c>
      <c r="Y80" s="69">
        <v>100</v>
      </c>
      <c r="Z80" s="205">
        <v>0.56648161367311156</v>
      </c>
      <c r="AA80" s="171">
        <v>50</v>
      </c>
      <c r="AB80" s="54">
        <v>250</v>
      </c>
      <c r="AC80" s="299"/>
      <c r="AD80" s="71">
        <v>3943205193</v>
      </c>
      <c r="AE80" s="206">
        <v>7935.6111752867782</v>
      </c>
      <c r="AF80" s="302"/>
    </row>
    <row r="81" spans="1:32" ht="22.5" customHeight="1">
      <c r="A81" s="138" t="s">
        <v>51</v>
      </c>
      <c r="B81" s="127" t="s">
        <v>162</v>
      </c>
      <c r="C81" s="54" t="s">
        <v>53</v>
      </c>
      <c r="D81" s="54" t="s">
        <v>53</v>
      </c>
      <c r="E81" s="203" t="s">
        <v>54</v>
      </c>
      <c r="F81" s="56">
        <v>0.25</v>
      </c>
      <c r="G81" s="162" t="s">
        <v>45</v>
      </c>
      <c r="H81" s="89">
        <v>40543</v>
      </c>
      <c r="I81" s="130" t="s">
        <v>56</v>
      </c>
      <c r="J81" s="204" t="s">
        <v>57</v>
      </c>
      <c r="K81" s="60">
        <v>1913.97998046875</v>
      </c>
      <c r="L81" s="61">
        <v>515000</v>
      </c>
      <c r="M81" s="148">
        <v>5571751655</v>
      </c>
      <c r="N81" s="63" t="s">
        <v>57</v>
      </c>
      <c r="O81" s="148">
        <v>6217911568</v>
      </c>
      <c r="P81" s="181" t="s">
        <v>57</v>
      </c>
      <c r="Q81" s="148">
        <v>1283452884</v>
      </c>
      <c r="R81" s="63" t="s">
        <v>57</v>
      </c>
      <c r="S81" s="148">
        <v>1633452884</v>
      </c>
      <c r="T81" s="181" t="s">
        <v>57</v>
      </c>
      <c r="U81" s="182">
        <v>4584458684</v>
      </c>
      <c r="V81" s="66">
        <v>8901.8615223300967</v>
      </c>
      <c r="W81" s="183">
        <v>100</v>
      </c>
      <c r="X81" s="68">
        <v>4.3412202539411648</v>
      </c>
      <c r="Y81" s="69">
        <v>100</v>
      </c>
      <c r="Z81" s="205">
        <v>0.26270120861905444</v>
      </c>
      <c r="AA81" s="171">
        <v>100</v>
      </c>
      <c r="AB81" s="54">
        <v>300</v>
      </c>
      <c r="AC81" s="299"/>
      <c r="AD81" s="71">
        <v>4288298771</v>
      </c>
      <c r="AE81" s="206">
        <v>8326.793730097088</v>
      </c>
      <c r="AF81" s="302"/>
    </row>
    <row r="82" spans="1:32" ht="22.5" customHeight="1">
      <c r="A82" s="139" t="s">
        <v>58</v>
      </c>
      <c r="B82" s="140" t="s">
        <v>163</v>
      </c>
      <c r="C82" s="86" t="s">
        <v>53</v>
      </c>
      <c r="D82" s="86" t="s">
        <v>126</v>
      </c>
      <c r="E82" s="207" t="s">
        <v>54</v>
      </c>
      <c r="F82" s="87">
        <v>0.25</v>
      </c>
      <c r="G82" s="173" t="s">
        <v>45</v>
      </c>
      <c r="H82" s="89">
        <v>40178</v>
      </c>
      <c r="I82" s="130" t="s">
        <v>56</v>
      </c>
      <c r="J82" s="204" t="s">
        <v>57</v>
      </c>
      <c r="K82" s="90">
        <v>2044.22998046875</v>
      </c>
      <c r="L82" s="91">
        <v>496900</v>
      </c>
      <c r="M82" s="148">
        <v>2530849840</v>
      </c>
      <c r="N82" s="186" t="s">
        <v>57</v>
      </c>
      <c r="O82" s="148">
        <v>3485322329</v>
      </c>
      <c r="P82" s="187" t="s">
        <v>57</v>
      </c>
      <c r="Q82" s="168">
        <v>304136153</v>
      </c>
      <c r="R82" s="63" t="s">
        <v>57</v>
      </c>
      <c r="S82" s="168">
        <v>1306813337</v>
      </c>
      <c r="T82" s="181" t="s">
        <v>57</v>
      </c>
      <c r="U82" s="208">
        <v>2178508992</v>
      </c>
      <c r="V82" s="98">
        <v>4384.2000241497281</v>
      </c>
      <c r="W82" s="209">
        <v>100</v>
      </c>
      <c r="X82" s="68">
        <v>8.3214370111402047</v>
      </c>
      <c r="Y82" s="101">
        <v>100</v>
      </c>
      <c r="Z82" s="210">
        <v>0.37494762711801971</v>
      </c>
      <c r="AA82" s="174">
        <v>100</v>
      </c>
      <c r="AB82" s="86">
        <v>300</v>
      </c>
      <c r="AC82" s="300"/>
      <c r="AD82" s="103">
        <v>2226713687</v>
      </c>
      <c r="AE82" s="211">
        <v>4481.2108814650837</v>
      </c>
      <c r="AF82" s="302"/>
    </row>
    <row r="83" spans="1:32" ht="22.5" customHeight="1">
      <c r="A83" s="133">
        <v>18</v>
      </c>
      <c r="B83" s="134" t="s">
        <v>164</v>
      </c>
      <c r="C83" s="33"/>
      <c r="D83" s="212"/>
      <c r="E83" s="34"/>
      <c r="F83" s="35">
        <v>1</v>
      </c>
      <c r="G83" s="38"/>
      <c r="H83" s="37"/>
      <c r="I83" s="38"/>
      <c r="J83" s="135" t="s">
        <v>57</v>
      </c>
      <c r="K83" s="135"/>
      <c r="L83" s="159" t="s">
        <v>57</v>
      </c>
      <c r="M83" s="40"/>
      <c r="N83" s="190" t="s">
        <v>57</v>
      </c>
      <c r="O83" s="41"/>
      <c r="P83" s="190" t="s">
        <v>57</v>
      </c>
      <c r="Q83" s="40"/>
      <c r="R83" s="190" t="s">
        <v>57</v>
      </c>
      <c r="S83" s="41"/>
      <c r="T83" s="191"/>
      <c r="U83" s="179"/>
      <c r="V83" s="41"/>
      <c r="W83" s="180"/>
      <c r="X83" s="46"/>
      <c r="Y83" s="47"/>
      <c r="Z83" s="48"/>
      <c r="AA83" s="47"/>
      <c r="AB83" s="33"/>
      <c r="AC83" s="298" t="s">
        <v>39</v>
      </c>
      <c r="AD83" s="49">
        <v>18124819616.855541</v>
      </c>
      <c r="AE83" s="213">
        <v>35666.964509675701</v>
      </c>
      <c r="AF83" s="302" t="s">
        <v>39</v>
      </c>
    </row>
    <row r="84" spans="1:32" ht="22.5" customHeight="1">
      <c r="A84" s="138" t="s">
        <v>40</v>
      </c>
      <c r="B84" s="127" t="s">
        <v>165</v>
      </c>
      <c r="C84" s="54" t="s">
        <v>166</v>
      </c>
      <c r="D84" s="54" t="s">
        <v>43</v>
      </c>
      <c r="E84" s="55" t="s">
        <v>44</v>
      </c>
      <c r="F84" s="56">
        <v>0.5</v>
      </c>
      <c r="G84" s="162" t="s">
        <v>45</v>
      </c>
      <c r="H84" s="89">
        <v>40178</v>
      </c>
      <c r="I84" s="58" t="s">
        <v>75</v>
      </c>
      <c r="J84" s="165">
        <v>506.43</v>
      </c>
      <c r="K84" s="60">
        <v>2044.22998046875</v>
      </c>
      <c r="L84" s="61">
        <v>496900</v>
      </c>
      <c r="M84" s="148">
        <v>24793902455.486893</v>
      </c>
      <c r="N84" s="165">
        <v>6142350000</v>
      </c>
      <c r="O84" s="148">
        <v>29607564940.092094</v>
      </c>
      <c r="P84" s="165">
        <v>7334869000</v>
      </c>
      <c r="Q84" s="148">
        <v>9983566646.6313515</v>
      </c>
      <c r="R84" s="165">
        <v>2473292000</v>
      </c>
      <c r="S84" s="148">
        <v>13747052045.896799</v>
      </c>
      <c r="T84" s="214">
        <v>3405644000</v>
      </c>
      <c r="U84" s="182">
        <v>15860512894.195295</v>
      </c>
      <c r="V84" s="66">
        <v>31918.923111683027</v>
      </c>
      <c r="W84" s="183">
        <v>100</v>
      </c>
      <c r="X84" s="68">
        <v>2.4834714218943823</v>
      </c>
      <c r="Y84" s="69">
        <v>100</v>
      </c>
      <c r="Z84" s="70">
        <v>0.46430876952267319</v>
      </c>
      <c r="AA84" s="69">
        <v>80</v>
      </c>
      <c r="AB84" s="54">
        <v>280</v>
      </c>
      <c r="AC84" s="299"/>
      <c r="AD84" s="71">
        <v>14810335808.855541</v>
      </c>
      <c r="AE84" s="206">
        <v>29805.465503834857</v>
      </c>
      <c r="AF84" s="302"/>
    </row>
    <row r="85" spans="1:32" ht="22.5" customHeight="1">
      <c r="A85" s="138" t="s">
        <v>47</v>
      </c>
      <c r="B85" s="127" t="s">
        <v>167</v>
      </c>
      <c r="C85" s="54" t="s">
        <v>53</v>
      </c>
      <c r="D85" s="54" t="s">
        <v>168</v>
      </c>
      <c r="E85" s="55" t="s">
        <v>54</v>
      </c>
      <c r="F85" s="56">
        <v>0.25</v>
      </c>
      <c r="G85" s="162" t="s">
        <v>45</v>
      </c>
      <c r="H85" s="89">
        <v>40598</v>
      </c>
      <c r="I85" s="130" t="s">
        <v>56</v>
      </c>
      <c r="J85" s="204" t="s">
        <v>57</v>
      </c>
      <c r="K85" s="60">
        <v>1898.280029296875</v>
      </c>
      <c r="L85" s="61">
        <v>535600</v>
      </c>
      <c r="M85" s="148">
        <v>200000000</v>
      </c>
      <c r="N85" s="63" t="s">
        <v>57</v>
      </c>
      <c r="O85" s="148">
        <v>200000000</v>
      </c>
      <c r="P85" s="63" t="s">
        <v>57</v>
      </c>
      <c r="Q85" s="148">
        <v>0</v>
      </c>
      <c r="R85" s="63" t="s">
        <v>57</v>
      </c>
      <c r="S85" s="148">
        <v>0</v>
      </c>
      <c r="T85" s="181" t="s">
        <v>57</v>
      </c>
      <c r="U85" s="182">
        <v>200000000</v>
      </c>
      <c r="V85" s="66">
        <v>373.4129947722181</v>
      </c>
      <c r="W85" s="183">
        <v>50</v>
      </c>
      <c r="X85" s="68">
        <v>0</v>
      </c>
      <c r="Y85" s="69">
        <v>100</v>
      </c>
      <c r="Z85" s="70">
        <v>0</v>
      </c>
      <c r="AA85" s="69">
        <v>100</v>
      </c>
      <c r="AB85" s="54">
        <v>250</v>
      </c>
      <c r="AC85" s="299"/>
      <c r="AD85" s="71">
        <v>200000000</v>
      </c>
      <c r="AE85" s="206">
        <v>373.4129947722181</v>
      </c>
      <c r="AF85" s="302"/>
    </row>
    <row r="86" spans="1:32" ht="22.5" customHeight="1">
      <c r="A86" s="138" t="s">
        <v>51</v>
      </c>
      <c r="B86" s="127" t="s">
        <v>169</v>
      </c>
      <c r="C86" s="54" t="s">
        <v>53</v>
      </c>
      <c r="D86" s="54" t="s">
        <v>170</v>
      </c>
      <c r="E86" s="55" t="s">
        <v>54</v>
      </c>
      <c r="F86" s="56">
        <v>0.2</v>
      </c>
      <c r="G86" s="162" t="s">
        <v>45</v>
      </c>
      <c r="H86" s="89">
        <v>40178</v>
      </c>
      <c r="I86" s="130" t="s">
        <v>56</v>
      </c>
      <c r="J86" s="204" t="s">
        <v>57</v>
      </c>
      <c r="K86" s="60">
        <v>2044.22998046875</v>
      </c>
      <c r="L86" s="61">
        <v>496900</v>
      </c>
      <c r="M86" s="148">
        <v>5426852610</v>
      </c>
      <c r="N86" s="63" t="s">
        <v>57</v>
      </c>
      <c r="O86" s="148">
        <v>12646838528</v>
      </c>
      <c r="P86" s="63" t="s">
        <v>57</v>
      </c>
      <c r="Q86" s="148">
        <v>2720214980</v>
      </c>
      <c r="R86" s="63" t="s">
        <v>57</v>
      </c>
      <c r="S86" s="148">
        <v>6289534078</v>
      </c>
      <c r="T86" s="181" t="s">
        <v>57</v>
      </c>
      <c r="U86" s="182">
        <v>6357304450</v>
      </c>
      <c r="V86" s="66">
        <v>12793.931273898168</v>
      </c>
      <c r="W86" s="183">
        <v>100</v>
      </c>
      <c r="X86" s="68">
        <v>1.9950087217003709</v>
      </c>
      <c r="Y86" s="69">
        <v>100</v>
      </c>
      <c r="Z86" s="70">
        <v>0.49732065955258475</v>
      </c>
      <c r="AA86" s="69">
        <v>80</v>
      </c>
      <c r="AB86" s="54">
        <v>280</v>
      </c>
      <c r="AC86" s="299"/>
      <c r="AD86" s="71">
        <v>2706637630</v>
      </c>
      <c r="AE86" s="206">
        <v>5447.0469510968005</v>
      </c>
      <c r="AF86" s="302"/>
    </row>
    <row r="87" spans="1:32" ht="22.5" customHeight="1">
      <c r="A87" s="139" t="s">
        <v>58</v>
      </c>
      <c r="B87" s="140" t="s">
        <v>171</v>
      </c>
      <c r="C87" s="86" t="s">
        <v>53</v>
      </c>
      <c r="D87" s="54" t="s">
        <v>170</v>
      </c>
      <c r="E87" s="128" t="s">
        <v>54</v>
      </c>
      <c r="F87" s="87">
        <v>0.05</v>
      </c>
      <c r="G87" s="173" t="s">
        <v>55</v>
      </c>
      <c r="H87" s="89">
        <v>40178</v>
      </c>
      <c r="I87" s="130" t="s">
        <v>56</v>
      </c>
      <c r="J87" s="204" t="s">
        <v>57</v>
      </c>
      <c r="K87" s="90">
        <v>2044.22998046875</v>
      </c>
      <c r="L87" s="91">
        <v>496900</v>
      </c>
      <c r="M87" s="148">
        <v>560192353</v>
      </c>
      <c r="N87" s="186" t="s">
        <v>57</v>
      </c>
      <c r="O87" s="148">
        <v>595096003</v>
      </c>
      <c r="P87" s="186" t="s">
        <v>57</v>
      </c>
      <c r="Q87" s="148">
        <v>152346175</v>
      </c>
      <c r="R87" s="186" t="s">
        <v>57</v>
      </c>
      <c r="S87" s="148">
        <v>152346175</v>
      </c>
      <c r="T87" s="187" t="s">
        <v>57</v>
      </c>
      <c r="U87" s="208">
        <v>442749828</v>
      </c>
      <c r="V87" s="98">
        <v>891.02400482994562</v>
      </c>
      <c r="W87" s="209">
        <v>70</v>
      </c>
      <c r="X87" s="68">
        <v>3.6771015288043825</v>
      </c>
      <c r="Y87" s="101">
        <v>100</v>
      </c>
      <c r="Z87" s="102">
        <v>0.25600268567086981</v>
      </c>
      <c r="AA87" s="101">
        <v>100</v>
      </c>
      <c r="AB87" s="86">
        <v>270</v>
      </c>
      <c r="AC87" s="300"/>
      <c r="AD87" s="103">
        <v>407846178</v>
      </c>
      <c r="AE87" s="211">
        <v>820.78119943650631</v>
      </c>
      <c r="AF87" s="303"/>
    </row>
    <row r="88" spans="1:32" ht="22.5" customHeight="1">
      <c r="A88" s="133">
        <v>19</v>
      </c>
      <c r="B88" s="134" t="s">
        <v>172</v>
      </c>
      <c r="C88" s="33"/>
      <c r="D88" s="33"/>
      <c r="E88" s="34"/>
      <c r="F88" s="35">
        <v>1</v>
      </c>
      <c r="G88" s="38"/>
      <c r="H88" s="37"/>
      <c r="I88" s="38"/>
      <c r="J88" s="135" t="s">
        <v>57</v>
      </c>
      <c r="K88" s="135"/>
      <c r="L88" s="159" t="s">
        <v>57</v>
      </c>
      <c r="M88" s="40"/>
      <c r="N88" s="190" t="s">
        <v>57</v>
      </c>
      <c r="O88" s="41"/>
      <c r="P88" s="191" t="s">
        <v>57</v>
      </c>
      <c r="Q88" s="114"/>
      <c r="R88" s="63" t="s">
        <v>57</v>
      </c>
      <c r="S88" s="116"/>
      <c r="T88" s="181"/>
      <c r="U88" s="137"/>
      <c r="V88" s="41"/>
      <c r="W88" s="45"/>
      <c r="X88" s="46"/>
      <c r="Y88" s="47"/>
      <c r="Z88" s="215"/>
      <c r="AA88" s="41"/>
      <c r="AB88" s="33"/>
      <c r="AC88" s="298" t="s">
        <v>39</v>
      </c>
      <c r="AD88" s="49">
        <v>23522382694.530003</v>
      </c>
      <c r="AE88" s="213">
        <v>47338.262617287182</v>
      </c>
      <c r="AF88" s="298" t="s">
        <v>69</v>
      </c>
    </row>
    <row r="89" spans="1:32" ht="22.5" customHeight="1">
      <c r="A89" s="138" t="s">
        <v>40</v>
      </c>
      <c r="B89" s="127" t="s">
        <v>173</v>
      </c>
      <c r="C89" s="54" t="s">
        <v>174</v>
      </c>
      <c r="D89" s="54" t="s">
        <v>53</v>
      </c>
      <c r="E89" s="55" t="s">
        <v>175</v>
      </c>
      <c r="F89" s="56">
        <v>0.4</v>
      </c>
      <c r="G89" s="162" t="s">
        <v>45</v>
      </c>
      <c r="H89" s="78">
        <v>40178</v>
      </c>
      <c r="I89" s="130" t="s">
        <v>46</v>
      </c>
      <c r="J89" s="59">
        <v>0.69415521310565043</v>
      </c>
      <c r="K89" s="60">
        <v>2044.22998046875</v>
      </c>
      <c r="L89" s="61">
        <v>496900</v>
      </c>
      <c r="M89" s="163">
        <v>14435943991.469999</v>
      </c>
      <c r="N89" s="63">
        <v>4901985.5268350411</v>
      </c>
      <c r="O89" s="148">
        <v>16845896323.046352</v>
      </c>
      <c r="P89" s="181">
        <v>5720328.3699999982</v>
      </c>
      <c r="Q89" s="148">
        <v>5055133234.29</v>
      </c>
      <c r="R89" s="63">
        <v>1716561.7963989514</v>
      </c>
      <c r="S89" s="148">
        <v>5430571291.6410589</v>
      </c>
      <c r="T89" s="181">
        <v>1844048.57</v>
      </c>
      <c r="U89" s="65">
        <v>11415325031.405293</v>
      </c>
      <c r="V89" s="66">
        <v>22973.083178517394</v>
      </c>
      <c r="W89" s="67">
        <v>100</v>
      </c>
      <c r="X89" s="68">
        <v>2.8557000028303996</v>
      </c>
      <c r="Y89" s="69">
        <v>100</v>
      </c>
      <c r="Z89" s="205">
        <v>0.32236760736866588</v>
      </c>
      <c r="AA89" s="171">
        <v>100</v>
      </c>
      <c r="AB89" s="54">
        <v>300</v>
      </c>
      <c r="AC89" s="299"/>
      <c r="AD89" s="71">
        <v>9380810757.1800003</v>
      </c>
      <c r="AE89" s="206">
        <v>18878.669263795531</v>
      </c>
      <c r="AF89" s="299"/>
    </row>
    <row r="90" spans="1:32" ht="22.5" customHeight="1">
      <c r="A90" s="138" t="s">
        <v>47</v>
      </c>
      <c r="B90" s="127" t="s">
        <v>176</v>
      </c>
      <c r="C90" s="54" t="s">
        <v>53</v>
      </c>
      <c r="D90" s="54" t="s">
        <v>53</v>
      </c>
      <c r="E90" s="55" t="s">
        <v>175</v>
      </c>
      <c r="F90" s="56">
        <v>0.4</v>
      </c>
      <c r="G90" s="162" t="s">
        <v>45</v>
      </c>
      <c r="H90" s="78">
        <v>40178</v>
      </c>
      <c r="I90" s="130" t="s">
        <v>46</v>
      </c>
      <c r="J90" s="59">
        <v>0.69415521310565043</v>
      </c>
      <c r="K90" s="60">
        <v>2044.22998046875</v>
      </c>
      <c r="L90" s="61">
        <v>496900</v>
      </c>
      <c r="M90" s="163">
        <v>34501170448.510002</v>
      </c>
      <c r="N90" s="63">
        <v>11715495.591933444</v>
      </c>
      <c r="O90" s="148">
        <v>35750271854.980003</v>
      </c>
      <c r="P90" s="181">
        <v>12139650.53598721</v>
      </c>
      <c r="Q90" s="148">
        <v>21248967240.16</v>
      </c>
      <c r="R90" s="63">
        <v>7215470.6289387252</v>
      </c>
      <c r="S90" s="148">
        <v>22192504747.810001</v>
      </c>
      <c r="T90" s="181">
        <v>7535865.8319998682</v>
      </c>
      <c r="U90" s="65">
        <v>13557767107.170002</v>
      </c>
      <c r="V90" s="66">
        <v>27284.699350311937</v>
      </c>
      <c r="W90" s="67">
        <v>100</v>
      </c>
      <c r="X90" s="68">
        <v>1.6236634024878009</v>
      </c>
      <c r="Y90" s="69">
        <v>100</v>
      </c>
      <c r="Z90" s="205">
        <v>0.62076464307273771</v>
      </c>
      <c r="AA90" s="171">
        <v>50</v>
      </c>
      <c r="AB90" s="54">
        <v>250</v>
      </c>
      <c r="AC90" s="299"/>
      <c r="AD90" s="71">
        <v>13252203208.350002</v>
      </c>
      <c r="AE90" s="206">
        <v>26669.758922016506</v>
      </c>
      <c r="AF90" s="299"/>
    </row>
    <row r="91" spans="1:32" ht="22.5" customHeight="1">
      <c r="A91" s="138" t="s">
        <v>51</v>
      </c>
      <c r="B91" s="127" t="s">
        <v>177</v>
      </c>
      <c r="C91" s="54" t="s">
        <v>53</v>
      </c>
      <c r="D91" s="54" t="s">
        <v>53</v>
      </c>
      <c r="E91" s="55" t="s">
        <v>54</v>
      </c>
      <c r="F91" s="56">
        <v>0.2</v>
      </c>
      <c r="G91" s="162" t="s">
        <v>45</v>
      </c>
      <c r="H91" s="78">
        <v>40178</v>
      </c>
      <c r="I91" s="130" t="s">
        <v>56</v>
      </c>
      <c r="J91" s="204" t="s">
        <v>57</v>
      </c>
      <c r="K91" s="60">
        <v>2044.22998046875</v>
      </c>
      <c r="L91" s="61">
        <v>496900</v>
      </c>
      <c r="M91" s="163">
        <v>1827256943</v>
      </c>
      <c r="N91" s="63" t="s">
        <v>57</v>
      </c>
      <c r="O91" s="148">
        <v>1867131500</v>
      </c>
      <c r="P91" s="181" t="s">
        <v>57</v>
      </c>
      <c r="Q91" s="148">
        <v>937888214</v>
      </c>
      <c r="R91" s="63" t="s">
        <v>57</v>
      </c>
      <c r="S91" s="148">
        <v>962636847</v>
      </c>
      <c r="T91" s="181" t="s">
        <v>57</v>
      </c>
      <c r="U91" s="65">
        <v>904494653</v>
      </c>
      <c r="V91" s="66">
        <v>1820.2750110686254</v>
      </c>
      <c r="W91" s="67">
        <v>90</v>
      </c>
      <c r="X91" s="68">
        <v>1.9482673049135897</v>
      </c>
      <c r="Y91" s="69">
        <v>100</v>
      </c>
      <c r="Z91" s="205">
        <v>0.51556992477498242</v>
      </c>
      <c r="AA91" s="171">
        <v>80</v>
      </c>
      <c r="AB91" s="54">
        <v>270</v>
      </c>
      <c r="AC91" s="300"/>
      <c r="AD91" s="71">
        <v>889368729</v>
      </c>
      <c r="AE91" s="206">
        <v>1789.8344314751459</v>
      </c>
      <c r="AF91" s="300"/>
    </row>
    <row r="92" spans="1:32" ht="22.5" customHeight="1">
      <c r="A92" s="133">
        <v>20</v>
      </c>
      <c r="B92" s="134" t="s">
        <v>178</v>
      </c>
      <c r="C92" s="33"/>
      <c r="D92" s="33"/>
      <c r="E92" s="34"/>
      <c r="F92" s="35">
        <v>1</v>
      </c>
      <c r="G92" s="38"/>
      <c r="H92" s="37"/>
      <c r="I92" s="38"/>
      <c r="J92" s="135" t="s">
        <v>57</v>
      </c>
      <c r="K92" s="135"/>
      <c r="L92" s="159" t="s">
        <v>57</v>
      </c>
      <c r="M92" s="40"/>
      <c r="N92" s="190" t="s">
        <v>57</v>
      </c>
      <c r="O92" s="41"/>
      <c r="P92" s="191" t="s">
        <v>57</v>
      </c>
      <c r="Q92" s="40"/>
      <c r="R92" s="190" t="s">
        <v>57</v>
      </c>
      <c r="S92" s="41"/>
      <c r="T92" s="191"/>
      <c r="U92" s="137"/>
      <c r="V92" s="41"/>
      <c r="W92" s="45"/>
      <c r="X92" s="46"/>
      <c r="Y92" s="47"/>
      <c r="Z92" s="215"/>
      <c r="AA92" s="41"/>
      <c r="AB92" s="33"/>
      <c r="AC92" s="298" t="s">
        <v>39</v>
      </c>
      <c r="AD92" s="49">
        <v>15607156736.533079</v>
      </c>
      <c r="AE92" s="50">
        <v>31409.049580465042</v>
      </c>
      <c r="AF92" s="298" t="s">
        <v>39</v>
      </c>
    </row>
    <row r="93" spans="1:32" ht="22.5" customHeight="1">
      <c r="A93" s="138" t="s">
        <v>40</v>
      </c>
      <c r="B93" s="127" t="s">
        <v>179</v>
      </c>
      <c r="C93" s="54" t="s">
        <v>174</v>
      </c>
      <c r="D93" s="54" t="s">
        <v>53</v>
      </c>
      <c r="E93" s="55" t="s">
        <v>180</v>
      </c>
      <c r="F93" s="56">
        <v>0.3</v>
      </c>
      <c r="G93" s="162" t="s">
        <v>45</v>
      </c>
      <c r="H93" s="58">
        <v>40178</v>
      </c>
      <c r="I93" s="130" t="s">
        <v>75</v>
      </c>
      <c r="J93" s="165">
        <v>506.43</v>
      </c>
      <c r="K93" s="60">
        <v>2044.22998046875</v>
      </c>
      <c r="L93" s="61">
        <v>496900</v>
      </c>
      <c r="M93" s="148">
        <v>7761444664</v>
      </c>
      <c r="N93" s="165">
        <v>1922791691.1228409</v>
      </c>
      <c r="O93" s="148">
        <v>11030625095</v>
      </c>
      <c r="P93" s="165">
        <v>2732686400.3725762</v>
      </c>
      <c r="Q93" s="148">
        <v>745319532</v>
      </c>
      <c r="R93" s="165">
        <v>184642713.48970664</v>
      </c>
      <c r="S93" s="148">
        <v>3598948582</v>
      </c>
      <c r="T93" s="165">
        <v>891590255.39989734</v>
      </c>
      <c r="U93" s="65">
        <v>7431676513</v>
      </c>
      <c r="V93" s="66">
        <v>14956.080726504328</v>
      </c>
      <c r="W93" s="67">
        <v>100</v>
      </c>
      <c r="X93" s="68">
        <v>10.413580123377205</v>
      </c>
      <c r="Y93" s="69">
        <v>100</v>
      </c>
      <c r="Z93" s="205">
        <v>0.32626877905870844</v>
      </c>
      <c r="AA93" s="171">
        <v>100</v>
      </c>
      <c r="AB93" s="54">
        <v>300</v>
      </c>
      <c r="AC93" s="299"/>
      <c r="AD93" s="71">
        <v>7016125132</v>
      </c>
      <c r="AE93" s="164">
        <v>14119.792980478969</v>
      </c>
      <c r="AF93" s="299"/>
    </row>
    <row r="94" spans="1:32" ht="22.5" customHeight="1">
      <c r="A94" s="138" t="s">
        <v>47</v>
      </c>
      <c r="B94" s="127" t="s">
        <v>181</v>
      </c>
      <c r="C94" s="54" t="s">
        <v>53</v>
      </c>
      <c r="D94" s="54" t="s">
        <v>53</v>
      </c>
      <c r="E94" s="55" t="s">
        <v>54</v>
      </c>
      <c r="F94" s="56">
        <v>0.3</v>
      </c>
      <c r="G94" s="162" t="s">
        <v>45</v>
      </c>
      <c r="H94" s="58">
        <v>40178</v>
      </c>
      <c r="I94" s="58" t="s">
        <v>56</v>
      </c>
      <c r="J94" s="204" t="s">
        <v>57</v>
      </c>
      <c r="K94" s="60">
        <v>2044.22998046875</v>
      </c>
      <c r="L94" s="216">
        <v>496900</v>
      </c>
      <c r="M94" s="148">
        <v>5885273589</v>
      </c>
      <c r="N94" s="63" t="s">
        <v>57</v>
      </c>
      <c r="O94" s="148">
        <v>10597316342</v>
      </c>
      <c r="P94" s="181" t="s">
        <v>57</v>
      </c>
      <c r="Q94" s="148">
        <v>2807136446</v>
      </c>
      <c r="R94" s="63" t="s">
        <v>57</v>
      </c>
      <c r="S94" s="148">
        <v>2807136446</v>
      </c>
      <c r="T94" s="181" t="s">
        <v>57</v>
      </c>
      <c r="U94" s="65">
        <v>7790179896</v>
      </c>
      <c r="V94" s="66">
        <v>15677.560668142483</v>
      </c>
      <c r="W94" s="67">
        <v>100</v>
      </c>
      <c r="X94" s="68">
        <v>2.096539908983106</v>
      </c>
      <c r="Y94" s="69">
        <v>100</v>
      </c>
      <c r="Z94" s="205">
        <v>0.2648912569378124</v>
      </c>
      <c r="AA94" s="171">
        <v>100</v>
      </c>
      <c r="AB94" s="54">
        <v>300</v>
      </c>
      <c r="AC94" s="299"/>
      <c r="AD94" s="71">
        <v>3078137143</v>
      </c>
      <c r="AE94" s="164">
        <v>6194.6813101227608</v>
      </c>
      <c r="AF94" s="299"/>
    </row>
    <row r="95" spans="1:32" ht="22.5" customHeight="1">
      <c r="A95" s="138" t="s">
        <v>51</v>
      </c>
      <c r="B95" s="127" t="s">
        <v>182</v>
      </c>
      <c r="C95" s="54" t="s">
        <v>174</v>
      </c>
      <c r="D95" s="217" t="s">
        <v>126</v>
      </c>
      <c r="E95" s="217" t="s">
        <v>183</v>
      </c>
      <c r="F95" s="56">
        <v>0.2</v>
      </c>
      <c r="G95" s="162" t="s">
        <v>45</v>
      </c>
      <c r="H95" s="58">
        <v>40178</v>
      </c>
      <c r="I95" s="58" t="s">
        <v>46</v>
      </c>
      <c r="J95" s="218">
        <v>0.69415521310565043</v>
      </c>
      <c r="K95" s="60">
        <v>2044.22998046875</v>
      </c>
      <c r="L95" s="61">
        <v>496900</v>
      </c>
      <c r="M95" s="148">
        <v>16987671611.604973</v>
      </c>
      <c r="N95" s="63">
        <v>5768470.7300000004</v>
      </c>
      <c r="O95" s="148">
        <v>19396500712.797066</v>
      </c>
      <c r="P95" s="181">
        <v>6586432.1600000011</v>
      </c>
      <c r="Q95" s="148">
        <v>11532584145.071894</v>
      </c>
      <c r="R95" s="63">
        <v>3916097.25</v>
      </c>
      <c r="S95" s="148">
        <v>12806961208.773285</v>
      </c>
      <c r="T95" s="181">
        <v>4348835</v>
      </c>
      <c r="U95" s="65">
        <v>6589539504.0237808</v>
      </c>
      <c r="V95" s="66">
        <v>13261.299062233409</v>
      </c>
      <c r="W95" s="67">
        <v>100</v>
      </c>
      <c r="X95" s="68">
        <v>1.4730151887826588</v>
      </c>
      <c r="Y95" s="69">
        <v>50</v>
      </c>
      <c r="Z95" s="205">
        <v>0.66027173655729277</v>
      </c>
      <c r="AA95" s="171">
        <v>50</v>
      </c>
      <c r="AB95" s="54">
        <v>200</v>
      </c>
      <c r="AC95" s="299"/>
      <c r="AD95" s="71">
        <v>5455087466.5330791</v>
      </c>
      <c r="AE95" s="164">
        <v>10978.240021197584</v>
      </c>
      <c r="AF95" s="299"/>
    </row>
    <row r="96" spans="1:32" ht="22.5" customHeight="1">
      <c r="A96" s="139" t="s">
        <v>58</v>
      </c>
      <c r="B96" s="140" t="s">
        <v>184</v>
      </c>
      <c r="C96" s="86" t="s">
        <v>53</v>
      </c>
      <c r="D96" s="86" t="s">
        <v>53</v>
      </c>
      <c r="E96" s="128" t="s">
        <v>54</v>
      </c>
      <c r="F96" s="87">
        <v>0.2</v>
      </c>
      <c r="G96" s="88" t="s">
        <v>45</v>
      </c>
      <c r="H96" s="74">
        <v>40178</v>
      </c>
      <c r="I96" s="74" t="s">
        <v>56</v>
      </c>
      <c r="J96" s="204" t="s">
        <v>57</v>
      </c>
      <c r="K96" s="90">
        <v>2044.22998046875</v>
      </c>
      <c r="L96" s="91">
        <v>496900</v>
      </c>
      <c r="M96" s="148">
        <v>135394459</v>
      </c>
      <c r="N96" s="186" t="s">
        <v>57</v>
      </c>
      <c r="O96" s="148">
        <v>155859891</v>
      </c>
      <c r="P96" s="187" t="s">
        <v>57</v>
      </c>
      <c r="Q96" s="148">
        <v>77587464</v>
      </c>
      <c r="R96" s="186" t="s">
        <v>57</v>
      </c>
      <c r="S96" s="148">
        <v>77587464</v>
      </c>
      <c r="T96" s="187" t="s">
        <v>57</v>
      </c>
      <c r="U96" s="97">
        <v>78272427</v>
      </c>
      <c r="V96" s="98">
        <v>157.52148722076876</v>
      </c>
      <c r="W96" s="99">
        <v>30</v>
      </c>
      <c r="X96" s="68">
        <v>1.7450558636637485</v>
      </c>
      <c r="Y96" s="101">
        <v>100</v>
      </c>
      <c r="Z96" s="210">
        <v>0.49780263223718024</v>
      </c>
      <c r="AA96" s="174">
        <v>80</v>
      </c>
      <c r="AB96" s="86">
        <v>210</v>
      </c>
      <c r="AC96" s="300"/>
      <c r="AD96" s="103">
        <v>57806995</v>
      </c>
      <c r="AE96" s="219">
        <v>116.33526866572751</v>
      </c>
      <c r="AF96" s="300"/>
    </row>
    <row r="97" spans="1:32" ht="22.5" customHeight="1">
      <c r="A97" s="133">
        <v>21</v>
      </c>
      <c r="B97" s="134" t="s">
        <v>185</v>
      </c>
      <c r="C97" s="33"/>
      <c r="D97" s="33"/>
      <c r="E97" s="34"/>
      <c r="F97" s="35">
        <v>1</v>
      </c>
      <c r="G97" s="38"/>
      <c r="H97" s="37"/>
      <c r="I97" s="38"/>
      <c r="J97" s="135" t="s">
        <v>57</v>
      </c>
      <c r="K97" s="135"/>
      <c r="L97" s="159" t="s">
        <v>57</v>
      </c>
      <c r="M97" s="116"/>
      <c r="N97" s="63" t="s">
        <v>57</v>
      </c>
      <c r="O97" s="116"/>
      <c r="P97" s="63" t="s">
        <v>57</v>
      </c>
      <c r="Q97" s="40"/>
      <c r="R97" s="190" t="s">
        <v>57</v>
      </c>
      <c r="S97" s="41"/>
      <c r="T97" s="191" t="s">
        <v>57</v>
      </c>
      <c r="U97" s="137"/>
      <c r="V97" s="41"/>
      <c r="W97" s="45"/>
      <c r="X97" s="46"/>
      <c r="Y97" s="47"/>
      <c r="Z97" s="215"/>
      <c r="AA97" s="41"/>
      <c r="AB97" s="33"/>
      <c r="AC97" s="298" t="s">
        <v>39</v>
      </c>
      <c r="AD97" s="49">
        <v>37288204658.229996</v>
      </c>
      <c r="AE97" s="50">
        <v>75041.667655926736</v>
      </c>
      <c r="AF97" s="298" t="s">
        <v>69</v>
      </c>
    </row>
    <row r="98" spans="1:32" ht="22.5" customHeight="1">
      <c r="A98" s="138" t="s">
        <v>40</v>
      </c>
      <c r="B98" s="127" t="s">
        <v>186</v>
      </c>
      <c r="C98" s="54" t="s">
        <v>53</v>
      </c>
      <c r="D98" s="54" t="s">
        <v>53</v>
      </c>
      <c r="E98" s="55" t="s">
        <v>54</v>
      </c>
      <c r="F98" s="56">
        <v>0.4</v>
      </c>
      <c r="G98" s="162" t="s">
        <v>45</v>
      </c>
      <c r="H98" s="58">
        <v>40178</v>
      </c>
      <c r="I98" s="58" t="s">
        <v>56</v>
      </c>
      <c r="J98" s="60" t="s">
        <v>57</v>
      </c>
      <c r="K98" s="60">
        <v>2044.22998046875</v>
      </c>
      <c r="L98" s="61">
        <v>496900</v>
      </c>
      <c r="M98" s="163">
        <v>29324005000</v>
      </c>
      <c r="N98" s="63" t="s">
        <v>57</v>
      </c>
      <c r="O98" s="148">
        <v>34282132000</v>
      </c>
      <c r="P98" s="63" t="s">
        <v>57</v>
      </c>
      <c r="Q98" s="148">
        <v>10126239000</v>
      </c>
      <c r="R98" s="63" t="s">
        <v>57</v>
      </c>
      <c r="S98" s="148">
        <v>20061260000</v>
      </c>
      <c r="T98" s="181" t="s">
        <v>57</v>
      </c>
      <c r="U98" s="65">
        <v>14220872000</v>
      </c>
      <c r="V98" s="66">
        <v>28619.182934191991</v>
      </c>
      <c r="W98" s="67">
        <v>100</v>
      </c>
      <c r="X98" s="68">
        <v>2.8958436592302434</v>
      </c>
      <c r="Y98" s="69">
        <v>100</v>
      </c>
      <c r="Z98" s="205">
        <v>0.58518122501832737</v>
      </c>
      <c r="AA98" s="171">
        <v>50</v>
      </c>
      <c r="AB98" s="54">
        <v>250</v>
      </c>
      <c r="AC98" s="299"/>
      <c r="AD98" s="71">
        <v>19197766000</v>
      </c>
      <c r="AE98" s="72">
        <v>38635.06943046891</v>
      </c>
      <c r="AF98" s="299"/>
    </row>
    <row r="99" spans="1:32" ht="22.5" customHeight="1">
      <c r="A99" s="138" t="s">
        <v>47</v>
      </c>
      <c r="B99" s="127" t="s">
        <v>187</v>
      </c>
      <c r="C99" s="54" t="s">
        <v>53</v>
      </c>
      <c r="D99" s="54" t="s">
        <v>53</v>
      </c>
      <c r="E99" s="55" t="s">
        <v>54</v>
      </c>
      <c r="F99" s="56">
        <v>0.2</v>
      </c>
      <c r="G99" s="162" t="s">
        <v>45</v>
      </c>
      <c r="H99" s="58">
        <v>40178</v>
      </c>
      <c r="I99" s="58" t="s">
        <v>56</v>
      </c>
      <c r="J99" s="60" t="s">
        <v>57</v>
      </c>
      <c r="K99" s="60">
        <v>2044.22998046875</v>
      </c>
      <c r="L99" s="61">
        <v>496900</v>
      </c>
      <c r="M99" s="163">
        <v>12572522121</v>
      </c>
      <c r="N99" s="63" t="s">
        <v>57</v>
      </c>
      <c r="O99" s="148">
        <v>15112620474</v>
      </c>
      <c r="P99" s="63" t="s">
        <v>57</v>
      </c>
      <c r="Q99" s="148">
        <v>6560039183</v>
      </c>
      <c r="R99" s="63" t="s">
        <v>57</v>
      </c>
      <c r="S99" s="148">
        <v>6560039183</v>
      </c>
      <c r="T99" s="181" t="s">
        <v>57</v>
      </c>
      <c r="U99" s="65">
        <v>8552581291</v>
      </c>
      <c r="V99" s="66">
        <v>17211.876214530086</v>
      </c>
      <c r="W99" s="67">
        <v>100</v>
      </c>
      <c r="X99" s="68">
        <v>1.9165315587719409</v>
      </c>
      <c r="Y99" s="69">
        <v>100</v>
      </c>
      <c r="Z99" s="205">
        <v>0.43407688258207761</v>
      </c>
      <c r="AA99" s="171">
        <v>80</v>
      </c>
      <c r="AB99" s="54">
        <v>280</v>
      </c>
      <c r="AC99" s="299"/>
      <c r="AD99" s="71">
        <v>6012482938</v>
      </c>
      <c r="AE99" s="72">
        <v>12099.985787884887</v>
      </c>
      <c r="AF99" s="299"/>
    </row>
    <row r="100" spans="1:32" ht="22.5" customHeight="1">
      <c r="A100" s="138" t="s">
        <v>51</v>
      </c>
      <c r="B100" s="127" t="s">
        <v>188</v>
      </c>
      <c r="C100" s="54" t="s">
        <v>189</v>
      </c>
      <c r="D100" s="54" t="s">
        <v>53</v>
      </c>
      <c r="E100" s="55" t="s">
        <v>190</v>
      </c>
      <c r="F100" s="56">
        <v>0.2</v>
      </c>
      <c r="G100" s="162" t="s">
        <v>45</v>
      </c>
      <c r="H100" s="58">
        <v>40178</v>
      </c>
      <c r="I100" s="58" t="s">
        <v>46</v>
      </c>
      <c r="J100" s="59">
        <v>0.69415521310565043</v>
      </c>
      <c r="K100" s="60">
        <v>2044.22998046875</v>
      </c>
      <c r="L100" s="61">
        <v>496900</v>
      </c>
      <c r="M100" s="163">
        <v>40694732724.739998</v>
      </c>
      <c r="N100" s="63">
        <v>13818631.532026498</v>
      </c>
      <c r="O100" s="148">
        <v>54186067435.199997</v>
      </c>
      <c r="P100" s="63">
        <v>18399857.91579745</v>
      </c>
      <c r="Q100" s="148">
        <v>28660089911.509998</v>
      </c>
      <c r="R100" s="63">
        <v>9732051.1929824185</v>
      </c>
      <c r="S100" s="148">
        <v>33201427794.880001</v>
      </c>
      <c r="T100" s="181">
        <v>11274144.497715484</v>
      </c>
      <c r="U100" s="65">
        <v>20984639640.319996</v>
      </c>
      <c r="V100" s="66">
        <v>42231.11217613201</v>
      </c>
      <c r="W100" s="67">
        <v>100</v>
      </c>
      <c r="X100" s="68">
        <v>1.4199094577298184</v>
      </c>
      <c r="Y100" s="69">
        <v>50</v>
      </c>
      <c r="Z100" s="205">
        <v>0.6127299759220376</v>
      </c>
      <c r="AA100" s="171">
        <v>50</v>
      </c>
      <c r="AB100" s="54">
        <v>200</v>
      </c>
      <c r="AC100" s="299"/>
      <c r="AD100" s="71">
        <v>12034642813.23</v>
      </c>
      <c r="AE100" s="72">
        <v>24219.446192855703</v>
      </c>
      <c r="AF100" s="299"/>
    </row>
    <row r="101" spans="1:32" ht="22.5" customHeight="1">
      <c r="A101" s="139" t="s">
        <v>58</v>
      </c>
      <c r="B101" s="140" t="s">
        <v>191</v>
      </c>
      <c r="C101" s="86" t="s">
        <v>53</v>
      </c>
      <c r="D101" s="86" t="s">
        <v>53</v>
      </c>
      <c r="E101" s="128" t="s">
        <v>54</v>
      </c>
      <c r="F101" s="87">
        <v>0.2</v>
      </c>
      <c r="G101" s="173" t="s">
        <v>45</v>
      </c>
      <c r="H101" s="58">
        <v>40178</v>
      </c>
      <c r="I101" s="58" t="s">
        <v>56</v>
      </c>
      <c r="J101" s="90" t="s">
        <v>57</v>
      </c>
      <c r="K101" s="90">
        <v>2044.22998046875</v>
      </c>
      <c r="L101" s="91">
        <v>496900</v>
      </c>
      <c r="M101" s="166">
        <v>70151058</v>
      </c>
      <c r="N101" s="63" t="s">
        <v>57</v>
      </c>
      <c r="O101" s="168">
        <v>70151058</v>
      </c>
      <c r="P101" s="63" t="s">
        <v>57</v>
      </c>
      <c r="Q101" s="148">
        <v>26838151</v>
      </c>
      <c r="R101" s="186" t="s">
        <v>57</v>
      </c>
      <c r="S101" s="148">
        <v>26838151</v>
      </c>
      <c r="T101" s="187" t="s">
        <v>57</v>
      </c>
      <c r="U101" s="97">
        <v>43312907</v>
      </c>
      <c r="V101" s="98">
        <v>87.166244717246926</v>
      </c>
      <c r="W101" s="99">
        <v>30</v>
      </c>
      <c r="X101" s="68">
        <v>2.6138558502036897</v>
      </c>
      <c r="Y101" s="101">
        <v>100</v>
      </c>
      <c r="Z101" s="210">
        <v>0.38257656784021704</v>
      </c>
      <c r="AA101" s="174">
        <v>100</v>
      </c>
      <c r="AB101" s="86">
        <v>230</v>
      </c>
      <c r="AC101" s="300"/>
      <c r="AD101" s="103">
        <v>43312907</v>
      </c>
      <c r="AE101" s="104">
        <v>87.166244717246926</v>
      </c>
      <c r="AF101" s="300"/>
    </row>
    <row r="102" spans="1:32" ht="22.5" customHeight="1">
      <c r="A102" s="133">
        <v>22</v>
      </c>
      <c r="B102" s="134" t="s">
        <v>192</v>
      </c>
      <c r="C102" s="33"/>
      <c r="D102" s="33"/>
      <c r="E102" s="34"/>
      <c r="F102" s="35">
        <v>1</v>
      </c>
      <c r="G102" s="36"/>
      <c r="H102" s="37"/>
      <c r="I102" s="38"/>
      <c r="J102" s="135" t="s">
        <v>57</v>
      </c>
      <c r="K102" s="135"/>
      <c r="L102" s="159" t="s">
        <v>57</v>
      </c>
      <c r="M102" s="40"/>
      <c r="N102" s="190" t="s">
        <v>57</v>
      </c>
      <c r="O102" s="41"/>
      <c r="P102" s="191" t="s">
        <v>57</v>
      </c>
      <c r="Q102" s="40"/>
      <c r="R102" s="190" t="s">
        <v>57</v>
      </c>
      <c r="S102" s="41"/>
      <c r="T102" s="191" t="s">
        <v>57</v>
      </c>
      <c r="U102" s="137"/>
      <c r="V102" s="41"/>
      <c r="W102" s="45"/>
      <c r="X102" s="46"/>
      <c r="Y102" s="47"/>
      <c r="Z102" s="48"/>
      <c r="AA102" s="47"/>
      <c r="AB102" s="33"/>
      <c r="AC102" s="298" t="s">
        <v>39</v>
      </c>
      <c r="AD102" s="49">
        <v>18916590982.209999</v>
      </c>
      <c r="AE102" s="50">
        <v>47187.770349517828</v>
      </c>
      <c r="AF102" s="298" t="s">
        <v>39</v>
      </c>
    </row>
    <row r="103" spans="1:32" ht="22.5" customHeight="1">
      <c r="A103" s="138" t="s">
        <v>40</v>
      </c>
      <c r="B103" s="127" t="s">
        <v>193</v>
      </c>
      <c r="C103" s="54" t="s">
        <v>53</v>
      </c>
      <c r="D103" s="54" t="s">
        <v>53</v>
      </c>
      <c r="E103" s="55" t="s">
        <v>54</v>
      </c>
      <c r="F103" s="56">
        <v>0.2</v>
      </c>
      <c r="G103" s="57" t="s">
        <v>45</v>
      </c>
      <c r="H103" s="58">
        <v>40178</v>
      </c>
      <c r="I103" s="58" t="s">
        <v>56</v>
      </c>
      <c r="J103" s="60" t="s">
        <v>57</v>
      </c>
      <c r="K103" s="60">
        <v>2044.22998046875</v>
      </c>
      <c r="L103" s="61">
        <v>496900</v>
      </c>
      <c r="M103" s="163">
        <v>6266107686.46</v>
      </c>
      <c r="N103" s="63" t="s">
        <v>57</v>
      </c>
      <c r="O103" s="148">
        <v>9185883790.8600006</v>
      </c>
      <c r="P103" s="181" t="s">
        <v>57</v>
      </c>
      <c r="Q103" s="148">
        <v>3506012281.6199999</v>
      </c>
      <c r="R103" s="63" t="s">
        <v>57</v>
      </c>
      <c r="S103" s="148">
        <v>5124711381.6999998</v>
      </c>
      <c r="T103" s="181" t="s">
        <v>57</v>
      </c>
      <c r="U103" s="65">
        <v>4061172409.1600008</v>
      </c>
      <c r="V103" s="66">
        <v>8173.0175269873234</v>
      </c>
      <c r="W103" s="67">
        <v>100</v>
      </c>
      <c r="X103" s="68">
        <v>1.7872463594350734</v>
      </c>
      <c r="Y103" s="69">
        <v>100</v>
      </c>
      <c r="Z103" s="70">
        <v>0.55788985560639393</v>
      </c>
      <c r="AA103" s="69">
        <v>80</v>
      </c>
      <c r="AB103" s="54">
        <v>280</v>
      </c>
      <c r="AC103" s="299"/>
      <c r="AD103" s="71">
        <v>2760095404.8400002</v>
      </c>
      <c r="AE103" s="72">
        <v>5554.6295126584828</v>
      </c>
      <c r="AF103" s="299"/>
    </row>
    <row r="104" spans="1:32" ht="22.5" customHeight="1">
      <c r="A104" s="138" t="s">
        <v>47</v>
      </c>
      <c r="B104" s="127" t="s">
        <v>194</v>
      </c>
      <c r="C104" s="54" t="s">
        <v>53</v>
      </c>
      <c r="D104" s="54" t="s">
        <v>53</v>
      </c>
      <c r="E104" s="55" t="s">
        <v>54</v>
      </c>
      <c r="F104" s="56">
        <v>0.2</v>
      </c>
      <c r="G104" s="57" t="s">
        <v>45</v>
      </c>
      <c r="H104" s="58">
        <v>40178</v>
      </c>
      <c r="I104" s="58" t="s">
        <v>56</v>
      </c>
      <c r="J104" s="60" t="s">
        <v>57</v>
      </c>
      <c r="K104" s="60">
        <v>2044.22998046875</v>
      </c>
      <c r="L104" s="61">
        <v>496900</v>
      </c>
      <c r="M104" s="163">
        <v>24439748080.98</v>
      </c>
      <c r="N104" s="63" t="s">
        <v>57</v>
      </c>
      <c r="O104" s="148">
        <v>27406924703.529999</v>
      </c>
      <c r="P104" s="181" t="s">
        <v>57</v>
      </c>
      <c r="Q104" s="148">
        <v>8293252503.6099997</v>
      </c>
      <c r="R104" s="63" t="s">
        <v>57</v>
      </c>
      <c r="S104" s="148">
        <v>9819670947.0300007</v>
      </c>
      <c r="T104" s="181" t="s">
        <v>57</v>
      </c>
      <c r="U104" s="65">
        <v>17587253756.5</v>
      </c>
      <c r="V104" s="66">
        <v>35393.950003018719</v>
      </c>
      <c r="W104" s="67">
        <v>100</v>
      </c>
      <c r="X104" s="68">
        <v>2.9469436834753955</v>
      </c>
      <c r="Y104" s="69">
        <v>100</v>
      </c>
      <c r="Z104" s="70">
        <v>0.35829160160261364</v>
      </c>
      <c r="AA104" s="69">
        <v>100</v>
      </c>
      <c r="AB104" s="54">
        <v>300</v>
      </c>
      <c r="AC104" s="299"/>
      <c r="AD104" s="71">
        <v>16146495577.369999</v>
      </c>
      <c r="AE104" s="72">
        <v>32494.456786818271</v>
      </c>
      <c r="AF104" s="299"/>
    </row>
    <row r="105" spans="1:32" ht="22.5" customHeight="1">
      <c r="A105" s="138" t="s">
        <v>51</v>
      </c>
      <c r="B105" s="127" t="s">
        <v>195</v>
      </c>
      <c r="C105" s="54" t="s">
        <v>196</v>
      </c>
      <c r="D105" s="54" t="s">
        <v>197</v>
      </c>
      <c r="E105" s="55" t="s">
        <v>54</v>
      </c>
      <c r="F105" s="56">
        <v>0.2</v>
      </c>
      <c r="G105" s="57" t="s">
        <v>45</v>
      </c>
      <c r="H105" s="58">
        <v>40178</v>
      </c>
      <c r="I105" s="58" t="s">
        <v>56</v>
      </c>
      <c r="J105" s="60" t="s">
        <v>57</v>
      </c>
      <c r="K105" s="60">
        <v>2044.22998046875</v>
      </c>
      <c r="L105" s="61">
        <v>496900</v>
      </c>
      <c r="M105" s="163">
        <v>10000000</v>
      </c>
      <c r="N105" s="63" t="s">
        <v>57</v>
      </c>
      <c r="O105" s="148">
        <v>10000000</v>
      </c>
      <c r="P105" s="181" t="s">
        <v>57</v>
      </c>
      <c r="Q105" s="148">
        <v>0</v>
      </c>
      <c r="R105" s="63" t="s">
        <v>57</v>
      </c>
      <c r="S105" s="148">
        <v>0</v>
      </c>
      <c r="T105" s="181" t="s">
        <v>57</v>
      </c>
      <c r="U105" s="65">
        <v>10000000</v>
      </c>
      <c r="V105" s="66">
        <v>20.124773596297043</v>
      </c>
      <c r="W105" s="67">
        <v>30</v>
      </c>
      <c r="X105" s="68">
        <v>0</v>
      </c>
      <c r="Y105" s="69">
        <v>100</v>
      </c>
      <c r="Z105" s="70">
        <v>0</v>
      </c>
      <c r="AA105" s="69">
        <v>100</v>
      </c>
      <c r="AB105" s="54">
        <v>230</v>
      </c>
      <c r="AC105" s="299"/>
      <c r="AD105" s="71">
        <v>10000000</v>
      </c>
      <c r="AE105" s="72">
        <v>20.124773596297043</v>
      </c>
      <c r="AF105" s="299"/>
    </row>
    <row r="106" spans="1:32" ht="22.5" customHeight="1">
      <c r="A106" s="138" t="s">
        <v>58</v>
      </c>
      <c r="B106" s="127" t="s">
        <v>198</v>
      </c>
      <c r="C106" s="54" t="s">
        <v>199</v>
      </c>
      <c r="D106" s="54" t="s">
        <v>199</v>
      </c>
      <c r="E106" s="55" t="s">
        <v>153</v>
      </c>
      <c r="F106" s="56">
        <v>0.2</v>
      </c>
      <c r="G106" s="57" t="s">
        <v>45</v>
      </c>
      <c r="H106" s="58">
        <v>40178</v>
      </c>
      <c r="I106" s="58" t="s">
        <v>46</v>
      </c>
      <c r="J106" s="59">
        <v>0.69415521310565043</v>
      </c>
      <c r="K106" s="60">
        <v>2044.22998046875</v>
      </c>
      <c r="L106" s="61">
        <v>496900</v>
      </c>
      <c r="M106" s="148"/>
      <c r="N106" s="63">
        <v>0</v>
      </c>
      <c r="O106" s="148"/>
      <c r="P106" s="181">
        <v>0</v>
      </c>
      <c r="Q106" s="148"/>
      <c r="R106" s="63">
        <v>0</v>
      </c>
      <c r="S106" s="148"/>
      <c r="T106" s="181">
        <v>0</v>
      </c>
      <c r="U106" s="65">
        <v>0</v>
      </c>
      <c r="V106" s="66">
        <v>0</v>
      </c>
      <c r="W106" s="67">
        <v>30</v>
      </c>
      <c r="X106" s="68" t="s">
        <v>57</v>
      </c>
      <c r="Y106" s="69" t="s">
        <v>57</v>
      </c>
      <c r="Z106" s="70" t="s">
        <v>57</v>
      </c>
      <c r="AA106" s="69" t="s">
        <v>57</v>
      </c>
      <c r="AB106" s="54" t="s">
        <v>57</v>
      </c>
      <c r="AC106" s="299"/>
      <c r="AD106" s="71">
        <v>0</v>
      </c>
      <c r="AE106" s="72">
        <v>0</v>
      </c>
      <c r="AF106" s="299"/>
    </row>
    <row r="107" spans="1:32" ht="22.5" customHeight="1">
      <c r="A107" s="139" t="s">
        <v>60</v>
      </c>
      <c r="B107" s="140" t="s">
        <v>200</v>
      </c>
      <c r="C107" s="86" t="s">
        <v>174</v>
      </c>
      <c r="D107" s="86" t="s">
        <v>126</v>
      </c>
      <c r="E107" s="128" t="s">
        <v>153</v>
      </c>
      <c r="F107" s="87">
        <v>0.2</v>
      </c>
      <c r="G107" s="88" t="s">
        <v>45</v>
      </c>
      <c r="H107" s="58">
        <v>40178</v>
      </c>
      <c r="I107" s="58" t="s">
        <v>46</v>
      </c>
      <c r="J107" s="220">
        <v>0.69415521310565043</v>
      </c>
      <c r="K107" s="90">
        <v>2044.22998046875</v>
      </c>
      <c r="L107" s="91">
        <v>496900</v>
      </c>
      <c r="M107" s="148">
        <v>31046005718.287399</v>
      </c>
      <c r="N107" s="186">
        <v>10542232</v>
      </c>
      <c r="O107" s="148">
        <v>47577101028.200653</v>
      </c>
      <c r="P107" s="187">
        <v>16155663.999999998</v>
      </c>
      <c r="Q107" s="148">
        <v>26514993613.821987</v>
      </c>
      <c r="R107" s="186">
        <v>9003645.0000000019</v>
      </c>
      <c r="S107" s="148">
        <v>35355495222.781471</v>
      </c>
      <c r="T107" s="187">
        <v>12005596.999999996</v>
      </c>
      <c r="U107" s="97">
        <v>12221605805.419182</v>
      </c>
      <c r="V107" s="98">
        <v>24595.704981725059</v>
      </c>
      <c r="W107" s="99">
        <v>100</v>
      </c>
      <c r="X107" s="100">
        <v>1.170884902725507</v>
      </c>
      <c r="Y107" s="101">
        <v>50</v>
      </c>
      <c r="Z107" s="102">
        <v>0.74311999803907769</v>
      </c>
      <c r="AA107" s="101">
        <v>20</v>
      </c>
      <c r="AB107" s="86">
        <v>170</v>
      </c>
      <c r="AC107" s="300"/>
      <c r="AD107" s="103">
        <v>4531012104.4654121</v>
      </c>
      <c r="AE107" s="104">
        <v>9118.5592764447811</v>
      </c>
      <c r="AF107" s="300"/>
    </row>
    <row r="108" spans="1:32" hidden="1"/>
    <row r="109" spans="1:32" hidden="1"/>
    <row r="110" spans="1:32" hidden="1"/>
    <row r="111" spans="1:32" hidden="1"/>
    <row r="112" spans="1:32" hidden="1"/>
    <row r="113" hidden="1"/>
    <row r="114" hidden="1"/>
    <row r="115" hidden="1"/>
    <row r="116" hidden="1"/>
    <row r="117" hidden="1"/>
    <row r="118" hidden="1"/>
    <row r="119" hidden="1"/>
    <row r="120" hidden="1"/>
    <row r="121" hidden="1"/>
    <row r="122" hidden="1"/>
    <row r="123" hidden="1"/>
    <row r="124" hidden="1"/>
    <row r="125" hidden="1"/>
    <row r="126" hidden="1"/>
    <row r="127" hidden="1"/>
    <row r="128" hidden="1"/>
    <row r="129" hidden="1"/>
    <row r="130" hidden="1"/>
    <row r="131" hidden="1"/>
    <row r="132" hidden="1"/>
    <row r="133" hidden="1"/>
    <row r="134" hidden="1"/>
    <row r="135" hidden="1"/>
    <row r="136" hidden="1"/>
    <row r="137" hidden="1"/>
    <row r="138" hidden="1"/>
  </sheetData>
  <sheetProtection password="9962" sheet="1" objects="1" scenarios="1" selectLockedCells="1" selectUnlockedCells="1"/>
  <mergeCells count="61">
    <mergeCell ref="Y3:Y4"/>
    <mergeCell ref="Z3:Z4"/>
    <mergeCell ref="F3:F4"/>
    <mergeCell ref="A2:B2"/>
    <mergeCell ref="A3:A4"/>
    <mergeCell ref="B3:B4"/>
    <mergeCell ref="C3:D3"/>
    <mergeCell ref="E3:E4"/>
    <mergeCell ref="G3:G4"/>
    <mergeCell ref="H3:L3"/>
    <mergeCell ref="M3:P3"/>
    <mergeCell ref="Q3:T3"/>
    <mergeCell ref="U3:W3"/>
    <mergeCell ref="X3:X4"/>
    <mergeCell ref="AA3:AA4"/>
    <mergeCell ref="AB3:AB4"/>
    <mergeCell ref="AD3:AF3"/>
    <mergeCell ref="AC11:AC15"/>
    <mergeCell ref="AF11:AF15"/>
    <mergeCell ref="AF5:AF10"/>
    <mergeCell ref="AC6:AC10"/>
    <mergeCell ref="AC24:AC29"/>
    <mergeCell ref="AF24:AF29"/>
    <mergeCell ref="AC30:AC33"/>
    <mergeCell ref="AF30:AF33"/>
    <mergeCell ref="AC16:AC19"/>
    <mergeCell ref="AF16:AF19"/>
    <mergeCell ref="AC20:AC23"/>
    <mergeCell ref="AF20:AF23"/>
    <mergeCell ref="AC44:AC48"/>
    <mergeCell ref="AF44:AF48"/>
    <mergeCell ref="AC49:AC53"/>
    <mergeCell ref="AF49:AF53"/>
    <mergeCell ref="AC34:AC38"/>
    <mergeCell ref="AF34:AF38"/>
    <mergeCell ref="AC39:AC43"/>
    <mergeCell ref="AF39:AF43"/>
    <mergeCell ref="AC59:AC64"/>
    <mergeCell ref="AF59:AF64"/>
    <mergeCell ref="AC65:AC68"/>
    <mergeCell ref="AF65:AF68"/>
    <mergeCell ref="AC54:AC55"/>
    <mergeCell ref="AF54:AF55"/>
    <mergeCell ref="AC56:AC58"/>
    <mergeCell ref="AF56:AF58"/>
    <mergeCell ref="AC78:AC82"/>
    <mergeCell ref="AF78:AF82"/>
    <mergeCell ref="AC83:AC87"/>
    <mergeCell ref="AF83:AF87"/>
    <mergeCell ref="AC69:AC72"/>
    <mergeCell ref="AF69:AF72"/>
    <mergeCell ref="AC73:AC77"/>
    <mergeCell ref="AF73:AF77"/>
    <mergeCell ref="AC97:AC101"/>
    <mergeCell ref="AF97:AF101"/>
    <mergeCell ref="AC102:AC107"/>
    <mergeCell ref="AF102:AF107"/>
    <mergeCell ref="AC88:AC91"/>
    <mergeCell ref="AF88:AF91"/>
    <mergeCell ref="AC92:AC96"/>
    <mergeCell ref="AF92:AF96"/>
  </mergeCells>
  <phoneticPr fontId="0" type="noConversion"/>
  <conditionalFormatting sqref="Y108:Y111 Y113:Y116 Y118:Y121 Y123:Y126 Y128:Y131 Y133:Y136 Y138:Y141 Y143:Y146 Y148:Y151 Y153:Y156 Y158:Y161 Y163:Y166 Y168:Y171 Y173:Y176 Y178:Y181 Y183:Y186 Y188:Y191 Y193:Y196 Y198:Y201 Y203:Y206 Y208:Y211 Y213:Y216 Y218:Y221 Y223:Y226 Y228:Y231 Y233:Y236 Y238:Y241 Y243:Y246 Y248:Y251 Y253:Y256 Y258:Y261 Y263:Y266 Y268:Y271 Y273:Y276 Y278:Y281 Y283:Y286 AA113:AA116 AA118:AA121 AA123:AA126 AA128:AA131 AA133:AA136 AA138:AA141 AA143:AA146 AA148:AA151 AA153:AA156 AA158:AA161 AA163:AA166 AA168:AA171 AA173:AA176 AA178:AA181 AA183:AA186 AA188:AA191 AA193:AA196 AA198:AA201 AA203:AA206 AA208:AA211 AA213:AA216 AA218:AA221 AA223:AA226 AA228:AA231 AA233:AA236 AA238:AA241 AA243:AA246 AA248:AA251 AA253:AA256 AA258:AA261 AA263:AA266 AA268:AA271 AA273:AA276 AA278:AA281 AA283:AA286 AD93:AD96 AD98:AD101 U92 U97 U102 AA93:AA96 AA98:AA101 AD103:AE107 AA103:AA111 T103:Y107 U98:Y101 U93:Y96 AD74:AD77 AD79:AD82 AD84:AD87 U73 U78 U83 AA74:AA77 AA79:AA82 AA84:AA87 AD89:AD91 U88 AA89:AA91 AD70:AD72 U69 AA70:AA72 AD66:AD68 U65 AA66:AA68 AD57:AD58 U56 AA57:AA58 AD35:AD38 AD40:AD43 U34 U39 AA35:AA38 AD31:AD33 U30 AA31:AA33 U24 AD21:AD23 U20 AA21:AA23 AD12:AD15 AD17:AD19 U5 U11 U16 AA12:AA15 AA17:AA19 AD6:AD10 AD25:AD29 AA25:AA29 AA40:AA43 AD45:AD48 AD50:AD53 AD55 U44 U49 U54 AA45:AA48 AA50:AA53 AA55 N41:N43 U59 AD60:AD64 P41 R41 T41 N66:N68 P66:P68 R66:R68 N50:N53 P45:P48 N45:N48 R45:R48 T52:T53 R50:R53 R55 N55 P55 N57:N58 P57:P58 R57:R58 AA60:AA64 N60:N64 P60:P64 R60:R64 AE5:AE102 U89:Y91 U84:Y87 U79:Y82 U74:Y77 U70:Y72 T66:Y68 T60:Y64 T57:Y58 T55:Y55 U50:Y53 T45:Y48 U40:Y43 U35:Y38 U31:Y33 U25:Y29 U21:Y23 U17:Y19 U12:Y15 P50:P53 N70:N107 P70:P107 R70:R107 T70:T102 AA6:AA10 U6:Y10 P43 R43 F5:L107">
    <cfRule type="containsErrors" dxfId="17" priority="5" stopIfTrue="1">
      <formula>ISERROR(F5)</formula>
    </cfRule>
  </conditionalFormatting>
  <conditionalFormatting sqref="R109:R110 R114:R115 R119:R120 R124:R125 R129:R130 R134:R135 R139:R140 R144:R145 R149:R150 R154:R155 R159:R160 R164:R165 R169:R170 R174:R175 R179:R180 R184:R185 R189:R190 R194:R195 R199:R200 R204:R205 R209:R210 R214:R215 R219:R220 R224:R225 R229:R230 R234:R235 R239:R240 R244:R245 R249:R250 R254:R255 R259:R260 R264:R265 R269:R270 R274:R275 R279:R280 R284:R285 AD93:AD96 AD98:AD101 T92:U92 T97:U97 T102:U102 AD103:AE107 T103:AA107 T98:AA101 T93:AA96 AD74:AD77 AD79:AD82 AD84:AD87 T73:U73 T78:U78 T83:U83 AD89:AD91 T88:U88 AD70:AD72 T69:U69 AD66:AD68 T65:U65 AD57:AD58 T56:U56 AD35:AD38 AD40:AD43 T34:U34 T39:U39 AD31:AD33 T30:U30 P21:P23 AD21:AD23 T20:U20 AD12:AD15 AD17:AD19 T5:U5 T11:U11 T16:U16 AD6:AD10 P12:P15 AD25:AD29 P25:P29 N21:N23 P31:P33 P17:P19 T24:U24 N35:N38 P35:P38 AD45:AD48 AD50:AD53 AD55 T44:U44 T49:U49 T54:U54 N25:N29 N31:N33 N40:N43 AD60:AD64 T59:U59 N66:N68 P66:P68 N50:N53 P45:P48 N45:N48 N55 P55 N57:N58 P57:P58 N60:N64 P60:P64 AE5:AE102 T89:AA91 T74:AA77 T66:AA68 T60:AA64 T57:AA58 T55:AA55 T50:AA53 T45:AA48 T40:AA43 T35:AA38 T31:AA33 T25:AA29 T21:AA23 T17:AA19 T12:AA15 P50:P53 T79:AA82 T84:AA87 P40:P43 T70:AA72 N70:N107 P70:P107 R12:R107 N6:N19 P6:P10 R6:R10 T6:AA10">
    <cfRule type="cellIs" dxfId="16" priority="4" stopIfTrue="1" operator="equal">
      <formula>"NO ADMISIBLE"</formula>
    </cfRule>
  </conditionalFormatting>
  <conditionalFormatting sqref="V93:V96 V98:V101 V103:V107 V74:V77 V79:V82 V84:V87 V89:V91 V70:V72 V66:V68 V57:V58 V31:V33 V21:V23 V12:V15 V17:V19 V25:V29 V35:V38 V40:V43 V45:V48 V50:V53 V55 V60:V64 V6:V10">
    <cfRule type="cellIs" dxfId="15" priority="3" operator="lessThan">
      <formula>5300</formula>
    </cfRule>
  </conditionalFormatting>
  <conditionalFormatting sqref="X89:X91 X84:X87 X79:X82 X74:X77 X70:X72 X66:X68 X60:X64 X57:X58 X55 X50:X53 X45:X48 X40:X43 X35:X38 X31:X33 X25:X29 X21:X23 X17:X19 X12:X15 X103:X107 X98:X101 X93:X96 X6:X10">
    <cfRule type="cellIs" dxfId="14" priority="2" operator="lessThan">
      <formula>1.2</formula>
    </cfRule>
  </conditionalFormatting>
  <conditionalFormatting sqref="J93">
    <cfRule type="cellIs" dxfId="13" priority="1" stopIfTrue="1" operator="equal">
      <formula>"NO ADMISIBLE"</formula>
    </cfRule>
  </conditionalFormatting>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dimension ref="A1:BC117"/>
  <sheetViews>
    <sheetView tabSelected="1" view="pageBreakPreview" topLeftCell="A37" zoomScale="85" zoomScaleNormal="70" zoomScaleSheetLayoutView="85" workbookViewId="0">
      <selection activeCell="B61" sqref="B61"/>
    </sheetView>
  </sheetViews>
  <sheetFormatPr baseColWidth="10" defaultColWidth="0" defaultRowHeight="15.75"/>
  <cols>
    <col min="1" max="1" width="5.42578125" style="221" customWidth="1"/>
    <col min="2" max="2" width="66.7109375" style="222" customWidth="1"/>
    <col min="3" max="3" width="64.28515625" style="224" hidden="1" customWidth="1"/>
    <col min="4" max="4" width="19.140625" style="222" customWidth="1"/>
    <col min="5" max="5" width="15.140625" style="222" customWidth="1"/>
    <col min="6" max="6" width="12.7109375" style="222" customWidth="1"/>
    <col min="7" max="7" width="14.28515625" style="222" customWidth="1"/>
    <col min="8" max="8" width="15.85546875" style="222" customWidth="1"/>
    <col min="9" max="9" width="16.42578125" style="222" customWidth="1"/>
    <col min="10" max="10" width="14.5703125" style="222" customWidth="1"/>
    <col min="11" max="11" width="20.85546875" style="222" customWidth="1"/>
    <col min="12" max="12" width="21.42578125" style="222" customWidth="1"/>
    <col min="13" max="13" width="17" style="222" customWidth="1"/>
    <col min="14" max="14" width="11.5703125" style="11" customWidth="1"/>
    <col min="15" max="15" width="8.85546875" style="11" customWidth="1"/>
    <col min="16" max="16" width="16" style="11" customWidth="1"/>
    <col min="17" max="17" width="12" style="11" customWidth="1"/>
    <col min="18" max="18" width="11" style="11" customWidth="1"/>
    <col min="19" max="19" width="24.28515625" style="11" customWidth="1"/>
    <col min="20" max="20" width="22.140625" style="11" customWidth="1"/>
    <col min="21" max="21" width="13" style="11" customWidth="1"/>
    <col min="22" max="26" width="13.85546875" style="11" hidden="1" customWidth="1"/>
    <col min="27" max="27" width="13" style="297" bestFit="1" customWidth="1"/>
    <col min="28" max="28" width="15.7109375" style="11" bestFit="1" customWidth="1"/>
    <col min="29" max="29" width="2.7109375" style="11" hidden="1" customWidth="1"/>
    <col min="30" max="30" width="10.7109375" style="11" hidden="1" customWidth="1"/>
    <col min="31" max="35" width="5.28515625" style="11" hidden="1" customWidth="1"/>
    <col min="36" max="55" width="2.7109375" style="11" hidden="1" customWidth="1"/>
    <col min="56" max="16384" width="11.42578125" style="11" hidden="1"/>
  </cols>
  <sheetData>
    <row r="1" spans="1:28" s="22" customFormat="1" ht="20.25">
      <c r="A1" s="327" t="s">
        <v>2</v>
      </c>
      <c r="B1" s="329" t="s">
        <v>3</v>
      </c>
      <c r="C1" s="331" t="s">
        <v>201</v>
      </c>
      <c r="D1" s="333" t="s">
        <v>6</v>
      </c>
      <c r="E1" s="298" t="s">
        <v>202</v>
      </c>
      <c r="F1" s="335" t="s">
        <v>203</v>
      </c>
      <c r="G1" s="336"/>
      <c r="H1" s="336"/>
      <c r="I1" s="336"/>
      <c r="J1" s="336"/>
      <c r="K1" s="336"/>
      <c r="L1" s="336"/>
      <c r="M1" s="337"/>
      <c r="N1" s="335" t="s">
        <v>204</v>
      </c>
      <c r="O1" s="336"/>
      <c r="P1" s="336"/>
      <c r="Q1" s="336"/>
      <c r="R1" s="336"/>
      <c r="S1" s="336"/>
      <c r="T1" s="336"/>
      <c r="U1" s="337"/>
      <c r="V1" s="232" t="s">
        <v>203</v>
      </c>
      <c r="W1" s="232" t="s">
        <v>204</v>
      </c>
      <c r="X1" s="232" t="s">
        <v>205</v>
      </c>
      <c r="Y1" s="232" t="s">
        <v>206</v>
      </c>
      <c r="Z1" s="232" t="s">
        <v>207</v>
      </c>
      <c r="AA1" s="233"/>
      <c r="AB1" s="338" t="s">
        <v>208</v>
      </c>
    </row>
    <row r="2" spans="1:28" s="30" customFormat="1" ht="31.5">
      <c r="A2" s="312"/>
      <c r="B2" s="330"/>
      <c r="C2" s="332"/>
      <c r="D2" s="334"/>
      <c r="E2" s="300"/>
      <c r="F2" s="234" t="s">
        <v>20</v>
      </c>
      <c r="G2" s="235" t="s">
        <v>21</v>
      </c>
      <c r="H2" s="235" t="s">
        <v>22</v>
      </c>
      <c r="I2" s="235" t="s">
        <v>23</v>
      </c>
      <c r="J2" s="235" t="s">
        <v>24</v>
      </c>
      <c r="K2" s="235" t="s">
        <v>209</v>
      </c>
      <c r="L2" s="235" t="s">
        <v>210</v>
      </c>
      <c r="M2" s="236" t="s">
        <v>211</v>
      </c>
      <c r="N2" s="234" t="s">
        <v>20</v>
      </c>
      <c r="O2" s="235" t="s">
        <v>21</v>
      </c>
      <c r="P2" s="235" t="s">
        <v>22</v>
      </c>
      <c r="Q2" s="235" t="s">
        <v>23</v>
      </c>
      <c r="R2" s="235" t="s">
        <v>24</v>
      </c>
      <c r="S2" s="235" t="s">
        <v>209</v>
      </c>
      <c r="T2" s="235" t="s">
        <v>210</v>
      </c>
      <c r="U2" s="236" t="s">
        <v>211</v>
      </c>
      <c r="V2" s="339" t="s">
        <v>212</v>
      </c>
      <c r="W2" s="332"/>
      <c r="X2" s="332"/>
      <c r="Y2" s="332"/>
      <c r="Z2" s="340"/>
      <c r="AA2" s="237" t="s">
        <v>213</v>
      </c>
      <c r="AB2" s="305"/>
    </row>
    <row r="3" spans="1:28">
      <c r="A3" s="238">
        <v>1</v>
      </c>
      <c r="B3" s="239" t="s">
        <v>38</v>
      </c>
      <c r="C3" s="240"/>
      <c r="D3" s="241">
        <v>1</v>
      </c>
      <c r="E3" s="242"/>
      <c r="F3" s="243"/>
      <c r="G3" s="243"/>
      <c r="H3" s="243"/>
      <c r="I3" s="243"/>
      <c r="J3" s="243"/>
      <c r="K3" s="243"/>
      <c r="L3" s="243"/>
      <c r="M3" s="244"/>
      <c r="N3" s="243"/>
      <c r="O3" s="243"/>
      <c r="P3" s="243"/>
      <c r="Q3" s="243"/>
      <c r="R3" s="243"/>
      <c r="S3" s="243"/>
      <c r="T3" s="243"/>
      <c r="U3" s="244"/>
      <c r="V3" s="243"/>
      <c r="W3" s="243"/>
      <c r="X3" s="243"/>
      <c r="Y3" s="243"/>
      <c r="Z3" s="243"/>
      <c r="AA3" s="245">
        <v>2240948.3165598596</v>
      </c>
      <c r="AB3" s="327" t="s">
        <v>39</v>
      </c>
    </row>
    <row r="4" spans="1:28" ht="47.25">
      <c r="A4" s="138" t="s">
        <v>40</v>
      </c>
      <c r="B4" s="127" t="s">
        <v>41</v>
      </c>
      <c r="C4" s="246" t="s">
        <v>214</v>
      </c>
      <c r="D4" s="247">
        <v>0.6</v>
      </c>
      <c r="E4" s="248" t="s">
        <v>46</v>
      </c>
      <c r="F4" s="249">
        <v>39813</v>
      </c>
      <c r="G4" s="58" t="s">
        <v>46</v>
      </c>
      <c r="H4" s="59">
        <v>0.71854566357692029</v>
      </c>
      <c r="I4" s="60">
        <v>2243.590087890625</v>
      </c>
      <c r="J4" s="216">
        <v>461500</v>
      </c>
      <c r="K4" s="250">
        <v>20116085.369999997</v>
      </c>
      <c r="L4" s="216">
        <v>62810551967.741714</v>
      </c>
      <c r="M4" s="251">
        <v>136100.8710026906</v>
      </c>
      <c r="N4" s="249">
        <v>40178</v>
      </c>
      <c r="O4" s="58" t="s">
        <v>46</v>
      </c>
      <c r="P4" s="59">
        <v>0.69415521310565043</v>
      </c>
      <c r="Q4" s="60">
        <v>2044.22998046875</v>
      </c>
      <c r="R4" s="216">
        <v>496900</v>
      </c>
      <c r="S4" s="250">
        <v>18566182.749999996</v>
      </c>
      <c r="T4" s="216">
        <v>54675880385.03315</v>
      </c>
      <c r="U4" s="251">
        <v>110033.97139270105</v>
      </c>
      <c r="V4" s="216">
        <v>0</v>
      </c>
      <c r="W4" s="216">
        <v>110033.97139270105</v>
      </c>
      <c r="X4" s="216" t="s">
        <v>57</v>
      </c>
      <c r="Y4" s="216" t="s">
        <v>57</v>
      </c>
      <c r="Z4" s="216" t="s">
        <v>57</v>
      </c>
      <c r="AA4" s="252">
        <v>123067.42119769583</v>
      </c>
      <c r="AB4" s="328"/>
    </row>
    <row r="5" spans="1:28">
      <c r="A5" s="138" t="s">
        <v>47</v>
      </c>
      <c r="B5" s="127" t="s">
        <v>48</v>
      </c>
      <c r="C5" s="246" t="s">
        <v>53</v>
      </c>
      <c r="D5" s="247">
        <v>0.25</v>
      </c>
      <c r="E5" s="248" t="s">
        <v>46</v>
      </c>
      <c r="F5" s="249">
        <v>39447</v>
      </c>
      <c r="G5" s="58" t="s">
        <v>46</v>
      </c>
      <c r="H5" s="59">
        <v>0.67930167787514439</v>
      </c>
      <c r="I5" s="60">
        <v>2014.76</v>
      </c>
      <c r="J5" s="216">
        <v>433700</v>
      </c>
      <c r="K5" s="250">
        <v>334249000</v>
      </c>
      <c r="L5" s="216">
        <v>991358533584.80396</v>
      </c>
      <c r="M5" s="251">
        <v>2285816.3098565922</v>
      </c>
      <c r="N5" s="249">
        <v>40178</v>
      </c>
      <c r="O5" s="58" t="s">
        <v>46</v>
      </c>
      <c r="P5" s="59">
        <v>0.69415521310565043</v>
      </c>
      <c r="Q5" s="60">
        <v>2044.22998046875</v>
      </c>
      <c r="R5" s="216">
        <v>496900</v>
      </c>
      <c r="S5" s="250">
        <v>328866000</v>
      </c>
      <c r="T5" s="216">
        <v>968483307571.89795</v>
      </c>
      <c r="U5" s="251">
        <v>1949050.7296677358</v>
      </c>
      <c r="V5" s="216">
        <v>0</v>
      </c>
      <c r="W5" s="216">
        <v>1949050.7296677358</v>
      </c>
      <c r="X5" s="216" t="s">
        <v>57</v>
      </c>
      <c r="Y5" s="216" t="s">
        <v>57</v>
      </c>
      <c r="Z5" s="216" t="s">
        <v>57</v>
      </c>
      <c r="AA5" s="252">
        <v>2117433.519762164</v>
      </c>
      <c r="AB5" s="328"/>
    </row>
    <row r="6" spans="1:28">
      <c r="A6" s="138" t="s">
        <v>51</v>
      </c>
      <c r="B6" s="127" t="s">
        <v>52</v>
      </c>
      <c r="C6" s="246" t="s">
        <v>53</v>
      </c>
      <c r="D6" s="247">
        <v>0.08</v>
      </c>
      <c r="E6" s="253" t="s">
        <v>56</v>
      </c>
      <c r="F6" s="249"/>
      <c r="G6" s="58"/>
      <c r="H6" s="60" t="s">
        <v>57</v>
      </c>
      <c r="I6" s="60" t="s">
        <v>57</v>
      </c>
      <c r="J6" s="216" t="s">
        <v>57</v>
      </c>
      <c r="K6" s="254"/>
      <c r="L6" s="216" t="s">
        <v>57</v>
      </c>
      <c r="M6" s="255" t="s">
        <v>57</v>
      </c>
      <c r="N6" s="249"/>
      <c r="O6" s="58"/>
      <c r="P6" s="59" t="s">
        <v>57</v>
      </c>
      <c r="Q6" s="60" t="s">
        <v>57</v>
      </c>
      <c r="R6" s="216" t="s">
        <v>57</v>
      </c>
      <c r="S6" s="254"/>
      <c r="T6" s="216" t="s">
        <v>57</v>
      </c>
      <c r="U6" s="255" t="s">
        <v>57</v>
      </c>
      <c r="V6" s="216">
        <v>0</v>
      </c>
      <c r="W6" s="216">
        <v>0</v>
      </c>
      <c r="X6" s="216">
        <v>0</v>
      </c>
      <c r="Y6" s="216">
        <v>0</v>
      </c>
      <c r="Z6" s="216">
        <v>0</v>
      </c>
      <c r="AA6" s="252">
        <v>3331.22</v>
      </c>
      <c r="AB6" s="328"/>
    </row>
    <row r="7" spans="1:28">
      <c r="A7" s="138" t="s">
        <v>58</v>
      </c>
      <c r="B7" s="127" t="s">
        <v>59</v>
      </c>
      <c r="C7" s="246" t="s">
        <v>53</v>
      </c>
      <c r="D7" s="247">
        <v>0.06</v>
      </c>
      <c r="E7" s="253" t="s">
        <v>56</v>
      </c>
      <c r="F7" s="249"/>
      <c r="G7" s="58"/>
      <c r="H7" s="60" t="s">
        <v>57</v>
      </c>
      <c r="I7" s="60" t="s">
        <v>57</v>
      </c>
      <c r="J7" s="216" t="s">
        <v>57</v>
      </c>
      <c r="K7" s="254"/>
      <c r="L7" s="216" t="s">
        <v>57</v>
      </c>
      <c r="M7" s="255" t="s">
        <v>57</v>
      </c>
      <c r="N7" s="249"/>
      <c r="O7" s="58"/>
      <c r="P7" s="59" t="s">
        <v>57</v>
      </c>
      <c r="Q7" s="60" t="s">
        <v>57</v>
      </c>
      <c r="R7" s="216" t="s">
        <v>57</v>
      </c>
      <c r="S7" s="254"/>
      <c r="T7" s="216" t="s">
        <v>57</v>
      </c>
      <c r="U7" s="255" t="s">
        <v>57</v>
      </c>
      <c r="V7" s="216">
        <v>0</v>
      </c>
      <c r="W7" s="216">
        <v>0</v>
      </c>
      <c r="X7" s="216">
        <v>0</v>
      </c>
      <c r="Y7" s="216">
        <v>0</v>
      </c>
      <c r="Z7" s="216">
        <v>0</v>
      </c>
      <c r="AA7" s="252">
        <v>2786.5</v>
      </c>
      <c r="AB7" s="328"/>
    </row>
    <row r="8" spans="1:28">
      <c r="A8" s="139" t="s">
        <v>60</v>
      </c>
      <c r="B8" s="140" t="s">
        <v>61</v>
      </c>
      <c r="C8" s="256" t="s">
        <v>53</v>
      </c>
      <c r="D8" s="257">
        <v>0.01</v>
      </c>
      <c r="E8" s="258" t="s">
        <v>56</v>
      </c>
      <c r="F8" s="249"/>
      <c r="G8" s="58"/>
      <c r="H8" s="90" t="s">
        <v>57</v>
      </c>
      <c r="I8" s="90" t="s">
        <v>57</v>
      </c>
      <c r="J8" s="259" t="s">
        <v>57</v>
      </c>
      <c r="K8" s="254"/>
      <c r="L8" s="259" t="s">
        <v>57</v>
      </c>
      <c r="M8" s="260" t="s">
        <v>57</v>
      </c>
      <c r="N8" s="249"/>
      <c r="O8" s="58"/>
      <c r="P8" s="59" t="s">
        <v>57</v>
      </c>
      <c r="Q8" s="90" t="s">
        <v>57</v>
      </c>
      <c r="R8" s="259" t="s">
        <v>57</v>
      </c>
      <c r="S8" s="254"/>
      <c r="T8" s="259" t="s">
        <v>57</v>
      </c>
      <c r="U8" s="260" t="s">
        <v>57</v>
      </c>
      <c r="V8" s="259">
        <v>0</v>
      </c>
      <c r="W8" s="259">
        <v>0</v>
      </c>
      <c r="X8" s="259">
        <v>0</v>
      </c>
      <c r="Y8" s="259">
        <v>0</v>
      </c>
      <c r="Z8" s="259">
        <v>0</v>
      </c>
      <c r="AA8" s="261">
        <v>1368.8</v>
      </c>
      <c r="AB8" s="312"/>
    </row>
    <row r="9" spans="1:28">
      <c r="A9" s="238">
        <v>2</v>
      </c>
      <c r="B9" s="239" t="s">
        <v>62</v>
      </c>
      <c r="C9" s="240"/>
      <c r="D9" s="241">
        <v>1</v>
      </c>
      <c r="E9" s="242"/>
      <c r="F9" s="243"/>
      <c r="G9" s="243"/>
      <c r="H9" s="243" t="s">
        <v>57</v>
      </c>
      <c r="I9" s="243" t="s">
        <v>57</v>
      </c>
      <c r="J9" s="243" t="s">
        <v>57</v>
      </c>
      <c r="K9" s="243"/>
      <c r="L9" s="243"/>
      <c r="M9" s="244"/>
      <c r="N9" s="243"/>
      <c r="O9" s="243"/>
      <c r="P9" s="243" t="s">
        <v>57</v>
      </c>
      <c r="Q9" s="243"/>
      <c r="R9" s="243"/>
      <c r="S9" s="243"/>
      <c r="T9" s="243"/>
      <c r="U9" s="244"/>
      <c r="V9" s="262">
        <v>0</v>
      </c>
      <c r="W9" s="262">
        <v>0</v>
      </c>
      <c r="X9" s="262">
        <v>0</v>
      </c>
      <c r="Y9" s="262">
        <v>0</v>
      </c>
      <c r="Z9" s="262">
        <v>0</v>
      </c>
      <c r="AA9" s="245">
        <v>97396.68</v>
      </c>
      <c r="AB9" s="327" t="s">
        <v>69</v>
      </c>
    </row>
    <row r="10" spans="1:28">
      <c r="A10" s="138" t="s">
        <v>40</v>
      </c>
      <c r="B10" s="127" t="s">
        <v>63</v>
      </c>
      <c r="C10" s="246" t="s">
        <v>53</v>
      </c>
      <c r="D10" s="247">
        <v>0.27</v>
      </c>
      <c r="E10" s="253" t="s">
        <v>56</v>
      </c>
      <c r="F10" s="249"/>
      <c r="G10" s="58"/>
      <c r="H10" s="60" t="s">
        <v>57</v>
      </c>
      <c r="I10" s="60" t="s">
        <v>57</v>
      </c>
      <c r="J10" s="216" t="s">
        <v>57</v>
      </c>
      <c r="K10" s="250"/>
      <c r="L10" s="216" t="s">
        <v>57</v>
      </c>
      <c r="M10" s="263" t="s">
        <v>57</v>
      </c>
      <c r="N10" s="249"/>
      <c r="O10" s="58"/>
      <c r="P10" s="59" t="s">
        <v>57</v>
      </c>
      <c r="Q10" s="60" t="s">
        <v>57</v>
      </c>
      <c r="R10" s="216" t="s">
        <v>57</v>
      </c>
      <c r="S10" s="250"/>
      <c r="T10" s="216" t="s">
        <v>57</v>
      </c>
      <c r="U10" s="263" t="s">
        <v>57</v>
      </c>
      <c r="V10" s="216">
        <v>0</v>
      </c>
      <c r="W10" s="216">
        <v>0</v>
      </c>
      <c r="X10" s="216">
        <v>0</v>
      </c>
      <c r="Y10" s="216">
        <v>0</v>
      </c>
      <c r="Z10" s="216">
        <v>0</v>
      </c>
      <c r="AA10" s="252">
        <v>19552.75</v>
      </c>
      <c r="AB10" s="328"/>
    </row>
    <row r="11" spans="1:28">
      <c r="A11" s="138" t="s">
        <v>47</v>
      </c>
      <c r="B11" s="127" t="s">
        <v>65</v>
      </c>
      <c r="C11" s="246" t="s">
        <v>53</v>
      </c>
      <c r="D11" s="247">
        <v>0.26500000000000001</v>
      </c>
      <c r="E11" s="253" t="s">
        <v>56</v>
      </c>
      <c r="F11" s="249"/>
      <c r="G11" s="58"/>
      <c r="H11" s="60" t="s">
        <v>57</v>
      </c>
      <c r="I11" s="60" t="s">
        <v>57</v>
      </c>
      <c r="J11" s="216" t="s">
        <v>57</v>
      </c>
      <c r="K11" s="250"/>
      <c r="L11" s="216" t="s">
        <v>57</v>
      </c>
      <c r="M11" s="255" t="s">
        <v>57</v>
      </c>
      <c r="N11" s="249"/>
      <c r="O11" s="58"/>
      <c r="P11" s="59" t="s">
        <v>57</v>
      </c>
      <c r="Q11" s="60" t="s">
        <v>57</v>
      </c>
      <c r="R11" s="216" t="s">
        <v>57</v>
      </c>
      <c r="S11" s="250"/>
      <c r="T11" s="216" t="s">
        <v>57</v>
      </c>
      <c r="U11" s="255" t="s">
        <v>57</v>
      </c>
      <c r="V11" s="216">
        <v>0</v>
      </c>
      <c r="W11" s="216">
        <v>0</v>
      </c>
      <c r="X11" s="216">
        <v>0</v>
      </c>
      <c r="Y11" s="216">
        <v>0</v>
      </c>
      <c r="Z11" s="216">
        <v>0</v>
      </c>
      <c r="AA11" s="252">
        <v>4811.24</v>
      </c>
      <c r="AB11" s="328"/>
    </row>
    <row r="12" spans="1:28">
      <c r="A12" s="138" t="s">
        <v>51</v>
      </c>
      <c r="B12" s="127" t="s">
        <v>66</v>
      </c>
      <c r="C12" s="246" t="s">
        <v>53</v>
      </c>
      <c r="D12" s="247">
        <v>0.26500000000000001</v>
      </c>
      <c r="E12" s="253" t="s">
        <v>56</v>
      </c>
      <c r="F12" s="249"/>
      <c r="G12" s="58"/>
      <c r="H12" s="60" t="s">
        <v>57</v>
      </c>
      <c r="I12" s="60" t="s">
        <v>57</v>
      </c>
      <c r="J12" s="216" t="s">
        <v>57</v>
      </c>
      <c r="K12" s="254"/>
      <c r="L12" s="216" t="s">
        <v>57</v>
      </c>
      <c r="M12" s="255" t="s">
        <v>57</v>
      </c>
      <c r="N12" s="249"/>
      <c r="O12" s="58"/>
      <c r="P12" s="59" t="s">
        <v>57</v>
      </c>
      <c r="Q12" s="60" t="s">
        <v>57</v>
      </c>
      <c r="R12" s="216" t="s">
        <v>57</v>
      </c>
      <c r="S12" s="254"/>
      <c r="T12" s="216" t="s">
        <v>57</v>
      </c>
      <c r="U12" s="255" t="s">
        <v>57</v>
      </c>
      <c r="V12" s="216">
        <v>0</v>
      </c>
      <c r="W12" s="216">
        <v>0</v>
      </c>
      <c r="X12" s="216">
        <v>0</v>
      </c>
      <c r="Y12" s="216">
        <v>0</v>
      </c>
      <c r="Z12" s="216">
        <v>0</v>
      </c>
      <c r="AA12" s="252">
        <v>16723.41</v>
      </c>
      <c r="AB12" s="328"/>
    </row>
    <row r="13" spans="1:28">
      <c r="A13" s="139" t="s">
        <v>58</v>
      </c>
      <c r="B13" s="140" t="s">
        <v>67</v>
      </c>
      <c r="C13" s="256" t="s">
        <v>53</v>
      </c>
      <c r="D13" s="257">
        <v>0.2</v>
      </c>
      <c r="E13" s="258" t="s">
        <v>56</v>
      </c>
      <c r="F13" s="249"/>
      <c r="G13" s="58"/>
      <c r="H13" s="90" t="s">
        <v>57</v>
      </c>
      <c r="I13" s="90" t="s">
        <v>57</v>
      </c>
      <c r="J13" s="259" t="s">
        <v>57</v>
      </c>
      <c r="K13" s="254"/>
      <c r="L13" s="259" t="s">
        <v>57</v>
      </c>
      <c r="M13" s="260" t="s">
        <v>57</v>
      </c>
      <c r="N13" s="249"/>
      <c r="O13" s="58"/>
      <c r="P13" s="220" t="s">
        <v>57</v>
      </c>
      <c r="Q13" s="90" t="s">
        <v>57</v>
      </c>
      <c r="R13" s="259" t="s">
        <v>57</v>
      </c>
      <c r="S13" s="254"/>
      <c r="T13" s="259" t="s">
        <v>57</v>
      </c>
      <c r="U13" s="260" t="s">
        <v>57</v>
      </c>
      <c r="V13" s="259">
        <v>0</v>
      </c>
      <c r="W13" s="259">
        <v>0</v>
      </c>
      <c r="X13" s="259">
        <v>0</v>
      </c>
      <c r="Y13" s="259">
        <v>0</v>
      </c>
      <c r="Z13" s="259">
        <v>0</v>
      </c>
      <c r="AA13" s="261">
        <v>56309.279999999999</v>
      </c>
      <c r="AB13" s="312"/>
    </row>
    <row r="14" spans="1:28">
      <c r="A14" s="238">
        <v>3</v>
      </c>
      <c r="B14" s="239" t="s">
        <v>68</v>
      </c>
      <c r="C14" s="240"/>
      <c r="D14" s="241">
        <v>1</v>
      </c>
      <c r="E14" s="242"/>
      <c r="F14" s="243"/>
      <c r="G14" s="243"/>
      <c r="H14" s="243" t="s">
        <v>57</v>
      </c>
      <c r="I14" s="243" t="s">
        <v>57</v>
      </c>
      <c r="J14" s="243" t="s">
        <v>57</v>
      </c>
      <c r="K14" s="243"/>
      <c r="L14" s="243"/>
      <c r="M14" s="244"/>
      <c r="N14" s="243"/>
      <c r="O14" s="243"/>
      <c r="P14" s="243" t="s">
        <v>57</v>
      </c>
      <c r="Q14" s="243"/>
      <c r="R14" s="243"/>
      <c r="S14" s="243"/>
      <c r="T14" s="243"/>
      <c r="U14" s="244"/>
      <c r="V14" s="262">
        <v>0</v>
      </c>
      <c r="W14" s="262">
        <v>0</v>
      </c>
      <c r="X14" s="262">
        <v>0</v>
      </c>
      <c r="Y14" s="262">
        <v>0</v>
      </c>
      <c r="Z14" s="262">
        <v>0</v>
      </c>
      <c r="AA14" s="264">
        <v>187455.62609585107</v>
      </c>
      <c r="AB14" s="327" t="s">
        <v>69</v>
      </c>
    </row>
    <row r="15" spans="1:28">
      <c r="A15" s="138" t="s">
        <v>40</v>
      </c>
      <c r="B15" s="127" t="s">
        <v>70</v>
      </c>
      <c r="C15" s="246" t="s">
        <v>53</v>
      </c>
      <c r="D15" s="247">
        <v>0.5</v>
      </c>
      <c r="E15" s="253" t="s">
        <v>56</v>
      </c>
      <c r="F15" s="249"/>
      <c r="G15" s="58"/>
      <c r="H15" s="60" t="s">
        <v>57</v>
      </c>
      <c r="I15" s="60" t="s">
        <v>57</v>
      </c>
      <c r="J15" s="216" t="s">
        <v>57</v>
      </c>
      <c r="K15" s="250"/>
      <c r="L15" s="216" t="s">
        <v>57</v>
      </c>
      <c r="M15" s="263" t="s">
        <v>57</v>
      </c>
      <c r="N15" s="249"/>
      <c r="O15" s="58"/>
      <c r="P15" s="59" t="s">
        <v>57</v>
      </c>
      <c r="Q15" s="60" t="s">
        <v>57</v>
      </c>
      <c r="R15" s="216" t="s">
        <v>57</v>
      </c>
      <c r="S15" s="250"/>
      <c r="T15" s="216" t="s">
        <v>57</v>
      </c>
      <c r="U15" s="263" t="s">
        <v>57</v>
      </c>
      <c r="V15" s="216">
        <v>0</v>
      </c>
      <c r="W15" s="216">
        <v>0</v>
      </c>
      <c r="X15" s="216">
        <v>0</v>
      </c>
      <c r="Y15" s="216">
        <v>0</v>
      </c>
      <c r="Z15" s="216">
        <v>0</v>
      </c>
      <c r="AA15" s="265">
        <v>12469.85</v>
      </c>
      <c r="AB15" s="328"/>
    </row>
    <row r="16" spans="1:28">
      <c r="A16" s="138" t="s">
        <v>47</v>
      </c>
      <c r="B16" s="127" t="s">
        <v>71</v>
      </c>
      <c r="C16" s="246" t="s">
        <v>53</v>
      </c>
      <c r="D16" s="247">
        <v>0.3</v>
      </c>
      <c r="E16" s="253" t="s">
        <v>56</v>
      </c>
      <c r="F16" s="249"/>
      <c r="G16" s="58"/>
      <c r="H16" s="60" t="s">
        <v>57</v>
      </c>
      <c r="I16" s="60" t="s">
        <v>57</v>
      </c>
      <c r="J16" s="216" t="s">
        <v>57</v>
      </c>
      <c r="K16" s="250"/>
      <c r="L16" s="216" t="s">
        <v>57</v>
      </c>
      <c r="M16" s="255" t="s">
        <v>57</v>
      </c>
      <c r="N16" s="249"/>
      <c r="O16" s="58"/>
      <c r="P16" s="59" t="s">
        <v>57</v>
      </c>
      <c r="Q16" s="60" t="s">
        <v>57</v>
      </c>
      <c r="R16" s="216" t="s">
        <v>57</v>
      </c>
      <c r="S16" s="250"/>
      <c r="T16" s="216" t="s">
        <v>57</v>
      </c>
      <c r="U16" s="255" t="s">
        <v>57</v>
      </c>
      <c r="V16" s="216">
        <v>0</v>
      </c>
      <c r="W16" s="216">
        <v>0</v>
      </c>
      <c r="X16" s="216">
        <v>0</v>
      </c>
      <c r="Y16" s="216">
        <v>0</v>
      </c>
      <c r="Z16" s="216">
        <v>0</v>
      </c>
      <c r="AA16" s="265">
        <v>83180.479999999996</v>
      </c>
      <c r="AB16" s="328"/>
    </row>
    <row r="17" spans="1:28">
      <c r="A17" s="139" t="s">
        <v>51</v>
      </c>
      <c r="B17" s="140" t="s">
        <v>72</v>
      </c>
      <c r="C17" s="256" t="s">
        <v>53</v>
      </c>
      <c r="D17" s="257">
        <v>0.2</v>
      </c>
      <c r="E17" s="258" t="s">
        <v>75</v>
      </c>
      <c r="F17" s="249">
        <v>40178</v>
      </c>
      <c r="G17" s="58" t="s">
        <v>75</v>
      </c>
      <c r="H17" s="266">
        <v>506.43</v>
      </c>
      <c r="I17" s="90">
        <v>2044.22998046875</v>
      </c>
      <c r="J17" s="259">
        <v>496900</v>
      </c>
      <c r="K17" s="267">
        <v>13349292540</v>
      </c>
      <c r="L17" s="259">
        <v>53885085852.567642</v>
      </c>
      <c r="M17" s="268">
        <v>108442.51529999526</v>
      </c>
      <c r="N17" s="249">
        <v>39813</v>
      </c>
      <c r="O17" s="58" t="s">
        <v>75</v>
      </c>
      <c r="P17" s="266">
        <v>629.11</v>
      </c>
      <c r="Q17" s="90">
        <v>2243.590087890625</v>
      </c>
      <c r="R17" s="259">
        <v>461500</v>
      </c>
      <c r="S17" s="254">
        <v>9727208403</v>
      </c>
      <c r="T17" s="259">
        <v>34690067485.52272</v>
      </c>
      <c r="U17" s="268">
        <v>75168.076891706864</v>
      </c>
      <c r="V17" s="259">
        <v>0</v>
      </c>
      <c r="W17" s="259">
        <v>75168.076891706864</v>
      </c>
      <c r="X17" s="259" t="s">
        <v>57</v>
      </c>
      <c r="Y17" s="259" t="s">
        <v>57</v>
      </c>
      <c r="Z17" s="259" t="s">
        <v>57</v>
      </c>
      <c r="AA17" s="269">
        <v>91805.296095851052</v>
      </c>
      <c r="AB17" s="312"/>
    </row>
    <row r="18" spans="1:28">
      <c r="A18" s="238">
        <v>4</v>
      </c>
      <c r="B18" s="239" t="s">
        <v>76</v>
      </c>
      <c r="C18" s="240"/>
      <c r="D18" s="241">
        <v>1</v>
      </c>
      <c r="E18" s="242"/>
      <c r="F18" s="243"/>
      <c r="G18" s="243"/>
      <c r="H18" s="243" t="s">
        <v>57</v>
      </c>
      <c r="I18" s="243" t="s">
        <v>57</v>
      </c>
      <c r="J18" s="243" t="s">
        <v>57</v>
      </c>
      <c r="K18" s="243"/>
      <c r="L18" s="243"/>
      <c r="M18" s="244"/>
      <c r="N18" s="243"/>
      <c r="O18" s="243"/>
      <c r="P18" s="243" t="s">
        <v>57</v>
      </c>
      <c r="Q18" s="243" t="s">
        <v>57</v>
      </c>
      <c r="R18" s="243" t="s">
        <v>57</v>
      </c>
      <c r="S18" s="243"/>
      <c r="T18" s="243"/>
      <c r="U18" s="244"/>
      <c r="V18" s="262">
        <v>0</v>
      </c>
      <c r="W18" s="262">
        <v>0</v>
      </c>
      <c r="X18" s="262">
        <v>0</v>
      </c>
      <c r="Y18" s="262">
        <v>0</v>
      </c>
      <c r="Z18" s="262">
        <v>0</v>
      </c>
      <c r="AA18" s="264">
        <v>44543.26</v>
      </c>
      <c r="AB18" s="327" t="s">
        <v>69</v>
      </c>
    </row>
    <row r="19" spans="1:28">
      <c r="A19" s="138" t="s">
        <v>40</v>
      </c>
      <c r="B19" s="127" t="s">
        <v>77</v>
      </c>
      <c r="C19" s="246" t="s">
        <v>53</v>
      </c>
      <c r="D19" s="247">
        <v>0.4</v>
      </c>
      <c r="E19" s="253" t="s">
        <v>56</v>
      </c>
      <c r="F19" s="249"/>
      <c r="G19" s="58"/>
      <c r="H19" s="60" t="s">
        <v>57</v>
      </c>
      <c r="I19" s="60" t="s">
        <v>57</v>
      </c>
      <c r="J19" s="216" t="s">
        <v>57</v>
      </c>
      <c r="K19" s="250"/>
      <c r="L19" s="216" t="s">
        <v>57</v>
      </c>
      <c r="M19" s="263" t="s">
        <v>57</v>
      </c>
      <c r="N19" s="249"/>
      <c r="O19" s="58"/>
      <c r="P19" s="59" t="s">
        <v>57</v>
      </c>
      <c r="Q19" s="60" t="s">
        <v>57</v>
      </c>
      <c r="R19" s="216" t="s">
        <v>57</v>
      </c>
      <c r="S19" s="250"/>
      <c r="T19" s="216" t="s">
        <v>57</v>
      </c>
      <c r="U19" s="263" t="s">
        <v>57</v>
      </c>
      <c r="V19" s="216">
        <v>0</v>
      </c>
      <c r="W19" s="216">
        <v>0</v>
      </c>
      <c r="X19" s="216">
        <v>0</v>
      </c>
      <c r="Y19" s="216">
        <v>0</v>
      </c>
      <c r="Z19" s="216">
        <v>0</v>
      </c>
      <c r="AA19" s="265">
        <v>22125.91</v>
      </c>
      <c r="AB19" s="328"/>
    </row>
    <row r="20" spans="1:28">
      <c r="A20" s="138" t="s">
        <v>47</v>
      </c>
      <c r="B20" s="127" t="s">
        <v>78</v>
      </c>
      <c r="C20" s="246" t="s">
        <v>53</v>
      </c>
      <c r="D20" s="247">
        <v>0.4</v>
      </c>
      <c r="E20" s="253" t="s">
        <v>56</v>
      </c>
      <c r="F20" s="249"/>
      <c r="G20" s="58"/>
      <c r="H20" s="60" t="s">
        <v>57</v>
      </c>
      <c r="I20" s="60" t="s">
        <v>57</v>
      </c>
      <c r="J20" s="216" t="s">
        <v>57</v>
      </c>
      <c r="K20" s="250"/>
      <c r="L20" s="216" t="s">
        <v>57</v>
      </c>
      <c r="M20" s="255" t="s">
        <v>57</v>
      </c>
      <c r="N20" s="249"/>
      <c r="O20" s="58"/>
      <c r="P20" s="59" t="s">
        <v>57</v>
      </c>
      <c r="Q20" s="60" t="s">
        <v>57</v>
      </c>
      <c r="R20" s="216" t="s">
        <v>57</v>
      </c>
      <c r="S20" s="250"/>
      <c r="T20" s="216" t="s">
        <v>57</v>
      </c>
      <c r="U20" s="255" t="s">
        <v>57</v>
      </c>
      <c r="V20" s="216">
        <v>0</v>
      </c>
      <c r="W20" s="216">
        <v>0</v>
      </c>
      <c r="X20" s="216">
        <v>0</v>
      </c>
      <c r="Y20" s="216">
        <v>0</v>
      </c>
      <c r="Z20" s="216">
        <v>0</v>
      </c>
      <c r="AA20" s="265">
        <v>20728.34</v>
      </c>
      <c r="AB20" s="328"/>
    </row>
    <row r="21" spans="1:28">
      <c r="A21" s="139" t="s">
        <v>51</v>
      </c>
      <c r="B21" s="140" t="s">
        <v>79</v>
      </c>
      <c r="C21" s="256" t="s">
        <v>53</v>
      </c>
      <c r="D21" s="257">
        <v>0.2</v>
      </c>
      <c r="E21" s="258" t="s">
        <v>56</v>
      </c>
      <c r="F21" s="249"/>
      <c r="G21" s="58"/>
      <c r="H21" s="90" t="s">
        <v>57</v>
      </c>
      <c r="I21" s="90" t="s">
        <v>57</v>
      </c>
      <c r="J21" s="259" t="s">
        <v>57</v>
      </c>
      <c r="K21" s="254"/>
      <c r="L21" s="259" t="s">
        <v>57</v>
      </c>
      <c r="M21" s="260" t="s">
        <v>57</v>
      </c>
      <c r="N21" s="249"/>
      <c r="O21" s="58"/>
      <c r="P21" s="220" t="s">
        <v>57</v>
      </c>
      <c r="Q21" s="90" t="s">
        <v>57</v>
      </c>
      <c r="R21" s="259" t="s">
        <v>57</v>
      </c>
      <c r="S21" s="254"/>
      <c r="T21" s="259" t="s">
        <v>57</v>
      </c>
      <c r="U21" s="260" t="s">
        <v>57</v>
      </c>
      <c r="V21" s="259">
        <v>0</v>
      </c>
      <c r="W21" s="259">
        <v>0</v>
      </c>
      <c r="X21" s="259">
        <v>0</v>
      </c>
      <c r="Y21" s="259">
        <v>0</v>
      </c>
      <c r="Z21" s="259">
        <v>0</v>
      </c>
      <c r="AA21" s="269">
        <v>1689.01</v>
      </c>
      <c r="AB21" s="312"/>
    </row>
    <row r="22" spans="1:28">
      <c r="A22" s="238">
        <v>5</v>
      </c>
      <c r="B22" s="239" t="s">
        <v>80</v>
      </c>
      <c r="C22" s="240"/>
      <c r="D22" s="241">
        <v>1</v>
      </c>
      <c r="E22" s="242"/>
      <c r="F22" s="243"/>
      <c r="G22" s="243"/>
      <c r="H22" s="243" t="s">
        <v>57</v>
      </c>
      <c r="I22" s="243" t="s">
        <v>57</v>
      </c>
      <c r="J22" s="243" t="s">
        <v>57</v>
      </c>
      <c r="K22" s="243"/>
      <c r="L22" s="243"/>
      <c r="M22" s="244"/>
      <c r="N22" s="243"/>
      <c r="O22" s="243"/>
      <c r="P22" s="243" t="s">
        <v>57</v>
      </c>
      <c r="Q22" s="243" t="s">
        <v>57</v>
      </c>
      <c r="R22" s="243" t="s">
        <v>57</v>
      </c>
      <c r="S22" s="243"/>
      <c r="T22" s="243"/>
      <c r="U22" s="244"/>
      <c r="V22" s="262">
        <v>0</v>
      </c>
      <c r="W22" s="262">
        <v>0</v>
      </c>
      <c r="X22" s="262">
        <v>0</v>
      </c>
      <c r="Y22" s="262">
        <v>0</v>
      </c>
      <c r="Z22" s="262">
        <v>0</v>
      </c>
      <c r="AA22" s="270">
        <v>892954.33</v>
      </c>
      <c r="AB22" s="327" t="s">
        <v>69</v>
      </c>
    </row>
    <row r="23" spans="1:28">
      <c r="A23" s="138" t="s">
        <v>40</v>
      </c>
      <c r="B23" s="127" t="s">
        <v>81</v>
      </c>
      <c r="C23" s="246" t="s">
        <v>53</v>
      </c>
      <c r="D23" s="247">
        <v>0.2</v>
      </c>
      <c r="E23" s="253" t="s">
        <v>56</v>
      </c>
      <c r="F23" s="249"/>
      <c r="G23" s="58"/>
      <c r="H23" s="60" t="s">
        <v>57</v>
      </c>
      <c r="I23" s="60" t="s">
        <v>57</v>
      </c>
      <c r="J23" s="216" t="s">
        <v>57</v>
      </c>
      <c r="K23" s="250"/>
      <c r="L23" s="216" t="s">
        <v>57</v>
      </c>
      <c r="M23" s="263" t="s">
        <v>57</v>
      </c>
      <c r="N23" s="249"/>
      <c r="O23" s="58"/>
      <c r="P23" s="59" t="s">
        <v>57</v>
      </c>
      <c r="Q23" s="60" t="s">
        <v>57</v>
      </c>
      <c r="R23" s="216" t="s">
        <v>57</v>
      </c>
      <c r="S23" s="250"/>
      <c r="T23" s="216" t="s">
        <v>57</v>
      </c>
      <c r="U23" s="263" t="s">
        <v>57</v>
      </c>
      <c r="V23" s="216">
        <v>0</v>
      </c>
      <c r="W23" s="216">
        <v>0</v>
      </c>
      <c r="X23" s="216">
        <v>0</v>
      </c>
      <c r="Y23" s="216">
        <v>0</v>
      </c>
      <c r="Z23" s="216">
        <v>0</v>
      </c>
      <c r="AA23" s="265">
        <v>29498.799999999999</v>
      </c>
      <c r="AB23" s="328"/>
    </row>
    <row r="24" spans="1:28">
      <c r="A24" s="138" t="s">
        <v>47</v>
      </c>
      <c r="B24" s="127" t="s">
        <v>82</v>
      </c>
      <c r="C24" s="246" t="s">
        <v>53</v>
      </c>
      <c r="D24" s="247">
        <v>0.2</v>
      </c>
      <c r="E24" s="253" t="s">
        <v>56</v>
      </c>
      <c r="F24" s="249"/>
      <c r="G24" s="58"/>
      <c r="H24" s="60" t="s">
        <v>57</v>
      </c>
      <c r="I24" s="60" t="s">
        <v>57</v>
      </c>
      <c r="J24" s="216" t="s">
        <v>57</v>
      </c>
      <c r="K24" s="250"/>
      <c r="L24" s="216" t="s">
        <v>57</v>
      </c>
      <c r="M24" s="255" t="s">
        <v>57</v>
      </c>
      <c r="N24" s="249"/>
      <c r="O24" s="58"/>
      <c r="P24" s="59" t="s">
        <v>57</v>
      </c>
      <c r="Q24" s="60" t="s">
        <v>57</v>
      </c>
      <c r="R24" s="216" t="s">
        <v>57</v>
      </c>
      <c r="S24" s="250"/>
      <c r="T24" s="216" t="s">
        <v>57</v>
      </c>
      <c r="U24" s="255" t="s">
        <v>57</v>
      </c>
      <c r="V24" s="216">
        <v>0</v>
      </c>
      <c r="W24" s="216">
        <v>0</v>
      </c>
      <c r="X24" s="216">
        <v>0</v>
      </c>
      <c r="Y24" s="216">
        <v>0</v>
      </c>
      <c r="Z24" s="216">
        <v>0</v>
      </c>
      <c r="AA24" s="265">
        <v>161826.03</v>
      </c>
      <c r="AB24" s="328"/>
    </row>
    <row r="25" spans="1:28">
      <c r="A25" s="138" t="s">
        <v>51</v>
      </c>
      <c r="B25" s="127" t="s">
        <v>83</v>
      </c>
      <c r="C25" s="246" t="s">
        <v>53</v>
      </c>
      <c r="D25" s="247">
        <v>0.2</v>
      </c>
      <c r="E25" s="253" t="s">
        <v>56</v>
      </c>
      <c r="F25" s="249"/>
      <c r="G25" s="58"/>
      <c r="H25" s="60" t="s">
        <v>57</v>
      </c>
      <c r="I25" s="60" t="s">
        <v>57</v>
      </c>
      <c r="J25" s="216" t="s">
        <v>57</v>
      </c>
      <c r="K25" s="254"/>
      <c r="L25" s="216" t="s">
        <v>57</v>
      </c>
      <c r="M25" s="255" t="s">
        <v>57</v>
      </c>
      <c r="N25" s="249"/>
      <c r="O25" s="58"/>
      <c r="P25" s="59" t="s">
        <v>57</v>
      </c>
      <c r="Q25" s="60" t="s">
        <v>57</v>
      </c>
      <c r="R25" s="216" t="s">
        <v>57</v>
      </c>
      <c r="S25" s="254"/>
      <c r="T25" s="216" t="s">
        <v>57</v>
      </c>
      <c r="U25" s="255" t="s">
        <v>57</v>
      </c>
      <c r="V25" s="216">
        <v>0</v>
      </c>
      <c r="W25" s="216">
        <v>0</v>
      </c>
      <c r="X25" s="216">
        <v>0</v>
      </c>
      <c r="Y25" s="216">
        <v>0</v>
      </c>
      <c r="Z25" s="216">
        <v>0</v>
      </c>
      <c r="AA25" s="265">
        <v>4932.3500000000004</v>
      </c>
      <c r="AB25" s="328"/>
    </row>
    <row r="26" spans="1:28">
      <c r="A26" s="138" t="s">
        <v>58</v>
      </c>
      <c r="B26" s="127" t="s">
        <v>84</v>
      </c>
      <c r="C26" s="246" t="s">
        <v>53</v>
      </c>
      <c r="D26" s="247">
        <v>0.2</v>
      </c>
      <c r="E26" s="253" t="s">
        <v>56</v>
      </c>
      <c r="F26" s="249"/>
      <c r="G26" s="58"/>
      <c r="H26" s="60" t="s">
        <v>57</v>
      </c>
      <c r="I26" s="60" t="s">
        <v>57</v>
      </c>
      <c r="J26" s="216" t="s">
        <v>57</v>
      </c>
      <c r="K26" s="254"/>
      <c r="L26" s="216" t="s">
        <v>57</v>
      </c>
      <c r="M26" s="255" t="s">
        <v>57</v>
      </c>
      <c r="N26" s="249"/>
      <c r="O26" s="58"/>
      <c r="P26" s="59" t="s">
        <v>57</v>
      </c>
      <c r="Q26" s="60" t="s">
        <v>57</v>
      </c>
      <c r="R26" s="216" t="s">
        <v>57</v>
      </c>
      <c r="S26" s="254"/>
      <c r="T26" s="216" t="s">
        <v>57</v>
      </c>
      <c r="U26" s="255" t="s">
        <v>57</v>
      </c>
      <c r="V26" s="216">
        <v>0</v>
      </c>
      <c r="W26" s="216">
        <v>0</v>
      </c>
      <c r="X26" s="216">
        <v>0</v>
      </c>
      <c r="Y26" s="216">
        <v>0</v>
      </c>
      <c r="Z26" s="216">
        <v>0</v>
      </c>
      <c r="AA26" s="265">
        <v>10209.24</v>
      </c>
      <c r="AB26" s="328"/>
    </row>
    <row r="27" spans="1:28">
      <c r="A27" s="139" t="s">
        <v>60</v>
      </c>
      <c r="B27" s="140" t="s">
        <v>85</v>
      </c>
      <c r="C27" s="256" t="s">
        <v>53</v>
      </c>
      <c r="D27" s="257">
        <v>0.2</v>
      </c>
      <c r="E27" s="258" t="s">
        <v>56</v>
      </c>
      <c r="F27" s="249"/>
      <c r="G27" s="58"/>
      <c r="H27" s="90" t="s">
        <v>57</v>
      </c>
      <c r="I27" s="90" t="s">
        <v>57</v>
      </c>
      <c r="J27" s="259" t="s">
        <v>57</v>
      </c>
      <c r="K27" s="254"/>
      <c r="L27" s="259" t="s">
        <v>57</v>
      </c>
      <c r="M27" s="260" t="s">
        <v>57</v>
      </c>
      <c r="N27" s="249"/>
      <c r="O27" s="58"/>
      <c r="P27" s="220" t="s">
        <v>57</v>
      </c>
      <c r="Q27" s="90" t="s">
        <v>57</v>
      </c>
      <c r="R27" s="259" t="s">
        <v>57</v>
      </c>
      <c r="S27" s="254"/>
      <c r="T27" s="259" t="s">
        <v>57</v>
      </c>
      <c r="U27" s="260" t="s">
        <v>57</v>
      </c>
      <c r="V27" s="259">
        <v>0</v>
      </c>
      <c r="W27" s="259">
        <v>0</v>
      </c>
      <c r="X27" s="259">
        <v>0</v>
      </c>
      <c r="Y27" s="259">
        <v>0</v>
      </c>
      <c r="Z27" s="259">
        <v>0</v>
      </c>
      <c r="AA27" s="269">
        <v>686487.91</v>
      </c>
      <c r="AB27" s="312"/>
    </row>
    <row r="28" spans="1:28">
      <c r="A28" s="238">
        <v>6</v>
      </c>
      <c r="B28" s="239" t="s">
        <v>86</v>
      </c>
      <c r="C28" s="240"/>
      <c r="D28" s="241">
        <v>1</v>
      </c>
      <c r="E28" s="242"/>
      <c r="F28" s="243"/>
      <c r="G28" s="243"/>
      <c r="H28" s="243" t="s">
        <v>57</v>
      </c>
      <c r="I28" s="243" t="s">
        <v>57</v>
      </c>
      <c r="J28" s="243" t="s">
        <v>57</v>
      </c>
      <c r="K28" s="243"/>
      <c r="L28" s="243"/>
      <c r="M28" s="244"/>
      <c r="N28" s="243"/>
      <c r="O28" s="243"/>
      <c r="P28" s="243" t="s">
        <v>57</v>
      </c>
      <c r="Q28" s="243" t="s">
        <v>57</v>
      </c>
      <c r="R28" s="243" t="s">
        <v>57</v>
      </c>
      <c r="S28" s="243"/>
      <c r="T28" s="243"/>
      <c r="U28" s="244"/>
      <c r="V28" s="262">
        <v>0</v>
      </c>
      <c r="W28" s="262">
        <v>0</v>
      </c>
      <c r="X28" s="262">
        <v>0</v>
      </c>
      <c r="Y28" s="262">
        <v>0</v>
      </c>
      <c r="Z28" s="262">
        <v>0</v>
      </c>
      <c r="AA28" s="264">
        <v>48792.464888618699</v>
      </c>
      <c r="AB28" s="327" t="s">
        <v>69</v>
      </c>
    </row>
    <row r="29" spans="1:28">
      <c r="A29" s="138" t="s">
        <v>40</v>
      </c>
      <c r="B29" s="127" t="s">
        <v>87</v>
      </c>
      <c r="C29" s="246" t="s">
        <v>53</v>
      </c>
      <c r="D29" s="247">
        <v>0.8</v>
      </c>
      <c r="E29" s="253" t="s">
        <v>46</v>
      </c>
      <c r="F29" s="249">
        <v>40178</v>
      </c>
      <c r="G29" s="58" t="s">
        <v>46</v>
      </c>
      <c r="H29" s="59">
        <v>0.69415521310565043</v>
      </c>
      <c r="I29" s="60">
        <v>2044.22998046875</v>
      </c>
      <c r="J29" s="216">
        <v>496900</v>
      </c>
      <c r="K29" s="250">
        <v>7898589.3499999996</v>
      </c>
      <c r="L29" s="216">
        <v>23260695659.752502</v>
      </c>
      <c r="M29" s="271">
        <v>46811.623384488834</v>
      </c>
      <c r="N29" s="249">
        <v>39813</v>
      </c>
      <c r="O29" s="58" t="s">
        <v>46</v>
      </c>
      <c r="P29" s="59">
        <v>0.71854566357692029</v>
      </c>
      <c r="Q29" s="60">
        <v>2243.590087890625</v>
      </c>
      <c r="R29" s="216">
        <v>461500</v>
      </c>
      <c r="S29" s="250">
        <v>7287139.1100000003</v>
      </c>
      <c r="T29" s="216">
        <v>22753394676.253468</v>
      </c>
      <c r="U29" s="271">
        <v>49303.130392748579</v>
      </c>
      <c r="V29" s="216">
        <v>46811.623384488834</v>
      </c>
      <c r="W29" s="216">
        <v>0</v>
      </c>
      <c r="X29" s="216" t="s">
        <v>57</v>
      </c>
      <c r="Y29" s="216" t="s">
        <v>57</v>
      </c>
      <c r="Z29" s="216" t="s">
        <v>57</v>
      </c>
      <c r="AA29" s="265">
        <v>48057.376888618703</v>
      </c>
      <c r="AB29" s="328"/>
    </row>
    <row r="30" spans="1:28">
      <c r="A30" s="138" t="s">
        <v>47</v>
      </c>
      <c r="B30" s="127" t="s">
        <v>90</v>
      </c>
      <c r="C30" s="246" t="s">
        <v>53</v>
      </c>
      <c r="D30" s="247">
        <v>0.1</v>
      </c>
      <c r="E30" s="253" t="s">
        <v>56</v>
      </c>
      <c r="F30" s="249"/>
      <c r="G30" s="58"/>
      <c r="H30" s="60" t="s">
        <v>57</v>
      </c>
      <c r="I30" s="60" t="s">
        <v>57</v>
      </c>
      <c r="J30" s="216" t="s">
        <v>57</v>
      </c>
      <c r="K30" s="250"/>
      <c r="L30" s="216" t="s">
        <v>57</v>
      </c>
      <c r="M30" s="255" t="s">
        <v>57</v>
      </c>
      <c r="N30" s="249"/>
      <c r="O30" s="58"/>
      <c r="P30" s="59" t="s">
        <v>57</v>
      </c>
      <c r="Q30" s="60" t="s">
        <v>57</v>
      </c>
      <c r="R30" s="216" t="s">
        <v>57</v>
      </c>
      <c r="S30" s="250"/>
      <c r="T30" s="216" t="s">
        <v>57</v>
      </c>
      <c r="U30" s="255" t="s">
        <v>57</v>
      </c>
      <c r="V30" s="216">
        <v>0</v>
      </c>
      <c r="W30" s="216">
        <v>0</v>
      </c>
      <c r="X30" s="216">
        <v>0</v>
      </c>
      <c r="Y30" s="216">
        <v>0</v>
      </c>
      <c r="Z30" s="216">
        <v>0</v>
      </c>
      <c r="AA30" s="265">
        <v>3322.61</v>
      </c>
      <c r="AB30" s="328"/>
    </row>
    <row r="31" spans="1:28">
      <c r="A31" s="139" t="s">
        <v>51</v>
      </c>
      <c r="B31" s="140" t="s">
        <v>91</v>
      </c>
      <c r="C31" s="256" t="s">
        <v>53</v>
      </c>
      <c r="D31" s="257">
        <v>0.1</v>
      </c>
      <c r="E31" s="258" t="s">
        <v>56</v>
      </c>
      <c r="F31" s="249"/>
      <c r="G31" s="58"/>
      <c r="H31" s="90" t="s">
        <v>57</v>
      </c>
      <c r="I31" s="90" t="s">
        <v>57</v>
      </c>
      <c r="J31" s="259" t="s">
        <v>57</v>
      </c>
      <c r="K31" s="254"/>
      <c r="L31" s="259" t="s">
        <v>57</v>
      </c>
      <c r="M31" s="260" t="s">
        <v>57</v>
      </c>
      <c r="N31" s="249"/>
      <c r="O31" s="58"/>
      <c r="P31" s="220" t="s">
        <v>57</v>
      </c>
      <c r="Q31" s="90" t="s">
        <v>57</v>
      </c>
      <c r="R31" s="259" t="s">
        <v>57</v>
      </c>
      <c r="S31" s="254"/>
      <c r="T31" s="259" t="s">
        <v>57</v>
      </c>
      <c r="U31" s="260" t="s">
        <v>57</v>
      </c>
      <c r="V31" s="259">
        <v>0</v>
      </c>
      <c r="W31" s="259">
        <v>0</v>
      </c>
      <c r="X31" s="259">
        <v>0</v>
      </c>
      <c r="Y31" s="259">
        <v>0</v>
      </c>
      <c r="Z31" s="259">
        <v>0</v>
      </c>
      <c r="AA31" s="269">
        <v>4028.27</v>
      </c>
      <c r="AB31" s="312"/>
    </row>
    <row r="32" spans="1:28">
      <c r="A32" s="238">
        <v>7</v>
      </c>
      <c r="B32" s="239" t="s">
        <v>92</v>
      </c>
      <c r="C32" s="240"/>
      <c r="D32" s="241">
        <v>1</v>
      </c>
      <c r="E32" s="242"/>
      <c r="F32" s="243"/>
      <c r="G32" s="243"/>
      <c r="H32" s="243" t="s">
        <v>57</v>
      </c>
      <c r="I32" s="243" t="s">
        <v>57</v>
      </c>
      <c r="J32" s="243" t="s">
        <v>57</v>
      </c>
      <c r="K32" s="243"/>
      <c r="L32" s="243"/>
      <c r="M32" s="244"/>
      <c r="N32" s="243"/>
      <c r="O32" s="243"/>
      <c r="P32" s="243" t="s">
        <v>57</v>
      </c>
      <c r="Q32" s="243" t="s">
        <v>57</v>
      </c>
      <c r="R32" s="243" t="s">
        <v>57</v>
      </c>
      <c r="S32" s="243"/>
      <c r="T32" s="243"/>
      <c r="U32" s="244"/>
      <c r="V32" s="262"/>
      <c r="W32" s="262"/>
      <c r="X32" s="262"/>
      <c r="Y32" s="262"/>
      <c r="Z32" s="262"/>
      <c r="AA32" s="245">
        <v>40050.370000000003</v>
      </c>
      <c r="AB32" s="327" t="s">
        <v>69</v>
      </c>
    </row>
    <row r="33" spans="1:30">
      <c r="A33" s="138" t="s">
        <v>40</v>
      </c>
      <c r="B33" s="127" t="s">
        <v>93</v>
      </c>
      <c r="C33" s="246" t="s">
        <v>53</v>
      </c>
      <c r="D33" s="247">
        <v>0.3</v>
      </c>
      <c r="E33" s="253" t="s">
        <v>56</v>
      </c>
      <c r="F33" s="249"/>
      <c r="G33" s="58"/>
      <c r="H33" s="60" t="s">
        <v>57</v>
      </c>
      <c r="I33" s="60" t="s">
        <v>57</v>
      </c>
      <c r="J33" s="216" t="s">
        <v>57</v>
      </c>
      <c r="K33" s="250"/>
      <c r="L33" s="216" t="s">
        <v>57</v>
      </c>
      <c r="M33" s="263" t="s">
        <v>57</v>
      </c>
      <c r="N33" s="249"/>
      <c r="O33" s="58"/>
      <c r="P33" s="60" t="s">
        <v>57</v>
      </c>
      <c r="Q33" s="60" t="s">
        <v>57</v>
      </c>
      <c r="R33" s="216" t="s">
        <v>57</v>
      </c>
      <c r="S33" s="250"/>
      <c r="T33" s="216" t="s">
        <v>57</v>
      </c>
      <c r="U33" s="263" t="s">
        <v>57</v>
      </c>
      <c r="V33" s="216">
        <v>0</v>
      </c>
      <c r="W33" s="216">
        <v>0</v>
      </c>
      <c r="X33" s="216">
        <v>0</v>
      </c>
      <c r="Y33" s="216">
        <v>0</v>
      </c>
      <c r="Z33" s="216">
        <v>0</v>
      </c>
      <c r="AA33" s="252">
        <v>20857.14</v>
      </c>
      <c r="AB33" s="328"/>
    </row>
    <row r="34" spans="1:30">
      <c r="A34" s="138" t="s">
        <v>47</v>
      </c>
      <c r="B34" s="127" t="s">
        <v>94</v>
      </c>
      <c r="C34" s="246" t="s">
        <v>53</v>
      </c>
      <c r="D34" s="247">
        <v>0.3</v>
      </c>
      <c r="E34" s="253" t="s">
        <v>56</v>
      </c>
      <c r="F34" s="249"/>
      <c r="G34" s="58"/>
      <c r="H34" s="60" t="s">
        <v>57</v>
      </c>
      <c r="I34" s="60" t="s">
        <v>57</v>
      </c>
      <c r="J34" s="216" t="s">
        <v>57</v>
      </c>
      <c r="K34" s="250"/>
      <c r="L34" s="216" t="s">
        <v>57</v>
      </c>
      <c r="M34" s="255" t="s">
        <v>57</v>
      </c>
      <c r="N34" s="249"/>
      <c r="O34" s="58"/>
      <c r="P34" s="60" t="s">
        <v>57</v>
      </c>
      <c r="Q34" s="60" t="s">
        <v>57</v>
      </c>
      <c r="R34" s="216" t="s">
        <v>57</v>
      </c>
      <c r="S34" s="250"/>
      <c r="T34" s="216" t="s">
        <v>57</v>
      </c>
      <c r="U34" s="255" t="s">
        <v>57</v>
      </c>
      <c r="V34" s="216">
        <v>0</v>
      </c>
      <c r="W34" s="216">
        <v>0</v>
      </c>
      <c r="X34" s="216">
        <v>0</v>
      </c>
      <c r="Y34" s="216">
        <v>0</v>
      </c>
      <c r="Z34" s="216">
        <v>0</v>
      </c>
      <c r="AA34" s="252">
        <v>9033.2800000000007</v>
      </c>
      <c r="AB34" s="328"/>
    </row>
    <row r="35" spans="1:30">
      <c r="A35" s="138" t="s">
        <v>51</v>
      </c>
      <c r="B35" s="127" t="s">
        <v>95</v>
      </c>
      <c r="C35" s="246" t="s">
        <v>53</v>
      </c>
      <c r="D35" s="247">
        <v>0.2</v>
      </c>
      <c r="E35" s="253" t="s">
        <v>56</v>
      </c>
      <c r="F35" s="249"/>
      <c r="G35" s="58"/>
      <c r="H35" s="60" t="s">
        <v>57</v>
      </c>
      <c r="I35" s="60" t="s">
        <v>57</v>
      </c>
      <c r="J35" s="216" t="s">
        <v>57</v>
      </c>
      <c r="K35" s="254"/>
      <c r="L35" s="216" t="s">
        <v>57</v>
      </c>
      <c r="M35" s="255" t="s">
        <v>57</v>
      </c>
      <c r="N35" s="249"/>
      <c r="O35" s="58"/>
      <c r="P35" s="60" t="s">
        <v>57</v>
      </c>
      <c r="Q35" s="60" t="s">
        <v>57</v>
      </c>
      <c r="R35" s="216" t="s">
        <v>57</v>
      </c>
      <c r="S35" s="254"/>
      <c r="T35" s="216" t="s">
        <v>57</v>
      </c>
      <c r="U35" s="255" t="s">
        <v>57</v>
      </c>
      <c r="V35" s="216">
        <v>0</v>
      </c>
      <c r="W35" s="216">
        <v>0</v>
      </c>
      <c r="X35" s="216">
        <v>0</v>
      </c>
      <c r="Y35" s="216">
        <v>0</v>
      </c>
      <c r="Z35" s="216">
        <v>0</v>
      </c>
      <c r="AA35" s="252">
        <v>8909.9500000000007</v>
      </c>
      <c r="AB35" s="328"/>
    </row>
    <row r="36" spans="1:30">
      <c r="A36" s="139" t="s">
        <v>58</v>
      </c>
      <c r="B36" s="140" t="s">
        <v>96</v>
      </c>
      <c r="C36" s="256" t="s">
        <v>53</v>
      </c>
      <c r="D36" s="257">
        <v>0.2</v>
      </c>
      <c r="E36" s="258" t="s">
        <v>56</v>
      </c>
      <c r="F36" s="249"/>
      <c r="G36" s="58"/>
      <c r="H36" s="90" t="s">
        <v>57</v>
      </c>
      <c r="I36" s="90" t="s">
        <v>57</v>
      </c>
      <c r="J36" s="259" t="s">
        <v>57</v>
      </c>
      <c r="K36" s="254"/>
      <c r="L36" s="259" t="s">
        <v>57</v>
      </c>
      <c r="M36" s="260" t="s">
        <v>57</v>
      </c>
      <c r="N36" s="249"/>
      <c r="O36" s="58"/>
      <c r="P36" s="90" t="s">
        <v>57</v>
      </c>
      <c r="Q36" s="90" t="s">
        <v>57</v>
      </c>
      <c r="R36" s="259" t="s">
        <v>57</v>
      </c>
      <c r="S36" s="254"/>
      <c r="T36" s="259" t="s">
        <v>57</v>
      </c>
      <c r="U36" s="260" t="s">
        <v>57</v>
      </c>
      <c r="V36" s="259">
        <v>0</v>
      </c>
      <c r="W36" s="259">
        <v>0</v>
      </c>
      <c r="X36" s="259">
        <v>0</v>
      </c>
      <c r="Y36" s="259">
        <v>0</v>
      </c>
      <c r="Z36" s="259">
        <v>0</v>
      </c>
      <c r="AA36" s="261">
        <v>1250</v>
      </c>
      <c r="AB36" s="312"/>
    </row>
    <row r="37" spans="1:30">
      <c r="A37" s="238">
        <v>8</v>
      </c>
      <c r="B37" s="239" t="s">
        <v>97</v>
      </c>
      <c r="C37" s="240"/>
      <c r="D37" s="241">
        <v>1</v>
      </c>
      <c r="E37" s="242"/>
      <c r="F37" s="272"/>
      <c r="G37" s="272"/>
      <c r="H37" s="272" t="s">
        <v>57</v>
      </c>
      <c r="I37" s="272" t="s">
        <v>57</v>
      </c>
      <c r="J37" s="272" t="s">
        <v>57</v>
      </c>
      <c r="K37" s="272"/>
      <c r="L37" s="272"/>
      <c r="M37" s="273"/>
      <c r="N37" s="272"/>
      <c r="O37" s="272"/>
      <c r="P37" s="272" t="s">
        <v>57</v>
      </c>
      <c r="Q37" s="272" t="s">
        <v>57</v>
      </c>
      <c r="R37" s="272" t="s">
        <v>57</v>
      </c>
      <c r="S37" s="272"/>
      <c r="T37" s="272"/>
      <c r="U37" s="273"/>
      <c r="V37" s="216"/>
      <c r="W37" s="216"/>
      <c r="X37" s="216"/>
      <c r="Y37" s="216"/>
      <c r="Z37" s="216"/>
      <c r="AA37" s="245">
        <v>443969.58904724766</v>
      </c>
      <c r="AB37" s="327" t="s">
        <v>39</v>
      </c>
    </row>
    <row r="38" spans="1:30">
      <c r="A38" s="138" t="s">
        <v>40</v>
      </c>
      <c r="B38" s="127" t="s">
        <v>98</v>
      </c>
      <c r="C38" s="246" t="s">
        <v>53</v>
      </c>
      <c r="D38" s="247">
        <v>0.3</v>
      </c>
      <c r="E38" s="253" t="s">
        <v>56</v>
      </c>
      <c r="F38" s="249"/>
      <c r="G38" s="58"/>
      <c r="H38" s="60" t="s">
        <v>57</v>
      </c>
      <c r="I38" s="60" t="s">
        <v>57</v>
      </c>
      <c r="J38" s="216" t="s">
        <v>57</v>
      </c>
      <c r="K38" s="250"/>
      <c r="L38" s="216" t="s">
        <v>57</v>
      </c>
      <c r="M38" s="263" t="s">
        <v>57</v>
      </c>
      <c r="N38" s="249"/>
      <c r="O38" s="58"/>
      <c r="P38" s="60" t="s">
        <v>57</v>
      </c>
      <c r="Q38" s="60" t="s">
        <v>57</v>
      </c>
      <c r="R38" s="216" t="s">
        <v>57</v>
      </c>
      <c r="S38" s="250"/>
      <c r="T38" s="216" t="s">
        <v>57</v>
      </c>
      <c r="U38" s="263" t="s">
        <v>57</v>
      </c>
      <c r="V38" s="216">
        <v>0</v>
      </c>
      <c r="W38" s="216">
        <v>0</v>
      </c>
      <c r="X38" s="216">
        <v>0</v>
      </c>
      <c r="Y38" s="216">
        <v>0</v>
      </c>
      <c r="Z38" s="216">
        <v>0</v>
      </c>
      <c r="AA38" s="252">
        <v>89096.8</v>
      </c>
      <c r="AB38" s="328"/>
      <c r="AD38" s="274"/>
    </row>
    <row r="39" spans="1:30" ht="63">
      <c r="A39" s="138" t="s">
        <v>47</v>
      </c>
      <c r="B39" s="127" t="s">
        <v>99</v>
      </c>
      <c r="C39" s="246" t="s">
        <v>100</v>
      </c>
      <c r="D39" s="247">
        <v>0.3</v>
      </c>
      <c r="E39" s="253" t="s">
        <v>75</v>
      </c>
      <c r="F39" s="249">
        <v>39813</v>
      </c>
      <c r="G39" s="58" t="s">
        <v>56</v>
      </c>
      <c r="H39" s="60" t="s">
        <v>57</v>
      </c>
      <c r="I39" s="60">
        <v>2243.590087890625</v>
      </c>
      <c r="J39" s="216">
        <v>461500</v>
      </c>
      <c r="K39" s="275">
        <v>28444256000</v>
      </c>
      <c r="L39" s="216">
        <v>28444256000</v>
      </c>
      <c r="M39" s="271">
        <v>61634.35752979415</v>
      </c>
      <c r="N39" s="249">
        <v>40178</v>
      </c>
      <c r="O39" s="58" t="s">
        <v>56</v>
      </c>
      <c r="P39" s="60" t="s">
        <v>57</v>
      </c>
      <c r="Q39" s="60">
        <v>2044.22998046875</v>
      </c>
      <c r="R39" s="216">
        <v>496900</v>
      </c>
      <c r="S39" s="250">
        <v>36135575000</v>
      </c>
      <c r="T39" s="216">
        <v>36135575000</v>
      </c>
      <c r="U39" s="271">
        <v>72722.02656470114</v>
      </c>
      <c r="V39" s="216">
        <v>61634.35752979415</v>
      </c>
      <c r="W39" s="216">
        <v>0</v>
      </c>
      <c r="X39" s="216" t="s">
        <v>57</v>
      </c>
      <c r="Y39" s="216" t="s">
        <v>57</v>
      </c>
      <c r="Z39" s="216" t="s">
        <v>57</v>
      </c>
      <c r="AA39" s="252">
        <v>67178.192047247649</v>
      </c>
      <c r="AB39" s="328"/>
      <c r="AD39" s="274"/>
    </row>
    <row r="40" spans="1:30">
      <c r="A40" s="138" t="s">
        <v>51</v>
      </c>
      <c r="B40" s="127" t="s">
        <v>101</v>
      </c>
      <c r="C40" s="246" t="s">
        <v>53</v>
      </c>
      <c r="D40" s="247">
        <v>0.3</v>
      </c>
      <c r="E40" s="253" t="s">
        <v>56</v>
      </c>
      <c r="F40" s="249"/>
      <c r="G40" s="58"/>
      <c r="H40" s="60" t="s">
        <v>57</v>
      </c>
      <c r="I40" s="60" t="s">
        <v>57</v>
      </c>
      <c r="J40" s="216" t="s">
        <v>57</v>
      </c>
      <c r="K40" s="254"/>
      <c r="L40" s="216" t="s">
        <v>57</v>
      </c>
      <c r="M40" s="255" t="s">
        <v>57</v>
      </c>
      <c r="N40" s="249"/>
      <c r="O40" s="58"/>
      <c r="P40" s="60" t="s">
        <v>57</v>
      </c>
      <c r="Q40" s="60" t="s">
        <v>57</v>
      </c>
      <c r="R40" s="216" t="s">
        <v>57</v>
      </c>
      <c r="S40" s="254"/>
      <c r="T40" s="216" t="s">
        <v>57</v>
      </c>
      <c r="U40" s="255" t="s">
        <v>57</v>
      </c>
      <c r="V40" s="216">
        <v>0</v>
      </c>
      <c r="W40" s="216">
        <v>0</v>
      </c>
      <c r="X40" s="216">
        <v>0</v>
      </c>
      <c r="Y40" s="216">
        <v>0</v>
      </c>
      <c r="Z40" s="216">
        <v>0</v>
      </c>
      <c r="AA40" s="252">
        <v>284737.5</v>
      </c>
      <c r="AB40" s="328"/>
    </row>
    <row r="41" spans="1:30" ht="16.5" thickBot="1">
      <c r="A41" s="139" t="s">
        <v>58</v>
      </c>
      <c r="B41" s="140" t="s">
        <v>102</v>
      </c>
      <c r="C41" s="256" t="s">
        <v>53</v>
      </c>
      <c r="D41" s="257">
        <v>0.1</v>
      </c>
      <c r="E41" s="258" t="s">
        <v>56</v>
      </c>
      <c r="F41" s="276"/>
      <c r="G41" s="130"/>
      <c r="H41" s="60" t="s">
        <v>57</v>
      </c>
      <c r="I41" s="60" t="s">
        <v>57</v>
      </c>
      <c r="J41" s="216" t="s">
        <v>57</v>
      </c>
      <c r="K41" s="277"/>
      <c r="L41" s="216" t="s">
        <v>57</v>
      </c>
      <c r="M41" s="255" t="s">
        <v>57</v>
      </c>
      <c r="N41" s="276"/>
      <c r="O41" s="130"/>
      <c r="P41" s="60" t="s">
        <v>57</v>
      </c>
      <c r="Q41" s="60" t="s">
        <v>57</v>
      </c>
      <c r="R41" s="216" t="s">
        <v>57</v>
      </c>
      <c r="S41" s="277"/>
      <c r="T41" s="216" t="s">
        <v>57</v>
      </c>
      <c r="U41" s="255" t="s">
        <v>57</v>
      </c>
      <c r="V41" s="216">
        <v>0</v>
      </c>
      <c r="W41" s="216">
        <v>0</v>
      </c>
      <c r="X41" s="216">
        <v>0</v>
      </c>
      <c r="Y41" s="216">
        <v>0</v>
      </c>
      <c r="Z41" s="216">
        <v>0</v>
      </c>
      <c r="AA41" s="261">
        <v>29570.97</v>
      </c>
      <c r="AB41" s="312"/>
    </row>
    <row r="42" spans="1:30">
      <c r="A42" s="238">
        <v>9</v>
      </c>
      <c r="B42" s="239" t="s">
        <v>104</v>
      </c>
      <c r="C42" s="240"/>
      <c r="D42" s="241">
        <v>1</v>
      </c>
      <c r="E42" s="242"/>
      <c r="F42" s="243"/>
      <c r="G42" s="243"/>
      <c r="H42" s="243" t="s">
        <v>57</v>
      </c>
      <c r="I42" s="243" t="s">
        <v>57</v>
      </c>
      <c r="J42" s="243" t="s">
        <v>57</v>
      </c>
      <c r="K42" s="243"/>
      <c r="L42" s="278"/>
      <c r="M42" s="244"/>
      <c r="N42" s="279"/>
      <c r="O42" s="243"/>
      <c r="P42" s="243" t="s">
        <v>57</v>
      </c>
      <c r="Q42" s="243" t="s">
        <v>57</v>
      </c>
      <c r="R42" s="243" t="s">
        <v>57</v>
      </c>
      <c r="S42" s="243"/>
      <c r="T42" s="278"/>
      <c r="U42" s="244"/>
      <c r="V42" s="280"/>
      <c r="W42" s="280"/>
      <c r="X42" s="280"/>
      <c r="Y42" s="280"/>
      <c r="Z42" s="280"/>
      <c r="AA42" s="245">
        <v>146284.13628793895</v>
      </c>
      <c r="AB42" s="327" t="s">
        <v>39</v>
      </c>
    </row>
    <row r="43" spans="1:30">
      <c r="A43" s="138" t="s">
        <v>40</v>
      </c>
      <c r="B43" s="127" t="s">
        <v>105</v>
      </c>
      <c r="C43" s="246" t="s">
        <v>53</v>
      </c>
      <c r="D43" s="247">
        <v>0.45</v>
      </c>
      <c r="E43" s="253" t="s">
        <v>56</v>
      </c>
      <c r="F43" s="249"/>
      <c r="G43" s="58"/>
      <c r="H43" s="60" t="s">
        <v>57</v>
      </c>
      <c r="I43" s="60" t="s">
        <v>57</v>
      </c>
      <c r="J43" s="216" t="s">
        <v>57</v>
      </c>
      <c r="K43" s="250"/>
      <c r="L43" s="61" t="s">
        <v>57</v>
      </c>
      <c r="M43" s="263" t="s">
        <v>57</v>
      </c>
      <c r="N43" s="58"/>
      <c r="O43" s="58"/>
      <c r="P43" s="60" t="s">
        <v>57</v>
      </c>
      <c r="Q43" s="60" t="s">
        <v>57</v>
      </c>
      <c r="R43" s="216" t="s">
        <v>57</v>
      </c>
      <c r="S43" s="250"/>
      <c r="T43" s="61" t="s">
        <v>57</v>
      </c>
      <c r="U43" s="263" t="s">
        <v>57</v>
      </c>
      <c r="V43" s="216">
        <v>0</v>
      </c>
      <c r="W43" s="216">
        <v>0</v>
      </c>
      <c r="X43" s="216">
        <v>0</v>
      </c>
      <c r="Y43" s="216">
        <v>0</v>
      </c>
      <c r="Z43" s="216">
        <v>0</v>
      </c>
      <c r="AA43" s="252">
        <v>2067.48</v>
      </c>
      <c r="AB43" s="328"/>
    </row>
    <row r="44" spans="1:30">
      <c r="A44" s="138" t="s">
        <v>47</v>
      </c>
      <c r="B44" s="127" t="s">
        <v>106</v>
      </c>
      <c r="C44" s="246" t="s">
        <v>53</v>
      </c>
      <c r="D44" s="247">
        <v>0.3</v>
      </c>
      <c r="E44" s="253" t="s">
        <v>56</v>
      </c>
      <c r="F44" s="249"/>
      <c r="G44" s="58"/>
      <c r="H44" s="60" t="s">
        <v>57</v>
      </c>
      <c r="I44" s="60" t="s">
        <v>57</v>
      </c>
      <c r="J44" s="216" t="s">
        <v>57</v>
      </c>
      <c r="K44" s="275"/>
      <c r="L44" s="61" t="s">
        <v>57</v>
      </c>
      <c r="M44" s="271" t="s">
        <v>57</v>
      </c>
      <c r="N44" s="58"/>
      <c r="O44" s="58"/>
      <c r="P44" s="60" t="s">
        <v>57</v>
      </c>
      <c r="Q44" s="60" t="s">
        <v>57</v>
      </c>
      <c r="R44" s="216" t="s">
        <v>57</v>
      </c>
      <c r="S44" s="250"/>
      <c r="T44" s="61" t="s">
        <v>57</v>
      </c>
      <c r="U44" s="271" t="s">
        <v>57</v>
      </c>
      <c r="V44" s="216">
        <v>0</v>
      </c>
      <c r="W44" s="216">
        <v>0</v>
      </c>
      <c r="X44" s="216">
        <v>0</v>
      </c>
      <c r="Y44" s="216">
        <v>0</v>
      </c>
      <c r="Z44" s="216">
        <v>0</v>
      </c>
      <c r="AA44" s="252">
        <v>5007.09</v>
      </c>
      <c r="AB44" s="328"/>
    </row>
    <row r="45" spans="1:30" ht="47.25">
      <c r="A45" s="138" t="s">
        <v>51</v>
      </c>
      <c r="B45" s="127" t="s">
        <v>107</v>
      </c>
      <c r="C45" s="246" t="s">
        <v>214</v>
      </c>
      <c r="D45" s="247">
        <v>0.2</v>
      </c>
      <c r="E45" s="253" t="s">
        <v>46</v>
      </c>
      <c r="F45" s="249">
        <v>39813</v>
      </c>
      <c r="G45" s="58" t="s">
        <v>46</v>
      </c>
      <c r="H45" s="59">
        <v>0.71854566357692029</v>
      </c>
      <c r="I45" s="60">
        <v>2243.590087890625</v>
      </c>
      <c r="J45" s="216">
        <v>461500</v>
      </c>
      <c r="K45" s="281">
        <v>19891697</v>
      </c>
      <c r="L45" s="61">
        <v>62109920750.702812</v>
      </c>
      <c r="M45" s="271">
        <v>134582.7101857049</v>
      </c>
      <c r="N45" s="58">
        <v>40178</v>
      </c>
      <c r="O45" s="58" t="s">
        <v>46</v>
      </c>
      <c r="P45" s="59">
        <v>0.69415521310565043</v>
      </c>
      <c r="Q45" s="60">
        <v>2044.22998046875</v>
      </c>
      <c r="R45" s="216">
        <v>496900</v>
      </c>
      <c r="S45" s="254">
        <v>23665619</v>
      </c>
      <c r="T45" s="61">
        <v>69693300507.976959</v>
      </c>
      <c r="U45" s="271">
        <v>140256.18939017298</v>
      </c>
      <c r="V45" s="216">
        <v>134582.7101857049</v>
      </c>
      <c r="W45" s="216">
        <v>0</v>
      </c>
      <c r="X45" s="216" t="s">
        <v>57</v>
      </c>
      <c r="Y45" s="216" t="s">
        <v>57</v>
      </c>
      <c r="Z45" s="216" t="s">
        <v>57</v>
      </c>
      <c r="AA45" s="252">
        <v>137419.44978793894</v>
      </c>
      <c r="AB45" s="328"/>
    </row>
    <row r="46" spans="1:30" ht="16.5" thickBot="1">
      <c r="A46" s="139" t="s">
        <v>58</v>
      </c>
      <c r="B46" s="140" t="s">
        <v>110</v>
      </c>
      <c r="C46" s="256" t="s">
        <v>53</v>
      </c>
      <c r="D46" s="257">
        <v>0.05</v>
      </c>
      <c r="E46" s="258" t="s">
        <v>56</v>
      </c>
      <c r="F46" s="249"/>
      <c r="G46" s="58"/>
      <c r="H46" s="90" t="s">
        <v>57</v>
      </c>
      <c r="I46" s="90" t="s">
        <v>57</v>
      </c>
      <c r="J46" s="259" t="s">
        <v>57</v>
      </c>
      <c r="K46" s="254"/>
      <c r="L46" s="91" t="s">
        <v>57</v>
      </c>
      <c r="M46" s="260" t="s">
        <v>57</v>
      </c>
      <c r="N46" s="58"/>
      <c r="O46" s="58"/>
      <c r="P46" s="90" t="s">
        <v>57</v>
      </c>
      <c r="Q46" s="90" t="s">
        <v>57</v>
      </c>
      <c r="R46" s="259" t="s">
        <v>57</v>
      </c>
      <c r="S46" s="254"/>
      <c r="T46" s="91" t="s">
        <v>57</v>
      </c>
      <c r="U46" s="260" t="s">
        <v>57</v>
      </c>
      <c r="V46" s="216">
        <v>0</v>
      </c>
      <c r="W46" s="216">
        <v>0</v>
      </c>
      <c r="X46" s="216">
        <v>0</v>
      </c>
      <c r="Y46" s="216">
        <v>0</v>
      </c>
      <c r="Z46" s="216">
        <v>0</v>
      </c>
      <c r="AA46" s="261">
        <v>35802.33</v>
      </c>
      <c r="AB46" s="312"/>
    </row>
    <row r="47" spans="1:30">
      <c r="A47" s="282">
        <v>10</v>
      </c>
      <c r="B47" s="283" t="s">
        <v>111</v>
      </c>
      <c r="C47" s="284"/>
      <c r="D47" s="285">
        <v>1</v>
      </c>
      <c r="E47" s="286"/>
      <c r="F47" s="272"/>
      <c r="G47" s="272"/>
      <c r="H47" s="272" t="s">
        <v>57</v>
      </c>
      <c r="I47" s="272" t="s">
        <v>57</v>
      </c>
      <c r="J47" s="272" t="s">
        <v>57</v>
      </c>
      <c r="K47" s="272"/>
      <c r="L47" s="272"/>
      <c r="M47" s="273"/>
      <c r="N47" s="272"/>
      <c r="O47" s="272"/>
      <c r="P47" s="272" t="s">
        <v>57</v>
      </c>
      <c r="Q47" s="272" t="s">
        <v>57</v>
      </c>
      <c r="R47" s="272" t="s">
        <v>57</v>
      </c>
      <c r="S47" s="272"/>
      <c r="T47" s="272"/>
      <c r="U47" s="273"/>
      <c r="V47" s="280"/>
      <c r="W47" s="280"/>
      <c r="X47" s="280"/>
      <c r="Y47" s="280"/>
      <c r="Z47" s="280"/>
      <c r="AA47" s="245">
        <v>121359.90483684356</v>
      </c>
      <c r="AB47" s="327" t="s">
        <v>39</v>
      </c>
    </row>
    <row r="48" spans="1:30">
      <c r="A48" s="126" t="s">
        <v>40</v>
      </c>
      <c r="B48" s="127" t="s">
        <v>112</v>
      </c>
      <c r="C48" s="246" t="s">
        <v>53</v>
      </c>
      <c r="D48" s="247">
        <v>0.25</v>
      </c>
      <c r="E48" s="253" t="s">
        <v>56</v>
      </c>
      <c r="F48" s="249"/>
      <c r="G48" s="58"/>
      <c r="H48" s="60" t="s">
        <v>57</v>
      </c>
      <c r="I48" s="60" t="s">
        <v>57</v>
      </c>
      <c r="J48" s="216" t="s">
        <v>57</v>
      </c>
      <c r="K48" s="250"/>
      <c r="L48" s="216" t="s">
        <v>57</v>
      </c>
      <c r="M48" s="263" t="s">
        <v>57</v>
      </c>
      <c r="N48" s="249"/>
      <c r="O48" s="58"/>
      <c r="P48" s="60" t="s">
        <v>57</v>
      </c>
      <c r="Q48" s="60" t="s">
        <v>57</v>
      </c>
      <c r="R48" s="216" t="s">
        <v>57</v>
      </c>
      <c r="S48" s="250"/>
      <c r="T48" s="216" t="s">
        <v>57</v>
      </c>
      <c r="U48" s="263" t="s">
        <v>57</v>
      </c>
      <c r="V48" s="216">
        <v>0</v>
      </c>
      <c r="W48" s="216">
        <v>0</v>
      </c>
      <c r="X48" s="216">
        <v>0</v>
      </c>
      <c r="Y48" s="216">
        <v>0</v>
      </c>
      <c r="Z48" s="216">
        <v>0</v>
      </c>
      <c r="AA48" s="252">
        <v>5290.55</v>
      </c>
      <c r="AB48" s="328"/>
    </row>
    <row r="49" spans="1:28">
      <c r="A49" s="126" t="s">
        <v>47</v>
      </c>
      <c r="B49" s="127" t="s">
        <v>113</v>
      </c>
      <c r="C49" s="246" t="s">
        <v>53</v>
      </c>
      <c r="D49" s="247">
        <v>0.25</v>
      </c>
      <c r="E49" s="253" t="s">
        <v>56</v>
      </c>
      <c r="F49" s="249"/>
      <c r="G49" s="58"/>
      <c r="H49" s="60" t="s">
        <v>57</v>
      </c>
      <c r="I49" s="60" t="s">
        <v>57</v>
      </c>
      <c r="J49" s="216" t="s">
        <v>57</v>
      </c>
      <c r="K49" s="275"/>
      <c r="L49" s="216" t="s">
        <v>57</v>
      </c>
      <c r="M49" s="271" t="s">
        <v>57</v>
      </c>
      <c r="N49" s="249"/>
      <c r="O49" s="58"/>
      <c r="P49" s="60" t="s">
        <v>57</v>
      </c>
      <c r="Q49" s="60" t="s">
        <v>57</v>
      </c>
      <c r="R49" s="216" t="s">
        <v>57</v>
      </c>
      <c r="S49" s="250"/>
      <c r="T49" s="216" t="s">
        <v>57</v>
      </c>
      <c r="U49" s="271" t="s">
        <v>57</v>
      </c>
      <c r="V49" s="216">
        <v>0</v>
      </c>
      <c r="W49" s="216">
        <v>0</v>
      </c>
      <c r="X49" s="216">
        <v>0</v>
      </c>
      <c r="Y49" s="216">
        <v>0</v>
      </c>
      <c r="Z49" s="216">
        <v>0</v>
      </c>
      <c r="AA49" s="252">
        <v>14019.9</v>
      </c>
      <c r="AB49" s="328"/>
    </row>
    <row r="50" spans="1:28" ht="47.25">
      <c r="A50" s="126" t="s">
        <v>51</v>
      </c>
      <c r="B50" s="127" t="s">
        <v>114</v>
      </c>
      <c r="C50" s="246" t="s">
        <v>115</v>
      </c>
      <c r="D50" s="247">
        <v>0.25</v>
      </c>
      <c r="E50" s="253" t="s">
        <v>46</v>
      </c>
      <c r="F50" s="249">
        <v>39813</v>
      </c>
      <c r="G50" s="58" t="s">
        <v>46</v>
      </c>
      <c r="H50" s="59">
        <v>0.71854566357692029</v>
      </c>
      <c r="I50" s="60">
        <v>2243.590087890625</v>
      </c>
      <c r="J50" s="216">
        <v>461500</v>
      </c>
      <c r="K50" s="281">
        <v>12505302.24</v>
      </c>
      <c r="L50" s="216">
        <v>39046609803.577156</v>
      </c>
      <c r="M50" s="271">
        <v>84608.038577631974</v>
      </c>
      <c r="N50" s="249">
        <v>40178</v>
      </c>
      <c r="O50" s="58" t="s">
        <v>46</v>
      </c>
      <c r="P50" s="59">
        <v>0.69415521310565043</v>
      </c>
      <c r="Q50" s="60">
        <v>2044.22998046875</v>
      </c>
      <c r="R50" s="216">
        <v>496900</v>
      </c>
      <c r="S50" s="250">
        <v>11505648.890000001</v>
      </c>
      <c r="T50" s="216">
        <v>33883189179.629803</v>
      </c>
      <c r="U50" s="271">
        <v>68189.151096055153</v>
      </c>
      <c r="V50" s="216">
        <v>0</v>
      </c>
      <c r="W50" s="216">
        <v>68189.151096055153</v>
      </c>
      <c r="X50" s="216" t="s">
        <v>57</v>
      </c>
      <c r="Y50" s="216" t="s">
        <v>57</v>
      </c>
      <c r="Z50" s="216" t="s">
        <v>57</v>
      </c>
      <c r="AA50" s="252">
        <v>76398.594836843564</v>
      </c>
      <c r="AB50" s="328"/>
    </row>
    <row r="51" spans="1:28">
      <c r="A51" s="126" t="s">
        <v>58</v>
      </c>
      <c r="B51" s="127" t="s">
        <v>117</v>
      </c>
      <c r="C51" s="246" t="s">
        <v>53</v>
      </c>
      <c r="D51" s="247">
        <v>0.25</v>
      </c>
      <c r="E51" s="253" t="s">
        <v>56</v>
      </c>
      <c r="F51" s="276"/>
      <c r="G51" s="130"/>
      <c r="H51" s="60" t="s">
        <v>57</v>
      </c>
      <c r="I51" s="60" t="s">
        <v>57</v>
      </c>
      <c r="J51" s="216" t="s">
        <v>57</v>
      </c>
      <c r="K51" s="277"/>
      <c r="L51" s="216" t="s">
        <v>57</v>
      </c>
      <c r="M51" s="255" t="s">
        <v>57</v>
      </c>
      <c r="N51" s="276"/>
      <c r="O51" s="130"/>
      <c r="P51" s="60" t="s">
        <v>57</v>
      </c>
      <c r="Q51" s="60" t="s">
        <v>57</v>
      </c>
      <c r="R51" s="216" t="s">
        <v>57</v>
      </c>
      <c r="S51" s="277"/>
      <c r="T51" s="216" t="s">
        <v>57</v>
      </c>
      <c r="U51" s="255" t="s">
        <v>57</v>
      </c>
      <c r="V51" s="216">
        <v>0</v>
      </c>
      <c r="W51" s="216">
        <v>0</v>
      </c>
      <c r="X51" s="216">
        <v>0</v>
      </c>
      <c r="Y51" s="216">
        <v>0</v>
      </c>
      <c r="Z51" s="216">
        <v>0</v>
      </c>
      <c r="AA51" s="252">
        <v>25650.86</v>
      </c>
      <c r="AB51" s="312"/>
    </row>
    <row r="52" spans="1:28">
      <c r="A52" s="238">
        <v>11</v>
      </c>
      <c r="B52" s="239" t="s">
        <v>118</v>
      </c>
      <c r="C52" s="240"/>
      <c r="D52" s="241"/>
      <c r="E52" s="242"/>
      <c r="F52" s="243"/>
      <c r="G52" s="243"/>
      <c r="H52" s="243" t="s">
        <v>57</v>
      </c>
      <c r="I52" s="243" t="s">
        <v>57</v>
      </c>
      <c r="J52" s="243" t="s">
        <v>57</v>
      </c>
      <c r="K52" s="243"/>
      <c r="L52" s="243"/>
      <c r="M52" s="244"/>
      <c r="N52" s="243"/>
      <c r="O52" s="243"/>
      <c r="P52" s="243" t="s">
        <v>57</v>
      </c>
      <c r="Q52" s="243" t="s">
        <v>57</v>
      </c>
      <c r="R52" s="243" t="s">
        <v>57</v>
      </c>
      <c r="S52" s="243"/>
      <c r="T52" s="243"/>
      <c r="U52" s="244"/>
      <c r="V52" s="262"/>
      <c r="W52" s="262"/>
      <c r="X52" s="262"/>
      <c r="Y52" s="262"/>
      <c r="Z52" s="262"/>
      <c r="AA52" s="245">
        <v>9382662.4900000002</v>
      </c>
      <c r="AB52" s="327" t="s">
        <v>69</v>
      </c>
    </row>
    <row r="53" spans="1:28">
      <c r="A53" s="139" t="s">
        <v>40</v>
      </c>
      <c r="B53" s="140" t="s">
        <v>120</v>
      </c>
      <c r="C53" s="256" t="s">
        <v>53</v>
      </c>
      <c r="D53" s="257">
        <v>1</v>
      </c>
      <c r="E53" s="258" t="s">
        <v>56</v>
      </c>
      <c r="F53" s="249"/>
      <c r="G53" s="58"/>
      <c r="H53" s="90" t="s">
        <v>57</v>
      </c>
      <c r="I53" s="90" t="s">
        <v>57</v>
      </c>
      <c r="J53" s="259" t="s">
        <v>57</v>
      </c>
      <c r="K53" s="250"/>
      <c r="L53" s="259" t="s">
        <v>57</v>
      </c>
      <c r="M53" s="287" t="s">
        <v>57</v>
      </c>
      <c r="N53" s="249"/>
      <c r="O53" s="58"/>
      <c r="P53" s="90" t="s">
        <v>57</v>
      </c>
      <c r="Q53" s="90" t="s">
        <v>57</v>
      </c>
      <c r="R53" s="259" t="s">
        <v>57</v>
      </c>
      <c r="S53" s="250"/>
      <c r="T53" s="259" t="s">
        <v>57</v>
      </c>
      <c r="U53" s="287" t="s">
        <v>57</v>
      </c>
      <c r="V53" s="259">
        <v>0</v>
      </c>
      <c r="W53" s="259">
        <v>0</v>
      </c>
      <c r="X53" s="259">
        <v>0</v>
      </c>
      <c r="Y53" s="259">
        <v>0</v>
      </c>
      <c r="Z53" s="259">
        <v>0</v>
      </c>
      <c r="AA53" s="261">
        <v>9382662.4900000002</v>
      </c>
      <c r="AB53" s="312"/>
    </row>
    <row r="54" spans="1:28">
      <c r="A54" s="238">
        <v>12</v>
      </c>
      <c r="B54" s="239" t="s">
        <v>123</v>
      </c>
      <c r="C54" s="240"/>
      <c r="D54" s="241"/>
      <c r="E54" s="242"/>
      <c r="F54" s="243"/>
      <c r="G54" s="243"/>
      <c r="H54" s="243" t="s">
        <v>57</v>
      </c>
      <c r="I54" s="243" t="s">
        <v>57</v>
      </c>
      <c r="J54" s="243" t="s">
        <v>57</v>
      </c>
      <c r="K54" s="243"/>
      <c r="L54" s="243"/>
      <c r="M54" s="244"/>
      <c r="N54" s="243"/>
      <c r="O54" s="243"/>
      <c r="P54" s="243" t="s">
        <v>57</v>
      </c>
      <c r="Q54" s="243" t="s">
        <v>57</v>
      </c>
      <c r="R54" s="243" t="s">
        <v>57</v>
      </c>
      <c r="S54" s="243"/>
      <c r="T54" s="243"/>
      <c r="U54" s="244"/>
      <c r="V54" s="262"/>
      <c r="W54" s="262"/>
      <c r="X54" s="262"/>
      <c r="Y54" s="262"/>
      <c r="Z54" s="262"/>
      <c r="AA54" s="288">
        <v>50332.5</v>
      </c>
      <c r="AB54" s="327" t="s">
        <v>39</v>
      </c>
    </row>
    <row r="55" spans="1:28" ht="31.5">
      <c r="A55" s="138" t="s">
        <v>40</v>
      </c>
      <c r="B55" s="127" t="s">
        <v>124</v>
      </c>
      <c r="C55" s="246" t="s">
        <v>215</v>
      </c>
      <c r="D55" s="247">
        <v>0.6</v>
      </c>
      <c r="E55" s="253" t="s">
        <v>46</v>
      </c>
      <c r="F55" s="249"/>
      <c r="G55" s="58"/>
      <c r="H55" s="60" t="s">
        <v>57</v>
      </c>
      <c r="I55" s="60" t="s">
        <v>57</v>
      </c>
      <c r="J55" s="216" t="s">
        <v>57</v>
      </c>
      <c r="K55" s="250"/>
      <c r="L55" s="216" t="s">
        <v>57</v>
      </c>
      <c r="M55" s="263" t="s">
        <v>57</v>
      </c>
      <c r="N55" s="249"/>
      <c r="O55" s="58"/>
      <c r="P55" s="60" t="s">
        <v>57</v>
      </c>
      <c r="Q55" s="60" t="s">
        <v>57</v>
      </c>
      <c r="R55" s="216" t="s">
        <v>57</v>
      </c>
      <c r="S55" s="250"/>
      <c r="T55" s="216" t="s">
        <v>57</v>
      </c>
      <c r="U55" s="263" t="s">
        <v>57</v>
      </c>
      <c r="V55" s="216">
        <v>0</v>
      </c>
      <c r="W55" s="216">
        <v>0</v>
      </c>
      <c r="X55" s="216">
        <v>0</v>
      </c>
      <c r="Y55" s="216">
        <v>0</v>
      </c>
      <c r="Z55" s="216">
        <v>0</v>
      </c>
      <c r="AA55" s="252">
        <v>0</v>
      </c>
      <c r="AB55" s="328"/>
    </row>
    <row r="56" spans="1:28">
      <c r="A56" s="139" t="s">
        <v>47</v>
      </c>
      <c r="B56" s="140" t="s">
        <v>128</v>
      </c>
      <c r="C56" s="256" t="s">
        <v>53</v>
      </c>
      <c r="D56" s="257">
        <v>0.4</v>
      </c>
      <c r="E56" s="258" t="s">
        <v>56</v>
      </c>
      <c r="F56" s="249"/>
      <c r="G56" s="58"/>
      <c r="H56" s="90" t="s">
        <v>57</v>
      </c>
      <c r="I56" s="90" t="s">
        <v>57</v>
      </c>
      <c r="J56" s="259" t="s">
        <v>57</v>
      </c>
      <c r="K56" s="275"/>
      <c r="L56" s="259" t="s">
        <v>57</v>
      </c>
      <c r="M56" s="289" t="s">
        <v>57</v>
      </c>
      <c r="N56" s="249"/>
      <c r="O56" s="58"/>
      <c r="P56" s="90" t="s">
        <v>57</v>
      </c>
      <c r="Q56" s="90" t="s">
        <v>57</v>
      </c>
      <c r="R56" s="259" t="s">
        <v>57</v>
      </c>
      <c r="S56" s="250"/>
      <c r="T56" s="259" t="s">
        <v>57</v>
      </c>
      <c r="U56" s="289" t="s">
        <v>57</v>
      </c>
      <c r="V56" s="259">
        <v>0</v>
      </c>
      <c r="W56" s="259">
        <v>0</v>
      </c>
      <c r="X56" s="259">
        <v>0</v>
      </c>
      <c r="Y56" s="259">
        <v>0</v>
      </c>
      <c r="Z56" s="259">
        <v>0</v>
      </c>
      <c r="AA56" s="261">
        <v>50332.5</v>
      </c>
      <c r="AB56" s="312"/>
    </row>
    <row r="57" spans="1:28">
      <c r="A57" s="238">
        <v>13</v>
      </c>
      <c r="B57" s="239" t="s">
        <v>131</v>
      </c>
      <c r="C57" s="240"/>
      <c r="D57" s="241"/>
      <c r="E57" s="242"/>
      <c r="F57" s="243"/>
      <c r="G57" s="243"/>
      <c r="H57" s="243" t="s">
        <v>57</v>
      </c>
      <c r="I57" s="243" t="s">
        <v>57</v>
      </c>
      <c r="J57" s="243" t="s">
        <v>57</v>
      </c>
      <c r="K57" s="243"/>
      <c r="L57" s="243"/>
      <c r="M57" s="244"/>
      <c r="N57" s="243"/>
      <c r="O57" s="243"/>
      <c r="P57" s="243" t="s">
        <v>57</v>
      </c>
      <c r="Q57" s="243" t="s">
        <v>57</v>
      </c>
      <c r="R57" s="243" t="s">
        <v>57</v>
      </c>
      <c r="S57" s="243"/>
      <c r="T57" s="243"/>
      <c r="U57" s="244"/>
      <c r="V57" s="262"/>
      <c r="W57" s="262"/>
      <c r="X57" s="262"/>
      <c r="Y57" s="262"/>
      <c r="Z57" s="262"/>
      <c r="AA57" s="290">
        <v>54054.2</v>
      </c>
      <c r="AB57" s="327" t="s">
        <v>69</v>
      </c>
    </row>
    <row r="58" spans="1:28">
      <c r="A58" s="138" t="s">
        <v>40</v>
      </c>
      <c r="B58" s="127" t="s">
        <v>132</v>
      </c>
      <c r="C58" s="246" t="s">
        <v>53</v>
      </c>
      <c r="D58" s="247">
        <v>0.2</v>
      </c>
      <c r="E58" s="253" t="s">
        <v>56</v>
      </c>
      <c r="F58" s="249"/>
      <c r="G58" s="58"/>
      <c r="H58" s="60" t="s">
        <v>57</v>
      </c>
      <c r="I58" s="60" t="s">
        <v>57</v>
      </c>
      <c r="J58" s="216" t="s">
        <v>57</v>
      </c>
      <c r="K58" s="250"/>
      <c r="L58" s="216" t="s">
        <v>57</v>
      </c>
      <c r="M58" s="263" t="s">
        <v>57</v>
      </c>
      <c r="N58" s="249"/>
      <c r="O58" s="58"/>
      <c r="P58" s="59" t="s">
        <v>57</v>
      </c>
      <c r="Q58" s="60" t="s">
        <v>57</v>
      </c>
      <c r="R58" s="216" t="s">
        <v>57</v>
      </c>
      <c r="S58" s="250"/>
      <c r="T58" s="216" t="s">
        <v>57</v>
      </c>
      <c r="U58" s="263" t="s">
        <v>57</v>
      </c>
      <c r="V58" s="216">
        <v>0</v>
      </c>
      <c r="W58" s="216">
        <v>0</v>
      </c>
      <c r="X58" s="216">
        <v>0</v>
      </c>
      <c r="Y58" s="216">
        <v>0</v>
      </c>
      <c r="Z58" s="216">
        <v>0</v>
      </c>
      <c r="AA58" s="265">
        <v>12726.57</v>
      </c>
      <c r="AB58" s="328"/>
    </row>
    <row r="59" spans="1:28">
      <c r="A59" s="138" t="s">
        <v>47</v>
      </c>
      <c r="B59" s="127" t="s">
        <v>133</v>
      </c>
      <c r="C59" s="246" t="s">
        <v>53</v>
      </c>
      <c r="D59" s="247">
        <v>0.2</v>
      </c>
      <c r="E59" s="253" t="s">
        <v>56</v>
      </c>
      <c r="F59" s="249"/>
      <c r="G59" s="58"/>
      <c r="H59" s="60" t="s">
        <v>57</v>
      </c>
      <c r="I59" s="60" t="s">
        <v>57</v>
      </c>
      <c r="J59" s="216" t="s">
        <v>57</v>
      </c>
      <c r="K59" s="250"/>
      <c r="L59" s="216" t="s">
        <v>57</v>
      </c>
      <c r="M59" s="255" t="s">
        <v>57</v>
      </c>
      <c r="N59" s="249"/>
      <c r="O59" s="58"/>
      <c r="P59" s="59" t="s">
        <v>57</v>
      </c>
      <c r="Q59" s="60" t="s">
        <v>57</v>
      </c>
      <c r="R59" s="216" t="s">
        <v>57</v>
      </c>
      <c r="S59" s="250"/>
      <c r="T59" s="216" t="s">
        <v>57</v>
      </c>
      <c r="U59" s="255" t="s">
        <v>57</v>
      </c>
      <c r="V59" s="216">
        <v>0</v>
      </c>
      <c r="W59" s="216">
        <v>0</v>
      </c>
      <c r="X59" s="216">
        <v>0</v>
      </c>
      <c r="Y59" s="216">
        <v>0</v>
      </c>
      <c r="Z59" s="216">
        <v>0</v>
      </c>
      <c r="AA59" s="265">
        <v>6477.72</v>
      </c>
      <c r="AB59" s="328"/>
    </row>
    <row r="60" spans="1:28">
      <c r="A60" s="138" t="s">
        <v>51</v>
      </c>
      <c r="B60" s="127" t="s">
        <v>134</v>
      </c>
      <c r="C60" s="246" t="s">
        <v>53</v>
      </c>
      <c r="D60" s="247">
        <v>0.2</v>
      </c>
      <c r="E60" s="253" t="s">
        <v>56</v>
      </c>
      <c r="F60" s="249"/>
      <c r="G60" s="58"/>
      <c r="H60" s="60" t="s">
        <v>57</v>
      </c>
      <c r="I60" s="60" t="s">
        <v>57</v>
      </c>
      <c r="J60" s="216" t="s">
        <v>57</v>
      </c>
      <c r="K60" s="254"/>
      <c r="L60" s="216" t="s">
        <v>57</v>
      </c>
      <c r="M60" s="255" t="s">
        <v>57</v>
      </c>
      <c r="N60" s="249"/>
      <c r="O60" s="58"/>
      <c r="P60" s="59" t="s">
        <v>57</v>
      </c>
      <c r="Q60" s="60" t="s">
        <v>57</v>
      </c>
      <c r="R60" s="216" t="s">
        <v>57</v>
      </c>
      <c r="S60" s="254"/>
      <c r="T60" s="216" t="s">
        <v>57</v>
      </c>
      <c r="U60" s="255" t="s">
        <v>57</v>
      </c>
      <c r="V60" s="216">
        <v>0</v>
      </c>
      <c r="W60" s="216">
        <v>0</v>
      </c>
      <c r="X60" s="216">
        <v>0</v>
      </c>
      <c r="Y60" s="216">
        <v>0</v>
      </c>
      <c r="Z60" s="216">
        <v>0</v>
      </c>
      <c r="AA60" s="265">
        <v>8248.9500000000007</v>
      </c>
      <c r="AB60" s="328"/>
    </row>
    <row r="61" spans="1:28">
      <c r="A61" s="138" t="s">
        <v>58</v>
      </c>
      <c r="B61" s="127" t="s">
        <v>135</v>
      </c>
      <c r="C61" s="246" t="s">
        <v>53</v>
      </c>
      <c r="D61" s="247">
        <v>0.2</v>
      </c>
      <c r="E61" s="253" t="s">
        <v>56</v>
      </c>
      <c r="F61" s="249"/>
      <c r="G61" s="58"/>
      <c r="H61" s="60" t="s">
        <v>57</v>
      </c>
      <c r="I61" s="60" t="s">
        <v>57</v>
      </c>
      <c r="J61" s="216" t="s">
        <v>57</v>
      </c>
      <c r="K61" s="254"/>
      <c r="L61" s="216" t="s">
        <v>57</v>
      </c>
      <c r="M61" s="255" t="s">
        <v>57</v>
      </c>
      <c r="N61" s="249"/>
      <c r="O61" s="58"/>
      <c r="P61" s="59" t="s">
        <v>57</v>
      </c>
      <c r="Q61" s="60" t="s">
        <v>57</v>
      </c>
      <c r="R61" s="216" t="s">
        <v>57</v>
      </c>
      <c r="S61" s="254"/>
      <c r="T61" s="216" t="s">
        <v>57</v>
      </c>
      <c r="U61" s="255" t="s">
        <v>57</v>
      </c>
      <c r="V61" s="216">
        <v>0</v>
      </c>
      <c r="W61" s="216">
        <v>0</v>
      </c>
      <c r="X61" s="216">
        <v>0</v>
      </c>
      <c r="Y61" s="216">
        <v>0</v>
      </c>
      <c r="Z61" s="216">
        <v>0</v>
      </c>
      <c r="AA61" s="265">
        <v>11559.71</v>
      </c>
      <c r="AB61" s="328"/>
    </row>
    <row r="62" spans="1:28">
      <c r="A62" s="139" t="s">
        <v>60</v>
      </c>
      <c r="B62" s="140" t="s">
        <v>136</v>
      </c>
      <c r="C62" s="256" t="s">
        <v>53</v>
      </c>
      <c r="D62" s="257">
        <v>0.2</v>
      </c>
      <c r="E62" s="258" t="s">
        <v>56</v>
      </c>
      <c r="F62" s="249"/>
      <c r="G62" s="58"/>
      <c r="H62" s="90" t="s">
        <v>57</v>
      </c>
      <c r="I62" s="90" t="s">
        <v>57</v>
      </c>
      <c r="J62" s="259" t="s">
        <v>57</v>
      </c>
      <c r="K62" s="254"/>
      <c r="L62" s="259" t="s">
        <v>57</v>
      </c>
      <c r="M62" s="260" t="s">
        <v>57</v>
      </c>
      <c r="N62" s="249"/>
      <c r="O62" s="58"/>
      <c r="P62" s="220" t="s">
        <v>57</v>
      </c>
      <c r="Q62" s="90" t="s">
        <v>57</v>
      </c>
      <c r="R62" s="259" t="s">
        <v>57</v>
      </c>
      <c r="S62" s="254"/>
      <c r="T62" s="259" t="s">
        <v>57</v>
      </c>
      <c r="U62" s="260" t="s">
        <v>57</v>
      </c>
      <c r="V62" s="259">
        <v>0</v>
      </c>
      <c r="W62" s="259">
        <v>0</v>
      </c>
      <c r="X62" s="259">
        <v>0</v>
      </c>
      <c r="Y62" s="259">
        <v>0</v>
      </c>
      <c r="Z62" s="259">
        <v>0</v>
      </c>
      <c r="AA62" s="269">
        <v>15041.25</v>
      </c>
      <c r="AB62" s="312"/>
    </row>
    <row r="63" spans="1:28">
      <c r="A63" s="238">
        <v>14</v>
      </c>
      <c r="B63" s="239" t="s">
        <v>137</v>
      </c>
      <c r="C63" s="240"/>
      <c r="D63" s="241"/>
      <c r="E63" s="242"/>
      <c r="F63" s="243"/>
      <c r="G63" s="243"/>
      <c r="H63" s="243" t="s">
        <v>57</v>
      </c>
      <c r="I63" s="243" t="s">
        <v>57</v>
      </c>
      <c r="J63" s="243" t="s">
        <v>57</v>
      </c>
      <c r="K63" s="243"/>
      <c r="L63" s="243"/>
      <c r="M63" s="244"/>
      <c r="N63" s="243"/>
      <c r="O63" s="243"/>
      <c r="P63" s="243" t="s">
        <v>57</v>
      </c>
      <c r="Q63" s="243" t="s">
        <v>57</v>
      </c>
      <c r="R63" s="243" t="s">
        <v>57</v>
      </c>
      <c r="S63" s="243"/>
      <c r="T63" s="243"/>
      <c r="U63" s="244"/>
      <c r="V63" s="262"/>
      <c r="W63" s="262"/>
      <c r="X63" s="262"/>
      <c r="Y63" s="262"/>
      <c r="Z63" s="262"/>
      <c r="AA63" s="264">
        <v>689774.34020106553</v>
      </c>
      <c r="AB63" s="327" t="s">
        <v>39</v>
      </c>
    </row>
    <row r="64" spans="1:28" ht="47.25">
      <c r="A64" s="138" t="s">
        <v>40</v>
      </c>
      <c r="B64" s="127" t="s">
        <v>138</v>
      </c>
      <c r="C64" s="193" t="s">
        <v>214</v>
      </c>
      <c r="D64" s="247">
        <v>0.5</v>
      </c>
      <c r="E64" s="253" t="s">
        <v>46</v>
      </c>
      <c r="F64" s="249">
        <v>39082</v>
      </c>
      <c r="G64" s="58" t="s">
        <v>46</v>
      </c>
      <c r="H64" s="59">
        <v>0.75930144267274113</v>
      </c>
      <c r="I64" s="60">
        <v>2238.79</v>
      </c>
      <c r="J64" s="216">
        <v>408000</v>
      </c>
      <c r="K64" s="250">
        <v>89938426</v>
      </c>
      <c r="L64" s="216">
        <v>265182228596.55917</v>
      </c>
      <c r="M64" s="271">
        <v>649956.44263862539</v>
      </c>
      <c r="N64" s="249">
        <v>39447</v>
      </c>
      <c r="O64" s="58" t="s">
        <v>46</v>
      </c>
      <c r="P64" s="59">
        <v>0.67930167787514439</v>
      </c>
      <c r="Q64" s="60">
        <v>2014.76</v>
      </c>
      <c r="R64" s="216">
        <v>433700</v>
      </c>
      <c r="S64" s="250">
        <v>89994206</v>
      </c>
      <c r="T64" s="216">
        <v>266916353052.03235</v>
      </c>
      <c r="U64" s="291">
        <v>615440.05776350549</v>
      </c>
      <c r="V64" s="216">
        <v>0</v>
      </c>
      <c r="W64" s="216">
        <v>0</v>
      </c>
      <c r="X64" s="216">
        <v>0</v>
      </c>
      <c r="Y64" s="216">
        <v>0</v>
      </c>
      <c r="Z64" s="216">
        <v>0</v>
      </c>
      <c r="AA64" s="265">
        <v>632698.25020106544</v>
      </c>
      <c r="AB64" s="328"/>
    </row>
    <row r="65" spans="1:28">
      <c r="A65" s="138" t="s">
        <v>47</v>
      </c>
      <c r="B65" s="127" t="s">
        <v>140</v>
      </c>
      <c r="C65" s="246" t="s">
        <v>53</v>
      </c>
      <c r="D65" s="247">
        <v>0.45</v>
      </c>
      <c r="E65" s="253" t="s">
        <v>56</v>
      </c>
      <c r="F65" s="249"/>
      <c r="G65" s="58"/>
      <c r="H65" s="60" t="s">
        <v>57</v>
      </c>
      <c r="I65" s="60" t="s">
        <v>57</v>
      </c>
      <c r="J65" s="216" t="s">
        <v>57</v>
      </c>
      <c r="K65" s="250"/>
      <c r="L65" s="216" t="s">
        <v>57</v>
      </c>
      <c r="M65" s="271" t="s">
        <v>57</v>
      </c>
      <c r="N65" s="249"/>
      <c r="O65" s="58"/>
      <c r="P65" s="60" t="s">
        <v>57</v>
      </c>
      <c r="Q65" s="60" t="s">
        <v>57</v>
      </c>
      <c r="R65" s="216" t="s">
        <v>57</v>
      </c>
      <c r="S65" s="250"/>
      <c r="T65" s="216" t="s">
        <v>57</v>
      </c>
      <c r="U65" s="271" t="s">
        <v>57</v>
      </c>
      <c r="V65" s="216">
        <v>0</v>
      </c>
      <c r="W65" s="216">
        <v>0</v>
      </c>
      <c r="X65" s="216">
        <v>0</v>
      </c>
      <c r="Y65" s="216">
        <v>0</v>
      </c>
      <c r="Z65" s="216">
        <v>0</v>
      </c>
      <c r="AA65" s="265">
        <v>56745.43</v>
      </c>
      <c r="AB65" s="328"/>
    </row>
    <row r="66" spans="1:28">
      <c r="A66" s="139" t="s">
        <v>51</v>
      </c>
      <c r="B66" s="140" t="s">
        <v>141</v>
      </c>
      <c r="C66" s="256" t="s">
        <v>53</v>
      </c>
      <c r="D66" s="257">
        <v>0.05</v>
      </c>
      <c r="E66" s="258" t="s">
        <v>56</v>
      </c>
      <c r="F66" s="249"/>
      <c r="G66" s="58"/>
      <c r="H66" s="220" t="s">
        <v>57</v>
      </c>
      <c r="I66" s="90" t="s">
        <v>57</v>
      </c>
      <c r="J66" s="259" t="s">
        <v>57</v>
      </c>
      <c r="K66" s="254"/>
      <c r="L66" s="259" t="s">
        <v>57</v>
      </c>
      <c r="M66" s="289" t="s">
        <v>57</v>
      </c>
      <c r="N66" s="249"/>
      <c r="O66" s="58"/>
      <c r="P66" s="220" t="s">
        <v>57</v>
      </c>
      <c r="Q66" s="90" t="s">
        <v>57</v>
      </c>
      <c r="R66" s="259" t="s">
        <v>57</v>
      </c>
      <c r="S66" s="250"/>
      <c r="T66" s="259" t="s">
        <v>57</v>
      </c>
      <c r="U66" s="289" t="s">
        <v>57</v>
      </c>
      <c r="V66" s="259">
        <v>0</v>
      </c>
      <c r="W66" s="259">
        <v>0</v>
      </c>
      <c r="X66" s="259">
        <v>0</v>
      </c>
      <c r="Y66" s="259">
        <v>0</v>
      </c>
      <c r="Z66" s="259">
        <v>0</v>
      </c>
      <c r="AA66" s="269">
        <v>6613.2</v>
      </c>
      <c r="AB66" s="312"/>
    </row>
    <row r="67" spans="1:28">
      <c r="A67" s="238">
        <v>15</v>
      </c>
      <c r="B67" s="239" t="s">
        <v>142</v>
      </c>
      <c r="C67" s="240"/>
      <c r="D67" s="241"/>
      <c r="E67" s="242"/>
      <c r="F67" s="243"/>
      <c r="G67" s="243"/>
      <c r="H67" s="243" t="s">
        <v>57</v>
      </c>
      <c r="I67" s="243" t="s">
        <v>57</v>
      </c>
      <c r="J67" s="243" t="s">
        <v>57</v>
      </c>
      <c r="K67" s="243"/>
      <c r="L67" s="243"/>
      <c r="M67" s="244"/>
      <c r="N67" s="243"/>
      <c r="O67" s="243"/>
      <c r="P67" s="243" t="s">
        <v>57</v>
      </c>
      <c r="Q67" s="243" t="s">
        <v>57</v>
      </c>
      <c r="R67" s="243" t="s">
        <v>57</v>
      </c>
      <c r="S67" s="243"/>
      <c r="T67" s="243"/>
      <c r="U67" s="244"/>
      <c r="V67" s="262"/>
      <c r="W67" s="262"/>
      <c r="X67" s="262"/>
      <c r="Y67" s="262"/>
      <c r="Z67" s="262"/>
      <c r="AA67" s="264">
        <v>182660.32121512317</v>
      </c>
      <c r="AB67" s="327" t="s">
        <v>39</v>
      </c>
    </row>
    <row r="68" spans="1:28" ht="47.25">
      <c r="A68" s="138" t="s">
        <v>40</v>
      </c>
      <c r="B68" s="127" t="s">
        <v>143</v>
      </c>
      <c r="C68" s="246" t="s">
        <v>115</v>
      </c>
      <c r="D68" s="247">
        <v>0.5</v>
      </c>
      <c r="E68" s="253" t="s">
        <v>145</v>
      </c>
      <c r="F68" s="249">
        <v>39813</v>
      </c>
      <c r="G68" s="58" t="s">
        <v>145</v>
      </c>
      <c r="H68" s="292">
        <v>3.1308333333333351</v>
      </c>
      <c r="I68" s="60">
        <v>2243.590087890625</v>
      </c>
      <c r="J68" s="216">
        <v>461500</v>
      </c>
      <c r="K68" s="293">
        <v>69870352</v>
      </c>
      <c r="L68" s="216">
        <v>50069873575.074417</v>
      </c>
      <c r="M68" s="271">
        <v>108493.76722659678</v>
      </c>
      <c r="N68" s="249">
        <v>40178</v>
      </c>
      <c r="O68" s="58" t="s">
        <v>145</v>
      </c>
      <c r="P68" s="185">
        <v>2.8840833333333347</v>
      </c>
      <c r="Q68" s="60">
        <v>2044.22998046875</v>
      </c>
      <c r="R68" s="216">
        <v>496900</v>
      </c>
      <c r="S68" s="293">
        <v>76782658</v>
      </c>
      <c r="T68" s="216">
        <v>54423327387.793457</v>
      </c>
      <c r="U68" s="271">
        <v>109525.71420364954</v>
      </c>
      <c r="V68" s="216">
        <v>108493.76722659678</v>
      </c>
      <c r="W68" s="216">
        <v>0</v>
      </c>
      <c r="X68" s="216" t="s">
        <v>57</v>
      </c>
      <c r="Y68" s="216" t="s">
        <v>57</v>
      </c>
      <c r="Z68" s="216" t="s">
        <v>57</v>
      </c>
      <c r="AA68" s="265">
        <v>109009.74071512316</v>
      </c>
      <c r="AB68" s="328"/>
    </row>
    <row r="69" spans="1:28">
      <c r="A69" s="138" t="s">
        <v>47</v>
      </c>
      <c r="B69" s="127" t="s">
        <v>146</v>
      </c>
      <c r="C69" s="246" t="s">
        <v>53</v>
      </c>
      <c r="D69" s="247">
        <v>0.45</v>
      </c>
      <c r="E69" s="253" t="s">
        <v>56</v>
      </c>
      <c r="F69" s="249"/>
      <c r="G69" s="58"/>
      <c r="H69" s="60" t="s">
        <v>57</v>
      </c>
      <c r="I69" s="60" t="s">
        <v>57</v>
      </c>
      <c r="J69" s="216" t="s">
        <v>57</v>
      </c>
      <c r="K69" s="275"/>
      <c r="L69" s="216" t="s">
        <v>57</v>
      </c>
      <c r="M69" s="271" t="s">
        <v>57</v>
      </c>
      <c r="N69" s="249"/>
      <c r="O69" s="58"/>
      <c r="P69" s="60" t="s">
        <v>57</v>
      </c>
      <c r="Q69" s="60" t="s">
        <v>57</v>
      </c>
      <c r="R69" s="216" t="s">
        <v>57</v>
      </c>
      <c r="S69" s="250"/>
      <c r="T69" s="216" t="s">
        <v>57</v>
      </c>
      <c r="U69" s="271" t="s">
        <v>57</v>
      </c>
      <c r="V69" s="216">
        <v>0</v>
      </c>
      <c r="W69" s="216">
        <v>0</v>
      </c>
      <c r="X69" s="216">
        <v>0</v>
      </c>
      <c r="Y69" s="216">
        <v>0</v>
      </c>
      <c r="Z69" s="216">
        <v>0</v>
      </c>
      <c r="AA69" s="265">
        <v>70274.73</v>
      </c>
      <c r="AB69" s="328"/>
    </row>
    <row r="70" spans="1:28">
      <c r="A70" s="139" t="s">
        <v>51</v>
      </c>
      <c r="B70" s="140" t="s">
        <v>147</v>
      </c>
      <c r="C70" s="256" t="s">
        <v>53</v>
      </c>
      <c r="D70" s="257">
        <v>0.05</v>
      </c>
      <c r="E70" s="258" t="s">
        <v>56</v>
      </c>
      <c r="F70" s="249"/>
      <c r="G70" s="58"/>
      <c r="H70" s="220" t="s">
        <v>57</v>
      </c>
      <c r="I70" s="90" t="s">
        <v>57</v>
      </c>
      <c r="J70" s="259" t="s">
        <v>57</v>
      </c>
      <c r="K70" s="254"/>
      <c r="L70" s="259" t="s">
        <v>57</v>
      </c>
      <c r="M70" s="289" t="s">
        <v>57</v>
      </c>
      <c r="N70" s="249"/>
      <c r="O70" s="58"/>
      <c r="P70" s="220" t="s">
        <v>57</v>
      </c>
      <c r="Q70" s="90" t="s">
        <v>57</v>
      </c>
      <c r="R70" s="259" t="s">
        <v>57</v>
      </c>
      <c r="S70" s="250"/>
      <c r="T70" s="259" t="s">
        <v>57</v>
      </c>
      <c r="U70" s="289" t="s">
        <v>57</v>
      </c>
      <c r="V70" s="259">
        <v>0</v>
      </c>
      <c r="W70" s="259">
        <v>0</v>
      </c>
      <c r="X70" s="259">
        <v>0</v>
      </c>
      <c r="Y70" s="259">
        <v>0</v>
      </c>
      <c r="Z70" s="259">
        <v>0</v>
      </c>
      <c r="AA70" s="269">
        <v>67517.009999999995</v>
      </c>
      <c r="AB70" s="312"/>
    </row>
    <row r="71" spans="1:28">
      <c r="A71" s="238">
        <v>16</v>
      </c>
      <c r="B71" s="239" t="s">
        <v>148</v>
      </c>
      <c r="C71" s="240"/>
      <c r="D71" s="241"/>
      <c r="E71" s="242"/>
      <c r="F71" s="243"/>
      <c r="G71" s="243"/>
      <c r="H71" s="243" t="s">
        <v>57</v>
      </c>
      <c r="I71" s="243" t="s">
        <v>57</v>
      </c>
      <c r="J71" s="243" t="s">
        <v>57</v>
      </c>
      <c r="K71" s="243"/>
      <c r="L71" s="243"/>
      <c r="M71" s="244"/>
      <c r="N71" s="243"/>
      <c r="O71" s="243"/>
      <c r="P71" s="243" t="s">
        <v>57</v>
      </c>
      <c r="Q71" s="243" t="s">
        <v>57</v>
      </c>
      <c r="R71" s="243" t="s">
        <v>57</v>
      </c>
      <c r="S71" s="243"/>
      <c r="T71" s="243"/>
      <c r="U71" s="244"/>
      <c r="V71" s="262"/>
      <c r="W71" s="262"/>
      <c r="X71" s="262"/>
      <c r="Y71" s="262"/>
      <c r="Z71" s="262"/>
      <c r="AA71" s="245">
        <v>218373.19038237573</v>
      </c>
      <c r="AB71" s="327" t="s">
        <v>39</v>
      </c>
    </row>
    <row r="72" spans="1:28">
      <c r="A72" s="138" t="s">
        <v>40</v>
      </c>
      <c r="B72" s="127" t="s">
        <v>149</v>
      </c>
      <c r="C72" s="246" t="s">
        <v>53</v>
      </c>
      <c r="D72" s="247">
        <v>0.3</v>
      </c>
      <c r="E72" s="253" t="s">
        <v>56</v>
      </c>
      <c r="F72" s="249"/>
      <c r="G72" s="58"/>
      <c r="H72" s="60" t="s">
        <v>57</v>
      </c>
      <c r="I72" s="60" t="s">
        <v>57</v>
      </c>
      <c r="J72" s="216" t="s">
        <v>57</v>
      </c>
      <c r="K72" s="250"/>
      <c r="L72" s="216" t="s">
        <v>57</v>
      </c>
      <c r="M72" s="263" t="s">
        <v>57</v>
      </c>
      <c r="N72" s="249"/>
      <c r="O72" s="58"/>
      <c r="P72" s="60" t="s">
        <v>57</v>
      </c>
      <c r="Q72" s="60" t="s">
        <v>57</v>
      </c>
      <c r="R72" s="216" t="s">
        <v>57</v>
      </c>
      <c r="S72" s="250"/>
      <c r="T72" s="216" t="s">
        <v>57</v>
      </c>
      <c r="U72" s="263" t="s">
        <v>57</v>
      </c>
      <c r="V72" s="216">
        <v>0</v>
      </c>
      <c r="W72" s="216">
        <v>0</v>
      </c>
      <c r="X72" s="216">
        <v>0</v>
      </c>
      <c r="Y72" s="216">
        <v>0</v>
      </c>
      <c r="Z72" s="216">
        <v>0</v>
      </c>
      <c r="AA72" s="252">
        <v>80023.929999999993</v>
      </c>
      <c r="AB72" s="328"/>
    </row>
    <row r="73" spans="1:28" ht="47.25">
      <c r="A73" s="138" t="s">
        <v>47</v>
      </c>
      <c r="B73" s="127" t="s">
        <v>150</v>
      </c>
      <c r="C73" s="246" t="s">
        <v>115</v>
      </c>
      <c r="D73" s="247">
        <v>0.3</v>
      </c>
      <c r="E73" s="253" t="s">
        <v>46</v>
      </c>
      <c r="F73" s="249">
        <v>39447</v>
      </c>
      <c r="G73" s="58" t="s">
        <v>46</v>
      </c>
      <c r="H73" s="59">
        <v>0.67930167787514439</v>
      </c>
      <c r="I73" s="60">
        <v>2014.76</v>
      </c>
      <c r="J73" s="216">
        <v>433700</v>
      </c>
      <c r="K73" s="281">
        <v>11455309.960000001</v>
      </c>
      <c r="L73" s="216">
        <v>33975626804.283634</v>
      </c>
      <c r="M73" s="271">
        <v>78339.005774230187</v>
      </c>
      <c r="N73" s="249">
        <v>39813</v>
      </c>
      <c r="O73" s="58" t="s">
        <v>46</v>
      </c>
      <c r="P73" s="59">
        <v>0.71854566357692029</v>
      </c>
      <c r="Q73" s="60">
        <v>2243.590087890625</v>
      </c>
      <c r="R73" s="216">
        <v>461500</v>
      </c>
      <c r="S73" s="250">
        <v>13629517.42</v>
      </c>
      <c r="T73" s="216">
        <v>42556864144.196617</v>
      </c>
      <c r="U73" s="271">
        <v>92214.223497717481</v>
      </c>
      <c r="V73" s="216">
        <v>78339.005774230187</v>
      </c>
      <c r="W73" s="216">
        <v>0</v>
      </c>
      <c r="X73" s="216" t="s">
        <v>57</v>
      </c>
      <c r="Y73" s="216" t="s">
        <v>57</v>
      </c>
      <c r="Z73" s="216" t="s">
        <v>57</v>
      </c>
      <c r="AA73" s="252">
        <v>85276.614635973834</v>
      </c>
      <c r="AB73" s="328"/>
    </row>
    <row r="74" spans="1:28" ht="47.25">
      <c r="A74" s="138" t="s">
        <v>51</v>
      </c>
      <c r="B74" s="127" t="s">
        <v>154</v>
      </c>
      <c r="C74" s="246" t="s">
        <v>115</v>
      </c>
      <c r="D74" s="247">
        <v>0.2</v>
      </c>
      <c r="E74" s="253" t="s">
        <v>46</v>
      </c>
      <c r="F74" s="249">
        <v>39813</v>
      </c>
      <c r="G74" s="58" t="s">
        <v>46</v>
      </c>
      <c r="H74" s="59">
        <v>0.71854566357692029</v>
      </c>
      <c r="I74" s="60">
        <v>2243.590087890625</v>
      </c>
      <c r="J74" s="216">
        <v>461500</v>
      </c>
      <c r="K74" s="281">
        <v>6313603.1500000004</v>
      </c>
      <c r="L74" s="216">
        <v>19713621783.897457</v>
      </c>
      <c r="M74" s="271">
        <v>42716.406899019406</v>
      </c>
      <c r="N74" s="249">
        <v>40178</v>
      </c>
      <c r="O74" s="58" t="s">
        <v>46</v>
      </c>
      <c r="P74" s="59">
        <v>0.69415521310565043</v>
      </c>
      <c r="Q74" s="60">
        <v>2044.22998046875</v>
      </c>
      <c r="R74" s="216">
        <v>496900</v>
      </c>
      <c r="S74" s="250">
        <v>7766982.46</v>
      </c>
      <c r="T74" s="216">
        <v>22873124198.651474</v>
      </c>
      <c r="U74" s="271">
        <v>46031.644593784411</v>
      </c>
      <c r="V74" s="216">
        <v>42716.406899019406</v>
      </c>
      <c r="W74" s="216">
        <v>0</v>
      </c>
      <c r="X74" s="216" t="s">
        <v>57</v>
      </c>
      <c r="Y74" s="216" t="s">
        <v>57</v>
      </c>
      <c r="Z74" s="216" t="s">
        <v>57</v>
      </c>
      <c r="AA74" s="252">
        <v>44374.025746401909</v>
      </c>
      <c r="AB74" s="328"/>
    </row>
    <row r="75" spans="1:28">
      <c r="A75" s="139" t="s">
        <v>58</v>
      </c>
      <c r="B75" s="140" t="s">
        <v>156</v>
      </c>
      <c r="C75" s="256" t="s">
        <v>53</v>
      </c>
      <c r="D75" s="257">
        <v>0.2</v>
      </c>
      <c r="E75" s="258" t="s">
        <v>56</v>
      </c>
      <c r="F75" s="249"/>
      <c r="G75" s="58"/>
      <c r="H75" s="90" t="s">
        <v>57</v>
      </c>
      <c r="I75" s="90" t="s">
        <v>57</v>
      </c>
      <c r="J75" s="259" t="s">
        <v>57</v>
      </c>
      <c r="K75" s="254"/>
      <c r="L75" s="259" t="s">
        <v>57</v>
      </c>
      <c r="M75" s="260" t="s">
        <v>57</v>
      </c>
      <c r="N75" s="249"/>
      <c r="O75" s="58"/>
      <c r="P75" s="90" t="s">
        <v>57</v>
      </c>
      <c r="Q75" s="90" t="s">
        <v>57</v>
      </c>
      <c r="R75" s="259" t="s">
        <v>57</v>
      </c>
      <c r="S75" s="254"/>
      <c r="T75" s="259" t="s">
        <v>57</v>
      </c>
      <c r="U75" s="260" t="s">
        <v>57</v>
      </c>
      <c r="V75" s="259">
        <v>0</v>
      </c>
      <c r="W75" s="259">
        <v>0</v>
      </c>
      <c r="X75" s="259">
        <v>0</v>
      </c>
      <c r="Y75" s="259">
        <v>0</v>
      </c>
      <c r="Z75" s="259">
        <v>0</v>
      </c>
      <c r="AA75" s="261">
        <v>8698.6200000000008</v>
      </c>
      <c r="AB75" s="312"/>
    </row>
    <row r="76" spans="1:28">
      <c r="A76" s="238">
        <v>17</v>
      </c>
      <c r="B76" s="239" t="s">
        <v>157</v>
      </c>
      <c r="C76" s="240"/>
      <c r="D76" s="241"/>
      <c r="E76" s="242"/>
      <c r="F76" s="243"/>
      <c r="G76" s="243"/>
      <c r="H76" s="243" t="s">
        <v>57</v>
      </c>
      <c r="I76" s="243" t="s">
        <v>57</v>
      </c>
      <c r="J76" s="243" t="s">
        <v>57</v>
      </c>
      <c r="K76" s="243"/>
      <c r="L76" s="243"/>
      <c r="M76" s="244"/>
      <c r="N76" s="243"/>
      <c r="O76" s="243"/>
      <c r="P76" s="243" t="s">
        <v>57</v>
      </c>
      <c r="Q76" s="243" t="s">
        <v>57</v>
      </c>
      <c r="R76" s="243" t="s">
        <v>57</v>
      </c>
      <c r="S76" s="243"/>
      <c r="T76" s="243"/>
      <c r="U76" s="244"/>
      <c r="V76" s="262"/>
      <c r="W76" s="262"/>
      <c r="X76" s="262"/>
      <c r="Y76" s="262"/>
      <c r="Z76" s="262"/>
      <c r="AA76" s="245">
        <v>360446.89254845784</v>
      </c>
      <c r="AB76" s="327" t="s">
        <v>39</v>
      </c>
    </row>
    <row r="77" spans="1:28">
      <c r="A77" s="138" t="s">
        <v>40</v>
      </c>
      <c r="B77" s="127" t="s">
        <v>158</v>
      </c>
      <c r="C77" s="246" t="s">
        <v>53</v>
      </c>
      <c r="D77" s="247">
        <v>0.25</v>
      </c>
      <c r="E77" s="253" t="s">
        <v>56</v>
      </c>
      <c r="F77" s="249"/>
      <c r="G77" s="130"/>
      <c r="H77" s="60" t="s">
        <v>57</v>
      </c>
      <c r="I77" s="60" t="s">
        <v>57</v>
      </c>
      <c r="J77" s="216" t="s">
        <v>57</v>
      </c>
      <c r="K77" s="250"/>
      <c r="L77" s="216" t="s">
        <v>57</v>
      </c>
      <c r="M77" s="263" t="s">
        <v>57</v>
      </c>
      <c r="N77" s="249"/>
      <c r="O77" s="58"/>
      <c r="P77" s="60" t="s">
        <v>57</v>
      </c>
      <c r="Q77" s="60" t="s">
        <v>57</v>
      </c>
      <c r="R77" s="216" t="s">
        <v>57</v>
      </c>
      <c r="S77" s="250"/>
      <c r="T77" s="216" t="s">
        <v>57</v>
      </c>
      <c r="U77" s="263" t="s">
        <v>57</v>
      </c>
      <c r="V77" s="216">
        <v>0</v>
      </c>
      <c r="W77" s="216">
        <v>0</v>
      </c>
      <c r="X77" s="216">
        <v>0</v>
      </c>
      <c r="Y77" s="216">
        <v>0</v>
      </c>
      <c r="Z77" s="216">
        <v>0</v>
      </c>
      <c r="AA77" s="252">
        <v>44450.85</v>
      </c>
      <c r="AB77" s="328"/>
    </row>
    <row r="78" spans="1:28" ht="47.25">
      <c r="A78" s="138" t="s">
        <v>47</v>
      </c>
      <c r="B78" s="127" t="s">
        <v>159</v>
      </c>
      <c r="C78" s="246" t="s">
        <v>115</v>
      </c>
      <c r="D78" s="247">
        <v>0.25</v>
      </c>
      <c r="E78" s="253" t="s">
        <v>75</v>
      </c>
      <c r="F78" s="294">
        <v>38717</v>
      </c>
      <c r="G78" s="58" t="s">
        <v>75</v>
      </c>
      <c r="H78" s="295">
        <v>514.21</v>
      </c>
      <c r="I78" s="60">
        <v>2284.2199999999998</v>
      </c>
      <c r="J78" s="216">
        <v>381500</v>
      </c>
      <c r="K78" s="267">
        <v>39584774239</v>
      </c>
      <c r="L78" s="216">
        <v>175843202217.39868</v>
      </c>
      <c r="M78" s="271">
        <v>460925.8249473098</v>
      </c>
      <c r="N78" s="249">
        <v>40178</v>
      </c>
      <c r="O78" s="58" t="s">
        <v>75</v>
      </c>
      <c r="P78" s="295">
        <v>506.43</v>
      </c>
      <c r="Q78" s="60">
        <v>2044.22998046875</v>
      </c>
      <c r="R78" s="216">
        <v>496900</v>
      </c>
      <c r="S78" s="267">
        <v>11743000816</v>
      </c>
      <c r="T78" s="216">
        <v>47401209108.339149</v>
      </c>
      <c r="U78" s="271">
        <v>95393.860149605855</v>
      </c>
      <c r="V78" s="216">
        <v>0</v>
      </c>
      <c r="W78" s="216">
        <v>95393.860149605855</v>
      </c>
      <c r="X78" s="216" t="s">
        <v>57</v>
      </c>
      <c r="Y78" s="216" t="s">
        <v>57</v>
      </c>
      <c r="Z78" s="216" t="s">
        <v>57</v>
      </c>
      <c r="AA78" s="252">
        <v>278159.84254845785</v>
      </c>
      <c r="AB78" s="328"/>
    </row>
    <row r="79" spans="1:28">
      <c r="A79" s="138" t="s">
        <v>51</v>
      </c>
      <c r="B79" s="127" t="s">
        <v>162</v>
      </c>
      <c r="C79" s="246" t="s">
        <v>53</v>
      </c>
      <c r="D79" s="247">
        <v>0.25</v>
      </c>
      <c r="E79" s="253" t="s">
        <v>56</v>
      </c>
      <c r="F79" s="249"/>
      <c r="G79" s="74"/>
      <c r="H79" s="59" t="s">
        <v>57</v>
      </c>
      <c r="I79" s="60" t="s">
        <v>57</v>
      </c>
      <c r="J79" s="216" t="s">
        <v>57</v>
      </c>
      <c r="K79" s="254"/>
      <c r="L79" s="216" t="s">
        <v>57</v>
      </c>
      <c r="M79" s="271" t="s">
        <v>57</v>
      </c>
      <c r="N79" s="249"/>
      <c r="O79" s="58"/>
      <c r="P79" s="59" t="s">
        <v>57</v>
      </c>
      <c r="Q79" s="60" t="s">
        <v>57</v>
      </c>
      <c r="R79" s="216" t="s">
        <v>57</v>
      </c>
      <c r="S79" s="250"/>
      <c r="T79" s="216" t="s">
        <v>57</v>
      </c>
      <c r="U79" s="271" t="s">
        <v>57</v>
      </c>
      <c r="V79" s="216">
        <v>0</v>
      </c>
      <c r="W79" s="216">
        <v>0</v>
      </c>
      <c r="X79" s="216">
        <v>0</v>
      </c>
      <c r="Y79" s="216">
        <v>0</v>
      </c>
      <c r="Z79" s="216">
        <v>0</v>
      </c>
      <c r="AA79" s="252">
        <v>16414.21</v>
      </c>
      <c r="AB79" s="328"/>
    </row>
    <row r="80" spans="1:28">
      <c r="A80" s="139" t="s">
        <v>58</v>
      </c>
      <c r="B80" s="140" t="s">
        <v>163</v>
      </c>
      <c r="C80" s="256" t="s">
        <v>53</v>
      </c>
      <c r="D80" s="257">
        <v>0.25</v>
      </c>
      <c r="E80" s="258" t="s">
        <v>56</v>
      </c>
      <c r="F80" s="249"/>
      <c r="G80" s="58"/>
      <c r="H80" s="90" t="s">
        <v>57</v>
      </c>
      <c r="I80" s="90" t="s">
        <v>57</v>
      </c>
      <c r="J80" s="259" t="s">
        <v>57</v>
      </c>
      <c r="K80" s="254"/>
      <c r="L80" s="259" t="s">
        <v>57</v>
      </c>
      <c r="M80" s="260" t="s">
        <v>57</v>
      </c>
      <c r="N80" s="249"/>
      <c r="O80" s="58"/>
      <c r="P80" s="90" t="s">
        <v>57</v>
      </c>
      <c r="Q80" s="90" t="s">
        <v>57</v>
      </c>
      <c r="R80" s="259" t="s">
        <v>57</v>
      </c>
      <c r="S80" s="254"/>
      <c r="T80" s="259" t="s">
        <v>57</v>
      </c>
      <c r="U80" s="260" t="s">
        <v>57</v>
      </c>
      <c r="V80" s="259">
        <v>0</v>
      </c>
      <c r="W80" s="259">
        <v>0</v>
      </c>
      <c r="X80" s="259">
        <v>0</v>
      </c>
      <c r="Y80" s="259">
        <v>0</v>
      </c>
      <c r="Z80" s="259">
        <v>0</v>
      </c>
      <c r="AA80" s="261">
        <v>21421.99</v>
      </c>
      <c r="AB80" s="312"/>
    </row>
    <row r="81" spans="1:28">
      <c r="A81" s="238">
        <v>18</v>
      </c>
      <c r="B81" s="239" t="s">
        <v>164</v>
      </c>
      <c r="C81" s="240"/>
      <c r="D81" s="241"/>
      <c r="E81" s="242"/>
      <c r="F81" s="243"/>
      <c r="G81" s="243"/>
      <c r="H81" s="243" t="s">
        <v>57</v>
      </c>
      <c r="I81" s="243" t="s">
        <v>57</v>
      </c>
      <c r="J81" s="243" t="s">
        <v>57</v>
      </c>
      <c r="K81" s="243"/>
      <c r="L81" s="243"/>
      <c r="M81" s="244"/>
      <c r="N81" s="243"/>
      <c r="O81" s="243"/>
      <c r="P81" s="243" t="s">
        <v>57</v>
      </c>
      <c r="Q81" s="243" t="s">
        <v>57</v>
      </c>
      <c r="R81" s="243" t="s">
        <v>57</v>
      </c>
      <c r="S81" s="243"/>
      <c r="T81" s="243"/>
      <c r="U81" s="244"/>
      <c r="V81" s="262"/>
      <c r="W81" s="262"/>
      <c r="X81" s="262"/>
      <c r="Y81" s="262"/>
      <c r="Z81" s="262"/>
      <c r="AA81" s="245">
        <v>242018.84723140986</v>
      </c>
      <c r="AB81" s="327" t="s">
        <v>69</v>
      </c>
    </row>
    <row r="82" spans="1:28">
      <c r="A82" s="138" t="s">
        <v>40</v>
      </c>
      <c r="B82" s="127" t="s">
        <v>165</v>
      </c>
      <c r="C82" s="246" t="s">
        <v>53</v>
      </c>
      <c r="D82" s="247">
        <v>0.5</v>
      </c>
      <c r="E82" s="253" t="s">
        <v>75</v>
      </c>
      <c r="F82" s="249">
        <v>39813</v>
      </c>
      <c r="G82" s="58" t="s">
        <v>75</v>
      </c>
      <c r="H82" s="295">
        <v>629.11</v>
      </c>
      <c r="I82" s="60">
        <v>2243.590087890625</v>
      </c>
      <c r="J82" s="216">
        <v>461500</v>
      </c>
      <c r="K82" s="267">
        <v>16758660000</v>
      </c>
      <c r="L82" s="216">
        <v>59766278492.360794</v>
      </c>
      <c r="M82" s="271">
        <v>129504.39543306781</v>
      </c>
      <c r="N82" s="249">
        <v>40178</v>
      </c>
      <c r="O82" s="58" t="s">
        <v>75</v>
      </c>
      <c r="P82" s="295">
        <v>506.43</v>
      </c>
      <c r="Q82" s="60">
        <v>2044.22998046875</v>
      </c>
      <c r="R82" s="216">
        <v>496900</v>
      </c>
      <c r="S82" s="267">
        <v>19552556000</v>
      </c>
      <c r="T82" s="216">
        <v>78924868530.683685</v>
      </c>
      <c r="U82" s="271">
        <v>158834.51102975183</v>
      </c>
      <c r="V82" s="216">
        <v>129504.39543306781</v>
      </c>
      <c r="W82" s="216">
        <v>0</v>
      </c>
      <c r="X82" s="216" t="s">
        <v>57</v>
      </c>
      <c r="Y82" s="216" t="s">
        <v>57</v>
      </c>
      <c r="Z82" s="216" t="s">
        <v>57</v>
      </c>
      <c r="AA82" s="252">
        <v>144169.45323140983</v>
      </c>
      <c r="AB82" s="328"/>
    </row>
    <row r="83" spans="1:28">
      <c r="A83" s="138" t="s">
        <v>47</v>
      </c>
      <c r="B83" s="127" t="s">
        <v>167</v>
      </c>
      <c r="C83" s="246" t="s">
        <v>53</v>
      </c>
      <c r="D83" s="247">
        <v>0.25</v>
      </c>
      <c r="E83" s="253" t="s">
        <v>56</v>
      </c>
      <c r="F83" s="249"/>
      <c r="G83" s="58"/>
      <c r="H83" s="60" t="s">
        <v>57</v>
      </c>
      <c r="I83" s="60" t="s">
        <v>57</v>
      </c>
      <c r="J83" s="216" t="s">
        <v>57</v>
      </c>
      <c r="K83" s="275"/>
      <c r="L83" s="216" t="s">
        <v>57</v>
      </c>
      <c r="M83" s="271" t="s">
        <v>57</v>
      </c>
      <c r="N83" s="249"/>
      <c r="O83" s="58"/>
      <c r="P83" s="60" t="s">
        <v>57</v>
      </c>
      <c r="Q83" s="60" t="s">
        <v>57</v>
      </c>
      <c r="R83" s="216" t="s">
        <v>57</v>
      </c>
      <c r="S83" s="250"/>
      <c r="T83" s="216" t="s">
        <v>57</v>
      </c>
      <c r="U83" s="271" t="s">
        <v>57</v>
      </c>
      <c r="V83" s="216">
        <v>0</v>
      </c>
      <c r="W83" s="216">
        <v>0</v>
      </c>
      <c r="X83" s="216">
        <v>0</v>
      </c>
      <c r="Y83" s="216">
        <v>0</v>
      </c>
      <c r="Z83" s="216">
        <v>0</v>
      </c>
      <c r="AA83" s="252">
        <v>48772.7</v>
      </c>
      <c r="AB83" s="328"/>
    </row>
    <row r="84" spans="1:28">
      <c r="A84" s="138" t="s">
        <v>51</v>
      </c>
      <c r="B84" s="127" t="s">
        <v>169</v>
      </c>
      <c r="C84" s="246" t="s">
        <v>53</v>
      </c>
      <c r="D84" s="247">
        <v>0.2</v>
      </c>
      <c r="E84" s="253" t="s">
        <v>56</v>
      </c>
      <c r="F84" s="249"/>
      <c r="G84" s="58"/>
      <c r="H84" s="59" t="s">
        <v>57</v>
      </c>
      <c r="I84" s="60" t="s">
        <v>57</v>
      </c>
      <c r="J84" s="216" t="s">
        <v>57</v>
      </c>
      <c r="K84" s="254"/>
      <c r="L84" s="216" t="s">
        <v>57</v>
      </c>
      <c r="M84" s="271" t="s">
        <v>57</v>
      </c>
      <c r="N84" s="249"/>
      <c r="O84" s="58"/>
      <c r="P84" s="59" t="s">
        <v>57</v>
      </c>
      <c r="Q84" s="60" t="s">
        <v>57</v>
      </c>
      <c r="R84" s="216" t="s">
        <v>57</v>
      </c>
      <c r="S84" s="250"/>
      <c r="T84" s="216" t="s">
        <v>57</v>
      </c>
      <c r="U84" s="271" t="s">
        <v>57</v>
      </c>
      <c r="V84" s="216">
        <v>0</v>
      </c>
      <c r="W84" s="216">
        <v>0</v>
      </c>
      <c r="X84" s="216">
        <v>0</v>
      </c>
      <c r="Y84" s="216">
        <v>0</v>
      </c>
      <c r="Z84" s="216">
        <v>0</v>
      </c>
      <c r="AA84" s="252">
        <v>48898.16</v>
      </c>
      <c r="AB84" s="328"/>
    </row>
    <row r="85" spans="1:28">
      <c r="A85" s="139" t="s">
        <v>58</v>
      </c>
      <c r="B85" s="140" t="s">
        <v>171</v>
      </c>
      <c r="C85" s="256" t="s">
        <v>53</v>
      </c>
      <c r="D85" s="257">
        <v>0.05</v>
      </c>
      <c r="E85" s="258" t="s">
        <v>56</v>
      </c>
      <c r="F85" s="249"/>
      <c r="G85" s="58"/>
      <c r="H85" s="90" t="s">
        <v>57</v>
      </c>
      <c r="I85" s="90" t="s">
        <v>57</v>
      </c>
      <c r="J85" s="259" t="s">
        <v>57</v>
      </c>
      <c r="K85" s="254"/>
      <c r="L85" s="259" t="s">
        <v>57</v>
      </c>
      <c r="M85" s="260" t="s">
        <v>57</v>
      </c>
      <c r="N85" s="249"/>
      <c r="O85" s="58"/>
      <c r="P85" s="90" t="s">
        <v>57</v>
      </c>
      <c r="Q85" s="90" t="s">
        <v>57</v>
      </c>
      <c r="R85" s="259" t="s">
        <v>57</v>
      </c>
      <c r="S85" s="254"/>
      <c r="T85" s="259" t="s">
        <v>57</v>
      </c>
      <c r="U85" s="260" t="s">
        <v>57</v>
      </c>
      <c r="V85" s="259">
        <v>0</v>
      </c>
      <c r="W85" s="259">
        <v>0</v>
      </c>
      <c r="X85" s="259">
        <v>0</v>
      </c>
      <c r="Y85" s="259">
        <v>0</v>
      </c>
      <c r="Z85" s="259">
        <v>0</v>
      </c>
      <c r="AA85" s="261">
        <v>3570.68</v>
      </c>
      <c r="AB85" s="312"/>
    </row>
    <row r="86" spans="1:28">
      <c r="A86" s="238">
        <v>19</v>
      </c>
      <c r="B86" s="239" t="s">
        <v>172</v>
      </c>
      <c r="C86" s="240"/>
      <c r="D86" s="241"/>
      <c r="E86" s="242"/>
      <c r="F86" s="243"/>
      <c r="G86" s="243"/>
      <c r="H86" s="243" t="s">
        <v>57</v>
      </c>
      <c r="I86" s="243" t="s">
        <v>57</v>
      </c>
      <c r="J86" s="243" t="s">
        <v>57</v>
      </c>
      <c r="K86" s="243"/>
      <c r="L86" s="243"/>
      <c r="M86" s="244"/>
      <c r="N86" s="243"/>
      <c r="O86" s="243"/>
      <c r="P86" s="243" t="s">
        <v>57</v>
      </c>
      <c r="Q86" s="243" t="s">
        <v>57</v>
      </c>
      <c r="R86" s="243" t="s">
        <v>57</v>
      </c>
      <c r="S86" s="243"/>
      <c r="T86" s="243"/>
      <c r="U86" s="244"/>
      <c r="V86" s="262"/>
      <c r="W86" s="262"/>
      <c r="X86" s="262"/>
      <c r="Y86" s="262"/>
      <c r="Z86" s="262"/>
      <c r="AA86" s="264">
        <v>143135.80418845615</v>
      </c>
      <c r="AB86" s="327" t="s">
        <v>39</v>
      </c>
    </row>
    <row r="87" spans="1:28" ht="47.25">
      <c r="A87" s="138" t="s">
        <v>40</v>
      </c>
      <c r="B87" s="127" t="s">
        <v>173</v>
      </c>
      <c r="C87" s="246" t="s">
        <v>115</v>
      </c>
      <c r="D87" s="247">
        <v>0.4</v>
      </c>
      <c r="E87" s="253" t="s">
        <v>46</v>
      </c>
      <c r="F87" s="249">
        <v>40178</v>
      </c>
      <c r="G87" s="58" t="s">
        <v>46</v>
      </c>
      <c r="H87" s="59">
        <v>0.69415521310565043</v>
      </c>
      <c r="I87" s="60">
        <v>2044.22998046875</v>
      </c>
      <c r="J87" s="216">
        <v>496900</v>
      </c>
      <c r="K87" s="250">
        <v>7627274.8899999997</v>
      </c>
      <c r="L87" s="216">
        <v>22461696901.556511</v>
      </c>
      <c r="M87" s="271">
        <v>45203.656473247152</v>
      </c>
      <c r="N87" s="249">
        <v>39813</v>
      </c>
      <c r="O87" s="58" t="s">
        <v>46</v>
      </c>
      <c r="P87" s="59">
        <v>0.71854566357692029</v>
      </c>
      <c r="Q87" s="60">
        <v>2243.590087890625</v>
      </c>
      <c r="R87" s="216">
        <v>461500</v>
      </c>
      <c r="S87" s="250">
        <v>7628579.71</v>
      </c>
      <c r="T87" s="216">
        <v>23819510282.532425</v>
      </c>
      <c r="U87" s="271">
        <v>51613.240048824322</v>
      </c>
      <c r="V87" s="216">
        <v>45203.656473247152</v>
      </c>
      <c r="W87" s="216">
        <v>0</v>
      </c>
      <c r="X87" s="216" t="s">
        <v>57</v>
      </c>
      <c r="Y87" s="216" t="s">
        <v>57</v>
      </c>
      <c r="Z87" s="216" t="s">
        <v>57</v>
      </c>
      <c r="AA87" s="265">
        <v>48408.448261035737</v>
      </c>
      <c r="AB87" s="328"/>
    </row>
    <row r="88" spans="1:28" ht="47.25">
      <c r="A88" s="138" t="s">
        <v>47</v>
      </c>
      <c r="B88" s="127" t="s">
        <v>176</v>
      </c>
      <c r="C88" s="246" t="s">
        <v>115</v>
      </c>
      <c r="D88" s="247">
        <v>0.4</v>
      </c>
      <c r="E88" s="253" t="s">
        <v>46</v>
      </c>
      <c r="F88" s="249">
        <v>39447</v>
      </c>
      <c r="G88" s="58" t="s">
        <v>46</v>
      </c>
      <c r="H88" s="59">
        <v>0.67930167787514439</v>
      </c>
      <c r="I88" s="60">
        <v>2014.76</v>
      </c>
      <c r="J88" s="216">
        <v>433700</v>
      </c>
      <c r="K88" s="250">
        <v>12704457.01</v>
      </c>
      <c r="L88" s="216">
        <v>37680507260.82885</v>
      </c>
      <c r="M88" s="271">
        <v>86881.501638987436</v>
      </c>
      <c r="N88" s="249">
        <v>39813</v>
      </c>
      <c r="O88" s="58" t="s">
        <v>46</v>
      </c>
      <c r="P88" s="59">
        <v>0.71854566357692029</v>
      </c>
      <c r="Q88" s="60">
        <v>2243.590087890625</v>
      </c>
      <c r="R88" s="216">
        <v>461500</v>
      </c>
      <c r="S88" s="250">
        <v>13150380.27</v>
      </c>
      <c r="T88" s="216">
        <v>41060804234.616371</v>
      </c>
      <c r="U88" s="271">
        <v>88972.490215853453</v>
      </c>
      <c r="V88" s="216">
        <v>86881.501638987436</v>
      </c>
      <c r="W88" s="216">
        <v>0</v>
      </c>
      <c r="X88" s="216" t="s">
        <v>57</v>
      </c>
      <c r="Y88" s="216" t="s">
        <v>57</v>
      </c>
      <c r="Z88" s="216" t="s">
        <v>57</v>
      </c>
      <c r="AA88" s="265">
        <v>87926.995927420445</v>
      </c>
      <c r="AB88" s="328"/>
    </row>
    <row r="89" spans="1:28">
      <c r="A89" s="138" t="s">
        <v>51</v>
      </c>
      <c r="B89" s="127" t="s">
        <v>177</v>
      </c>
      <c r="C89" s="246" t="s">
        <v>53</v>
      </c>
      <c r="D89" s="247">
        <v>0.2</v>
      </c>
      <c r="E89" s="253" t="s">
        <v>56</v>
      </c>
      <c r="F89" s="249"/>
      <c r="G89" s="58"/>
      <c r="H89" s="59" t="s">
        <v>57</v>
      </c>
      <c r="I89" s="60" t="s">
        <v>57</v>
      </c>
      <c r="J89" s="216" t="s">
        <v>57</v>
      </c>
      <c r="K89" s="254"/>
      <c r="L89" s="216" t="s">
        <v>57</v>
      </c>
      <c r="M89" s="271" t="s">
        <v>57</v>
      </c>
      <c r="N89" s="249"/>
      <c r="O89" s="58"/>
      <c r="P89" s="59" t="s">
        <v>57</v>
      </c>
      <c r="Q89" s="60" t="s">
        <v>57</v>
      </c>
      <c r="R89" s="216" t="s">
        <v>57</v>
      </c>
      <c r="S89" s="250"/>
      <c r="T89" s="216" t="s">
        <v>57</v>
      </c>
      <c r="U89" s="271" t="s">
        <v>57</v>
      </c>
      <c r="V89" s="216">
        <v>0</v>
      </c>
      <c r="W89" s="216">
        <v>0</v>
      </c>
      <c r="X89" s="216">
        <v>0</v>
      </c>
      <c r="Y89" s="216">
        <v>0</v>
      </c>
      <c r="Z89" s="216">
        <v>0</v>
      </c>
      <c r="AA89" s="265">
        <v>6800.36</v>
      </c>
      <c r="AB89" s="312"/>
    </row>
    <row r="90" spans="1:28">
      <c r="A90" s="238">
        <v>20</v>
      </c>
      <c r="B90" s="239" t="s">
        <v>178</v>
      </c>
      <c r="C90" s="240"/>
      <c r="D90" s="241"/>
      <c r="E90" s="242"/>
      <c r="F90" s="243"/>
      <c r="G90" s="243"/>
      <c r="H90" s="243" t="s">
        <v>57</v>
      </c>
      <c r="I90" s="243"/>
      <c r="J90" s="243" t="s">
        <v>57</v>
      </c>
      <c r="K90" s="243"/>
      <c r="L90" s="243"/>
      <c r="M90" s="244"/>
      <c r="N90" s="243"/>
      <c r="O90" s="243"/>
      <c r="P90" s="243" t="s">
        <v>57</v>
      </c>
      <c r="Q90" s="243" t="s">
        <v>57</v>
      </c>
      <c r="R90" s="243" t="s">
        <v>57</v>
      </c>
      <c r="S90" s="243"/>
      <c r="T90" s="243"/>
      <c r="U90" s="244"/>
      <c r="V90" s="262"/>
      <c r="W90" s="262"/>
      <c r="X90" s="262"/>
      <c r="Y90" s="262"/>
      <c r="Z90" s="262"/>
      <c r="AA90" s="245">
        <v>151696.9460841713</v>
      </c>
      <c r="AB90" s="327" t="s">
        <v>39</v>
      </c>
    </row>
    <row r="91" spans="1:28" ht="47.25">
      <c r="A91" s="138" t="s">
        <v>40</v>
      </c>
      <c r="B91" s="127" t="s">
        <v>179</v>
      </c>
      <c r="C91" s="246" t="s">
        <v>115</v>
      </c>
      <c r="D91" s="247">
        <v>0.3</v>
      </c>
      <c r="E91" s="253" t="s">
        <v>75</v>
      </c>
      <c r="F91" s="249">
        <v>39813</v>
      </c>
      <c r="G91" s="58" t="s">
        <v>75</v>
      </c>
      <c r="H91" s="295">
        <v>629.11</v>
      </c>
      <c r="I91" s="60">
        <v>2243.590087890625</v>
      </c>
      <c r="J91" s="216">
        <v>461500</v>
      </c>
      <c r="K91" s="267">
        <v>3925288206</v>
      </c>
      <c r="L91" s="216">
        <v>13998724723.968103</v>
      </c>
      <c r="M91" s="291">
        <v>30333.097993430343</v>
      </c>
      <c r="N91" s="249">
        <v>38717</v>
      </c>
      <c r="O91" s="58" t="s">
        <v>75</v>
      </c>
      <c r="P91" s="295">
        <v>514.21</v>
      </c>
      <c r="Q91" s="60">
        <v>2284.2199999999998</v>
      </c>
      <c r="R91" s="216">
        <v>381500</v>
      </c>
      <c r="S91" s="267">
        <v>3791009047</v>
      </c>
      <c r="T91" s="216">
        <v>16840393390.51815</v>
      </c>
      <c r="U91" s="291">
        <v>44142.577694674052</v>
      </c>
      <c r="V91" s="216">
        <v>30333.097993430343</v>
      </c>
      <c r="W91" s="216">
        <v>0</v>
      </c>
      <c r="X91" s="216" t="s">
        <v>57</v>
      </c>
      <c r="Y91" s="216" t="s">
        <v>57</v>
      </c>
      <c r="Z91" s="216" t="s">
        <v>57</v>
      </c>
      <c r="AA91" s="252">
        <v>37237.837844052199</v>
      </c>
      <c r="AB91" s="328"/>
    </row>
    <row r="92" spans="1:28">
      <c r="A92" s="138" t="s">
        <v>47</v>
      </c>
      <c r="B92" s="127" t="s">
        <v>181</v>
      </c>
      <c r="C92" s="246" t="s">
        <v>53</v>
      </c>
      <c r="D92" s="247">
        <v>0.3</v>
      </c>
      <c r="E92" s="253" t="s">
        <v>56</v>
      </c>
      <c r="F92" s="249"/>
      <c r="G92" s="58"/>
      <c r="H92" s="60" t="s">
        <v>57</v>
      </c>
      <c r="I92" s="60" t="s">
        <v>57</v>
      </c>
      <c r="J92" s="216" t="s">
        <v>57</v>
      </c>
      <c r="K92" s="275"/>
      <c r="L92" s="216" t="s">
        <v>57</v>
      </c>
      <c r="M92" s="271" t="s">
        <v>57</v>
      </c>
      <c r="N92" s="249"/>
      <c r="O92" s="58"/>
      <c r="P92" s="60" t="s">
        <v>57</v>
      </c>
      <c r="Q92" s="60" t="s">
        <v>57</v>
      </c>
      <c r="R92" s="216" t="s">
        <v>57</v>
      </c>
      <c r="S92" s="250"/>
      <c r="T92" s="216" t="s">
        <v>57</v>
      </c>
      <c r="U92" s="271" t="s">
        <v>57</v>
      </c>
      <c r="V92" s="216">
        <v>0</v>
      </c>
      <c r="W92" s="216">
        <v>0</v>
      </c>
      <c r="X92" s="216">
        <v>0</v>
      </c>
      <c r="Y92" s="216">
        <v>0</v>
      </c>
      <c r="Z92" s="216">
        <v>0</v>
      </c>
      <c r="AA92" s="252">
        <v>32251.09</v>
      </c>
      <c r="AB92" s="328"/>
    </row>
    <row r="93" spans="1:28" ht="47.25">
      <c r="A93" s="138" t="s">
        <v>51</v>
      </c>
      <c r="B93" s="127" t="s">
        <v>182</v>
      </c>
      <c r="C93" s="246" t="s">
        <v>115</v>
      </c>
      <c r="D93" s="247">
        <v>0.2</v>
      </c>
      <c r="E93" s="253" t="s">
        <v>46</v>
      </c>
      <c r="F93" s="249">
        <v>40178</v>
      </c>
      <c r="G93" s="58" t="s">
        <v>46</v>
      </c>
      <c r="H93" s="59">
        <v>0.69415521310565043</v>
      </c>
      <c r="I93" s="60">
        <v>2044.22998046875</v>
      </c>
      <c r="J93" s="216">
        <v>496900</v>
      </c>
      <c r="K93" s="281">
        <v>13013271.029999999</v>
      </c>
      <c r="L93" s="216">
        <v>38323012319.497787</v>
      </c>
      <c r="M93" s="271">
        <v>77124.194645799536</v>
      </c>
      <c r="N93" s="249">
        <v>39813</v>
      </c>
      <c r="O93" s="58" t="s">
        <v>46</v>
      </c>
      <c r="P93" s="59">
        <v>0.71854566357692029</v>
      </c>
      <c r="Q93" s="60">
        <v>2243.590087890625</v>
      </c>
      <c r="R93" s="216">
        <v>461500</v>
      </c>
      <c r="S93" s="250">
        <v>12532468.869999999</v>
      </c>
      <c r="T93" s="216">
        <v>39131435006.593452</v>
      </c>
      <c r="U93" s="271">
        <v>84791.841834438688</v>
      </c>
      <c r="V93" s="216">
        <v>77124.194645799536</v>
      </c>
      <c r="W93" s="216">
        <v>0</v>
      </c>
      <c r="X93" s="216" t="s">
        <v>57</v>
      </c>
      <c r="Y93" s="216" t="s">
        <v>57</v>
      </c>
      <c r="Z93" s="216" t="s">
        <v>57</v>
      </c>
      <c r="AA93" s="252">
        <v>80958.018240119112</v>
      </c>
      <c r="AB93" s="328"/>
    </row>
    <row r="94" spans="1:28">
      <c r="A94" s="139" t="s">
        <v>58</v>
      </c>
      <c r="B94" s="140" t="s">
        <v>184</v>
      </c>
      <c r="C94" s="256" t="s">
        <v>53</v>
      </c>
      <c r="D94" s="257">
        <v>0.2</v>
      </c>
      <c r="E94" s="258" t="s">
        <v>56</v>
      </c>
      <c r="F94" s="249"/>
      <c r="G94" s="58"/>
      <c r="H94" s="90" t="s">
        <v>57</v>
      </c>
      <c r="I94" s="90" t="s">
        <v>57</v>
      </c>
      <c r="J94" s="259" t="s">
        <v>57</v>
      </c>
      <c r="K94" s="254"/>
      <c r="L94" s="259" t="s">
        <v>57</v>
      </c>
      <c r="M94" s="260" t="s">
        <v>57</v>
      </c>
      <c r="N94" s="249"/>
      <c r="O94" s="58"/>
      <c r="P94" s="90" t="s">
        <v>57</v>
      </c>
      <c r="Q94" s="90" t="s">
        <v>57</v>
      </c>
      <c r="R94" s="259" t="s">
        <v>57</v>
      </c>
      <c r="S94" s="254"/>
      <c r="T94" s="259" t="s">
        <v>57</v>
      </c>
      <c r="U94" s="260" t="s">
        <v>57</v>
      </c>
      <c r="V94" s="259">
        <v>0</v>
      </c>
      <c r="W94" s="259">
        <v>0</v>
      </c>
      <c r="X94" s="259">
        <v>0</v>
      </c>
      <c r="Y94" s="259">
        <v>0</v>
      </c>
      <c r="Z94" s="259">
        <v>0</v>
      </c>
      <c r="AA94" s="261">
        <v>1250</v>
      </c>
      <c r="AB94" s="312"/>
    </row>
    <row r="95" spans="1:28">
      <c r="A95" s="238">
        <v>21</v>
      </c>
      <c r="B95" s="239" t="s">
        <v>185</v>
      </c>
      <c r="C95" s="240"/>
      <c r="D95" s="241"/>
      <c r="E95" s="242"/>
      <c r="F95" s="243"/>
      <c r="G95" s="243"/>
      <c r="H95" s="243" t="s">
        <v>57</v>
      </c>
      <c r="I95" s="243" t="s">
        <v>57</v>
      </c>
      <c r="J95" s="243" t="s">
        <v>57</v>
      </c>
      <c r="K95" s="243"/>
      <c r="L95" s="243"/>
      <c r="M95" s="244"/>
      <c r="N95" s="243"/>
      <c r="O95" s="243"/>
      <c r="P95" s="243" t="s">
        <v>57</v>
      </c>
      <c r="Q95" s="243" t="s">
        <v>57</v>
      </c>
      <c r="R95" s="243" t="s">
        <v>57</v>
      </c>
      <c r="S95" s="243"/>
      <c r="T95" s="243"/>
      <c r="U95" s="244"/>
      <c r="V95" s="262"/>
      <c r="W95" s="262"/>
      <c r="X95" s="262"/>
      <c r="Y95" s="262"/>
      <c r="Z95" s="262"/>
      <c r="AA95" s="245">
        <v>358552.73392752517</v>
      </c>
      <c r="AB95" s="327" t="s">
        <v>69</v>
      </c>
    </row>
    <row r="96" spans="1:28">
      <c r="A96" s="138" t="s">
        <v>40</v>
      </c>
      <c r="B96" s="127" t="s">
        <v>186</v>
      </c>
      <c r="C96" s="246" t="s">
        <v>53</v>
      </c>
      <c r="D96" s="247">
        <v>0.4</v>
      </c>
      <c r="E96" s="253" t="s">
        <v>56</v>
      </c>
      <c r="F96" s="249"/>
      <c r="G96" s="58"/>
      <c r="H96" s="60" t="s">
        <v>57</v>
      </c>
      <c r="I96" s="60" t="s">
        <v>57</v>
      </c>
      <c r="J96" s="216" t="s">
        <v>57</v>
      </c>
      <c r="K96" s="250"/>
      <c r="L96" s="216" t="s">
        <v>57</v>
      </c>
      <c r="M96" s="263" t="s">
        <v>57</v>
      </c>
      <c r="N96" s="249"/>
      <c r="O96" s="58"/>
      <c r="P96" s="60" t="s">
        <v>57</v>
      </c>
      <c r="Q96" s="60" t="s">
        <v>57</v>
      </c>
      <c r="R96" s="216" t="s">
        <v>57</v>
      </c>
      <c r="S96" s="250"/>
      <c r="T96" s="216" t="s">
        <v>57</v>
      </c>
      <c r="U96" s="263" t="s">
        <v>57</v>
      </c>
      <c r="V96" s="216">
        <v>0</v>
      </c>
      <c r="W96" s="216">
        <v>0</v>
      </c>
      <c r="X96" s="216">
        <v>0</v>
      </c>
      <c r="Y96" s="216">
        <v>0</v>
      </c>
      <c r="Z96" s="216">
        <v>0</v>
      </c>
      <c r="AA96" s="252">
        <v>99788.57</v>
      </c>
      <c r="AB96" s="328"/>
    </row>
    <row r="97" spans="1:28">
      <c r="A97" s="138" t="s">
        <v>47</v>
      </c>
      <c r="B97" s="127" t="s">
        <v>187</v>
      </c>
      <c r="C97" s="246" t="s">
        <v>53</v>
      </c>
      <c r="D97" s="247">
        <v>0.2</v>
      </c>
      <c r="E97" s="253" t="s">
        <v>56</v>
      </c>
      <c r="F97" s="249"/>
      <c r="G97" s="58"/>
      <c r="H97" s="60" t="s">
        <v>57</v>
      </c>
      <c r="I97" s="60" t="s">
        <v>57</v>
      </c>
      <c r="J97" s="216" t="s">
        <v>57</v>
      </c>
      <c r="K97" s="275"/>
      <c r="L97" s="216" t="s">
        <v>57</v>
      </c>
      <c r="M97" s="271" t="s">
        <v>57</v>
      </c>
      <c r="N97" s="249"/>
      <c r="O97" s="58"/>
      <c r="P97" s="60" t="s">
        <v>57</v>
      </c>
      <c r="Q97" s="60" t="s">
        <v>57</v>
      </c>
      <c r="R97" s="216" t="s">
        <v>57</v>
      </c>
      <c r="S97" s="250"/>
      <c r="T97" s="216" t="s">
        <v>57</v>
      </c>
      <c r="U97" s="271" t="s">
        <v>57</v>
      </c>
      <c r="V97" s="216">
        <v>0</v>
      </c>
      <c r="W97" s="216">
        <v>0</v>
      </c>
      <c r="X97" s="216">
        <v>0</v>
      </c>
      <c r="Y97" s="216">
        <v>0</v>
      </c>
      <c r="Z97" s="216">
        <v>0</v>
      </c>
      <c r="AA97" s="252">
        <v>56580.09</v>
      </c>
      <c r="AB97" s="328"/>
    </row>
    <row r="98" spans="1:28">
      <c r="A98" s="138" t="s">
        <v>51</v>
      </c>
      <c r="B98" s="127" t="s">
        <v>188</v>
      </c>
      <c r="C98" s="246" t="s">
        <v>53</v>
      </c>
      <c r="D98" s="247">
        <v>0.2</v>
      </c>
      <c r="E98" s="253" t="s">
        <v>46</v>
      </c>
      <c r="F98" s="249">
        <v>40178</v>
      </c>
      <c r="G98" s="58" t="s">
        <v>46</v>
      </c>
      <c r="H98" s="59">
        <v>0.69415521310565043</v>
      </c>
      <c r="I98" s="60">
        <v>2044.22998046875</v>
      </c>
      <c r="J98" s="216">
        <v>496900</v>
      </c>
      <c r="K98" s="250">
        <v>31310751.710000001</v>
      </c>
      <c r="L98" s="216">
        <v>92207587219.911026</v>
      </c>
      <c r="M98" s="271">
        <v>185565.6816661522</v>
      </c>
      <c r="N98" s="249">
        <v>39813</v>
      </c>
      <c r="O98" s="58" t="s">
        <v>46</v>
      </c>
      <c r="P98" s="59">
        <v>0.71854566357692029</v>
      </c>
      <c r="Q98" s="60">
        <v>2243.590087890625</v>
      </c>
      <c r="R98" s="216">
        <v>461500</v>
      </c>
      <c r="S98" s="250">
        <v>32117905.850000001</v>
      </c>
      <c r="T98" s="216">
        <v>100285088146.17648</v>
      </c>
      <c r="U98" s="271">
        <v>217302.46618889814</v>
      </c>
      <c r="V98" s="216">
        <v>185565.6816661522</v>
      </c>
      <c r="W98" s="216">
        <v>0</v>
      </c>
      <c r="X98" s="216" t="s">
        <v>57</v>
      </c>
      <c r="Y98" s="216" t="s">
        <v>57</v>
      </c>
      <c r="Z98" s="216" t="s">
        <v>57</v>
      </c>
      <c r="AA98" s="252">
        <v>201434.07392752517</v>
      </c>
      <c r="AB98" s="328"/>
    </row>
    <row r="99" spans="1:28">
      <c r="A99" s="139" t="s">
        <v>58</v>
      </c>
      <c r="B99" s="140" t="s">
        <v>191</v>
      </c>
      <c r="C99" s="256" t="s">
        <v>53</v>
      </c>
      <c r="D99" s="257">
        <v>0.2</v>
      </c>
      <c r="E99" s="258" t="s">
        <v>56</v>
      </c>
      <c r="F99" s="249"/>
      <c r="G99" s="58"/>
      <c r="H99" s="90" t="s">
        <v>57</v>
      </c>
      <c r="I99" s="90" t="s">
        <v>57</v>
      </c>
      <c r="J99" s="259" t="s">
        <v>57</v>
      </c>
      <c r="K99" s="254"/>
      <c r="L99" s="259" t="s">
        <v>57</v>
      </c>
      <c r="M99" s="260" t="s">
        <v>57</v>
      </c>
      <c r="N99" s="249"/>
      <c r="O99" s="58"/>
      <c r="P99" s="90" t="s">
        <v>57</v>
      </c>
      <c r="Q99" s="90" t="s">
        <v>57</v>
      </c>
      <c r="R99" s="259" t="s">
        <v>57</v>
      </c>
      <c r="S99" s="254"/>
      <c r="T99" s="259" t="s">
        <v>57</v>
      </c>
      <c r="U99" s="260" t="s">
        <v>57</v>
      </c>
      <c r="V99" s="259">
        <v>0</v>
      </c>
      <c r="W99" s="259">
        <v>0</v>
      </c>
      <c r="X99" s="259">
        <v>0</v>
      </c>
      <c r="Y99" s="259">
        <v>0</v>
      </c>
      <c r="Z99" s="259">
        <v>0</v>
      </c>
      <c r="AA99" s="261">
        <v>750</v>
      </c>
      <c r="AB99" s="312"/>
    </row>
    <row r="100" spans="1:28">
      <c r="A100" s="238">
        <v>22</v>
      </c>
      <c r="B100" s="239" t="s">
        <v>192</v>
      </c>
      <c r="C100" s="240"/>
      <c r="D100" s="241"/>
      <c r="E100" s="242"/>
      <c r="F100" s="243"/>
      <c r="G100" s="243"/>
      <c r="H100" s="243" t="s">
        <v>57</v>
      </c>
      <c r="I100" s="243" t="s">
        <v>57</v>
      </c>
      <c r="J100" s="243" t="s">
        <v>57</v>
      </c>
      <c r="K100" s="243"/>
      <c r="L100" s="243"/>
      <c r="M100" s="244"/>
      <c r="N100" s="243"/>
      <c r="O100" s="243"/>
      <c r="P100" s="243" t="s">
        <v>57</v>
      </c>
      <c r="Q100" s="243" t="s">
        <v>57</v>
      </c>
      <c r="R100" s="243" t="s">
        <v>57</v>
      </c>
      <c r="S100" s="243"/>
      <c r="T100" s="243"/>
      <c r="U100" s="244"/>
      <c r="V100" s="262"/>
      <c r="W100" s="262"/>
      <c r="X100" s="262"/>
      <c r="Y100" s="262"/>
      <c r="Z100" s="262"/>
      <c r="AA100" s="296">
        <v>574155.36552687408</v>
      </c>
      <c r="AB100" s="327" t="s">
        <v>39</v>
      </c>
    </row>
    <row r="101" spans="1:28">
      <c r="A101" s="138" t="s">
        <v>40</v>
      </c>
      <c r="B101" s="127" t="s">
        <v>193</v>
      </c>
      <c r="C101" s="246" t="s">
        <v>53</v>
      </c>
      <c r="D101" s="247">
        <v>0.2</v>
      </c>
      <c r="E101" s="253" t="s">
        <v>56</v>
      </c>
      <c r="F101" s="249"/>
      <c r="G101" s="58"/>
      <c r="H101" s="60" t="s">
        <v>57</v>
      </c>
      <c r="I101" s="60" t="s">
        <v>57</v>
      </c>
      <c r="J101" s="216" t="s">
        <v>57</v>
      </c>
      <c r="K101" s="250"/>
      <c r="L101" s="216" t="s">
        <v>57</v>
      </c>
      <c r="M101" s="263" t="s">
        <v>57</v>
      </c>
      <c r="N101" s="249"/>
      <c r="O101" s="58"/>
      <c r="P101" s="59" t="s">
        <v>57</v>
      </c>
      <c r="Q101" s="60" t="s">
        <v>57</v>
      </c>
      <c r="R101" s="216" t="s">
        <v>57</v>
      </c>
      <c r="S101" s="250"/>
      <c r="T101" s="216" t="s">
        <v>57</v>
      </c>
      <c r="U101" s="263" t="s">
        <v>57</v>
      </c>
      <c r="V101" s="216">
        <v>0</v>
      </c>
      <c r="W101" s="216">
        <v>0</v>
      </c>
      <c r="X101" s="216">
        <v>0</v>
      </c>
      <c r="Y101" s="216">
        <v>0</v>
      </c>
      <c r="Z101" s="216">
        <v>0</v>
      </c>
      <c r="AA101" s="252">
        <v>29338.65</v>
      </c>
      <c r="AB101" s="328"/>
    </row>
    <row r="102" spans="1:28">
      <c r="A102" s="138" t="s">
        <v>47</v>
      </c>
      <c r="B102" s="127" t="s">
        <v>194</v>
      </c>
      <c r="C102" s="246" t="s">
        <v>53</v>
      </c>
      <c r="D102" s="247">
        <v>0.2</v>
      </c>
      <c r="E102" s="253" t="s">
        <v>56</v>
      </c>
      <c r="F102" s="249"/>
      <c r="G102" s="58"/>
      <c r="H102" s="60" t="s">
        <v>57</v>
      </c>
      <c r="I102" s="60" t="s">
        <v>57</v>
      </c>
      <c r="J102" s="216" t="s">
        <v>57</v>
      </c>
      <c r="K102" s="250"/>
      <c r="L102" s="216" t="s">
        <v>57</v>
      </c>
      <c r="M102" s="255" t="s">
        <v>57</v>
      </c>
      <c r="N102" s="249"/>
      <c r="O102" s="58"/>
      <c r="P102" s="59" t="s">
        <v>57</v>
      </c>
      <c r="Q102" s="60" t="s">
        <v>57</v>
      </c>
      <c r="R102" s="216" t="s">
        <v>57</v>
      </c>
      <c r="S102" s="250"/>
      <c r="T102" s="216" t="s">
        <v>57</v>
      </c>
      <c r="U102" s="255" t="s">
        <v>57</v>
      </c>
      <c r="V102" s="216">
        <v>0</v>
      </c>
      <c r="W102" s="216">
        <v>0</v>
      </c>
      <c r="X102" s="216">
        <v>0</v>
      </c>
      <c r="Y102" s="216">
        <v>0</v>
      </c>
      <c r="Z102" s="216">
        <v>0</v>
      </c>
      <c r="AA102" s="252">
        <v>88470.58</v>
      </c>
      <c r="AB102" s="328"/>
    </row>
    <row r="103" spans="1:28" ht="31.5">
      <c r="A103" s="138" t="s">
        <v>51</v>
      </c>
      <c r="B103" s="127" t="s">
        <v>195</v>
      </c>
      <c r="C103" s="246" t="s">
        <v>196</v>
      </c>
      <c r="D103" s="247">
        <v>0.2</v>
      </c>
      <c r="E103" s="253" t="s">
        <v>56</v>
      </c>
      <c r="F103" s="249"/>
      <c r="G103" s="58"/>
      <c r="H103" s="60" t="s">
        <v>57</v>
      </c>
      <c r="I103" s="60" t="s">
        <v>57</v>
      </c>
      <c r="J103" s="216" t="s">
        <v>57</v>
      </c>
      <c r="K103" s="254"/>
      <c r="L103" s="216" t="s">
        <v>57</v>
      </c>
      <c r="M103" s="255" t="s">
        <v>57</v>
      </c>
      <c r="N103" s="249"/>
      <c r="O103" s="58"/>
      <c r="P103" s="59" t="s">
        <v>57</v>
      </c>
      <c r="Q103" s="60" t="s">
        <v>57</v>
      </c>
      <c r="R103" s="216" t="s">
        <v>57</v>
      </c>
      <c r="S103" s="254"/>
      <c r="T103" s="216" t="s">
        <v>57</v>
      </c>
      <c r="U103" s="255" t="s">
        <v>57</v>
      </c>
      <c r="V103" s="216">
        <v>0</v>
      </c>
      <c r="W103" s="216">
        <v>0</v>
      </c>
      <c r="X103" s="216">
        <v>0</v>
      </c>
      <c r="Y103" s="216">
        <v>0</v>
      </c>
      <c r="Z103" s="216">
        <v>0</v>
      </c>
      <c r="AA103" s="252">
        <v>250</v>
      </c>
      <c r="AB103" s="328"/>
    </row>
    <row r="104" spans="1:28" ht="47.25">
      <c r="A104" s="138" t="s">
        <v>58</v>
      </c>
      <c r="B104" s="127" t="s">
        <v>198</v>
      </c>
      <c r="C104" s="246" t="s">
        <v>115</v>
      </c>
      <c r="D104" s="247">
        <v>0.2</v>
      </c>
      <c r="E104" s="253" t="s">
        <v>46</v>
      </c>
      <c r="F104" s="249">
        <v>39813</v>
      </c>
      <c r="G104" s="58" t="s">
        <v>46</v>
      </c>
      <c r="H104" s="59">
        <v>0.71854566357692029</v>
      </c>
      <c r="I104" s="60">
        <v>2243.590087890625</v>
      </c>
      <c r="J104" s="216">
        <v>461500</v>
      </c>
      <c r="K104" s="281">
        <v>43159557.850000001</v>
      </c>
      <c r="L104" s="216">
        <v>134761590109.62581</v>
      </c>
      <c r="M104" s="271">
        <v>292007.77921912418</v>
      </c>
      <c r="N104" s="249">
        <v>39082</v>
      </c>
      <c r="O104" s="58" t="s">
        <v>46</v>
      </c>
      <c r="P104" s="59">
        <v>0.75930144267274113</v>
      </c>
      <c r="Q104" s="60">
        <v>2238.79</v>
      </c>
      <c r="R104" s="216">
        <v>408000</v>
      </c>
      <c r="S104" s="281">
        <v>39049453.119999997</v>
      </c>
      <c r="T104" s="216">
        <v>115136782623.24113</v>
      </c>
      <c r="U104" s="271">
        <v>282197.99662559101</v>
      </c>
      <c r="V104" s="216">
        <v>0</v>
      </c>
      <c r="W104" s="216">
        <v>282197.99662559101</v>
      </c>
      <c r="X104" s="216" t="s">
        <v>57</v>
      </c>
      <c r="Y104" s="216" t="s">
        <v>57</v>
      </c>
      <c r="Z104" s="216" t="s">
        <v>57</v>
      </c>
      <c r="AA104" s="252">
        <v>287102.88792235759</v>
      </c>
      <c r="AB104" s="328"/>
    </row>
    <row r="105" spans="1:28" ht="47.25">
      <c r="A105" s="139" t="s">
        <v>60</v>
      </c>
      <c r="B105" s="140" t="s">
        <v>200</v>
      </c>
      <c r="C105" s="256" t="s">
        <v>115</v>
      </c>
      <c r="D105" s="257">
        <v>0.2</v>
      </c>
      <c r="E105" s="258" t="s">
        <v>46</v>
      </c>
      <c r="F105" s="249">
        <v>39813</v>
      </c>
      <c r="G105" s="58" t="s">
        <v>46</v>
      </c>
      <c r="H105" s="220">
        <v>0.71854566357692029</v>
      </c>
      <c r="I105" s="90">
        <v>2243.590087890625</v>
      </c>
      <c r="J105" s="259">
        <v>461500</v>
      </c>
      <c r="K105" s="281">
        <v>27523224</v>
      </c>
      <c r="L105" s="90">
        <v>85938633664.279205</v>
      </c>
      <c r="M105" s="268">
        <v>186215.89093018245</v>
      </c>
      <c r="N105" s="249">
        <v>40178</v>
      </c>
      <c r="O105" s="58" t="s">
        <v>46</v>
      </c>
      <c r="P105" s="220">
        <v>0.69415521310565043</v>
      </c>
      <c r="Q105" s="90">
        <v>2044.22998046875</v>
      </c>
      <c r="R105" s="259">
        <v>496900</v>
      </c>
      <c r="S105" s="281">
        <v>25608462</v>
      </c>
      <c r="T105" s="259">
        <v>75414813266.160858</v>
      </c>
      <c r="U105" s="268">
        <v>151770.6042788506</v>
      </c>
      <c r="V105" s="259">
        <v>0</v>
      </c>
      <c r="W105" s="259">
        <v>151770.6042788506</v>
      </c>
      <c r="X105" s="259" t="s">
        <v>57</v>
      </c>
      <c r="Y105" s="259" t="s">
        <v>57</v>
      </c>
      <c r="Z105" s="259" t="s">
        <v>57</v>
      </c>
      <c r="AA105" s="261">
        <v>168993.24760451651</v>
      </c>
      <c r="AB105" s="312"/>
    </row>
    <row r="106" spans="1:28">
      <c r="B106" s="11"/>
      <c r="C106" s="30"/>
      <c r="D106" s="11"/>
      <c r="E106" s="11"/>
      <c r="F106" s="11"/>
      <c r="G106" s="11"/>
      <c r="H106" s="11"/>
      <c r="I106" s="11"/>
      <c r="J106" s="11"/>
      <c r="K106" s="11"/>
      <c r="L106" s="11"/>
      <c r="M106" s="11"/>
    </row>
    <row r="107" spans="1:28">
      <c r="B107" s="11"/>
      <c r="C107" s="30"/>
      <c r="D107" s="11"/>
      <c r="E107" s="11"/>
      <c r="F107" s="11"/>
      <c r="G107" s="11"/>
      <c r="H107" s="11"/>
      <c r="I107" s="11"/>
      <c r="J107" s="11"/>
      <c r="K107" s="11"/>
      <c r="L107" s="11"/>
      <c r="M107" s="11"/>
    </row>
    <row r="108" spans="1:28">
      <c r="B108" s="11"/>
      <c r="C108" s="30"/>
      <c r="D108" s="11"/>
      <c r="E108" s="11"/>
      <c r="F108" s="11"/>
      <c r="G108" s="11"/>
      <c r="H108" s="11"/>
      <c r="I108" s="11"/>
      <c r="J108" s="11"/>
      <c r="K108" s="11"/>
      <c r="L108" s="11"/>
      <c r="M108" s="11"/>
    </row>
    <row r="109" spans="1:28">
      <c r="F109" s="11"/>
      <c r="G109" s="11"/>
      <c r="H109" s="11"/>
      <c r="I109" s="11"/>
      <c r="J109" s="11"/>
      <c r="K109" s="11"/>
      <c r="L109" s="11"/>
      <c r="M109" s="11"/>
    </row>
    <row r="110" spans="1:28">
      <c r="F110" s="11"/>
      <c r="G110" s="11"/>
      <c r="H110" s="11"/>
      <c r="I110" s="11"/>
      <c r="J110" s="11"/>
      <c r="K110" s="11"/>
      <c r="L110" s="11"/>
      <c r="M110" s="11"/>
    </row>
    <row r="111" spans="1:28">
      <c r="F111" s="11"/>
      <c r="G111" s="11"/>
      <c r="H111" s="11"/>
      <c r="I111" s="11"/>
      <c r="J111" s="11"/>
      <c r="K111" s="11"/>
      <c r="L111" s="11"/>
      <c r="M111" s="11"/>
    </row>
    <row r="112" spans="1:28">
      <c r="F112" s="11"/>
      <c r="G112" s="11"/>
      <c r="H112" s="11"/>
      <c r="I112" s="11"/>
      <c r="J112" s="11"/>
      <c r="K112" s="11"/>
      <c r="L112" s="11"/>
      <c r="M112" s="11"/>
    </row>
    <row r="113" spans="6:13">
      <c r="F113" s="11"/>
      <c r="G113" s="11"/>
      <c r="H113" s="11"/>
      <c r="I113" s="11"/>
      <c r="J113" s="11"/>
      <c r="K113" s="11"/>
      <c r="L113" s="11"/>
      <c r="M113" s="11"/>
    </row>
    <row r="114" spans="6:13">
      <c r="F114" s="11"/>
      <c r="G114" s="11"/>
      <c r="H114" s="11"/>
      <c r="I114" s="11"/>
      <c r="J114" s="11"/>
      <c r="K114" s="11"/>
      <c r="L114" s="11"/>
      <c r="M114" s="11"/>
    </row>
    <row r="115" spans="6:13">
      <c r="F115" s="11"/>
      <c r="G115" s="11"/>
      <c r="H115" s="11"/>
      <c r="I115" s="11"/>
      <c r="J115" s="11"/>
      <c r="K115" s="11"/>
      <c r="L115" s="11"/>
      <c r="M115" s="11"/>
    </row>
    <row r="116" spans="6:13">
      <c r="F116" s="11"/>
      <c r="G116" s="11"/>
      <c r="H116" s="11"/>
      <c r="I116" s="11"/>
      <c r="J116" s="11"/>
      <c r="K116" s="11"/>
      <c r="L116" s="11"/>
      <c r="M116" s="11"/>
    </row>
    <row r="117" spans="6:13">
      <c r="F117" s="11"/>
      <c r="G117" s="11"/>
      <c r="H117" s="11"/>
      <c r="I117" s="11"/>
      <c r="J117" s="11"/>
      <c r="K117" s="11"/>
      <c r="L117" s="11"/>
      <c r="M117" s="11"/>
    </row>
  </sheetData>
  <sheetProtection password="9962" sheet="1" objects="1" scenarios="1" selectLockedCells="1" selectUnlockedCells="1"/>
  <mergeCells count="31">
    <mergeCell ref="N1:U1"/>
    <mergeCell ref="AB1:AB2"/>
    <mergeCell ref="V2:Z2"/>
    <mergeCell ref="A1:A2"/>
    <mergeCell ref="B1:B2"/>
    <mergeCell ref="C1:C2"/>
    <mergeCell ref="D1:D2"/>
    <mergeCell ref="E1:E2"/>
    <mergeCell ref="F1:M1"/>
    <mergeCell ref="AB67:AB70"/>
    <mergeCell ref="AB18:AB21"/>
    <mergeCell ref="AB22:AB27"/>
    <mergeCell ref="AB28:AB31"/>
    <mergeCell ref="AB32:AB36"/>
    <mergeCell ref="AB37:AB41"/>
    <mergeCell ref="AB42:AB46"/>
    <mergeCell ref="AB47:AB51"/>
    <mergeCell ref="AB52:AB53"/>
    <mergeCell ref="AB54:AB56"/>
    <mergeCell ref="AB57:AB62"/>
    <mergeCell ref="AB63:AB66"/>
    <mergeCell ref="AB3:AB8"/>
    <mergeCell ref="AB9:AB13"/>
    <mergeCell ref="AB14:AB17"/>
    <mergeCell ref="AB100:AB105"/>
    <mergeCell ref="AB71:AB75"/>
    <mergeCell ref="AB76:AB80"/>
    <mergeCell ref="AB81:AB85"/>
    <mergeCell ref="AB86:AB89"/>
    <mergeCell ref="AB90:AB94"/>
    <mergeCell ref="AB95:AB99"/>
  </mergeCells>
  <phoneticPr fontId="0" type="noConversion"/>
  <conditionalFormatting sqref="F105:O105 Q32 T32:U32 M18:M36 Q22 T22:U22 I14 L14:M14 Q14 T14:U14 I3 L3:M3 Q3 T3:Z3 I9 L9:M9 Q9 T9:U9 I17:I36 T18:U18 N17:Q18 N21:Q21 N19:P20 L17:L36 T17 Q37 T37:U37 Q42 Q47 T42:U42 T47:U47 U39 U49 T50:U50 P48:R51 N28:Q28 N31:Q31 N29:R29 N22:P27 N30:P30 N32:P36 U44 F62:O62 J3:K36 T28:U29 T48:T49 T46 T43:T44 T45:U45 N3:P16 R3:S28 R30:R47 S29:S51 P37:P47 I58:O61 I37:O51 F3:H61 I63:U90 F63:H104 I91:O104 P91:U105 P58:U62 I52:U57">
    <cfRule type="containsErrors" dxfId="12" priority="13" stopIfTrue="1">
      <formula>ISERROR(F3)</formula>
    </cfRule>
  </conditionalFormatting>
  <conditionalFormatting sqref="AB95 AB90 AB100 AB76 AB86 AB71 AB81 AB67 AB63 AB54 AB18 AB22 AB14 AB57 AB28 AB32 AB37 AB42 AB47 AB52 AB3 AB9">
    <cfRule type="containsText" dxfId="11" priority="12" operator="containsText" text="NO">
      <formula>NOT(ISERROR(SEARCH("NO",AB3)))</formula>
    </cfRule>
  </conditionalFormatting>
  <conditionalFormatting sqref="AA118:AA65536 AA2:AA105">
    <cfRule type="containsBlanks" dxfId="10" priority="11">
      <formula>LEN(TRIM(AA2))=0</formula>
    </cfRule>
  </conditionalFormatting>
  <conditionalFormatting sqref="AA118:AA65536 AA2:AA105">
    <cfRule type="cellIs" dxfId="9" priority="10" operator="equal">
      <formula>0</formula>
    </cfRule>
  </conditionalFormatting>
  <conditionalFormatting sqref="AA101:AA105 AA55:AA56 AA53 AA28:AA51 AA58:AA99 AA3:AA18">
    <cfRule type="containsBlanks" dxfId="8" priority="9">
      <formula>LEN(TRIM(AA3))=0</formula>
    </cfRule>
  </conditionalFormatting>
  <conditionalFormatting sqref="AA92">
    <cfRule type="containsBlanks" dxfId="7" priority="8">
      <formula>LEN(TRIM(AA92))=0</formula>
    </cfRule>
  </conditionalFormatting>
  <conditionalFormatting sqref="AA92">
    <cfRule type="cellIs" dxfId="6" priority="7" operator="equal">
      <formula>0</formula>
    </cfRule>
  </conditionalFormatting>
  <conditionalFormatting sqref="AA94">
    <cfRule type="containsBlanks" dxfId="5" priority="6">
      <formula>LEN(TRIM(AA94))=0</formula>
    </cfRule>
  </conditionalFormatting>
  <conditionalFormatting sqref="AA94">
    <cfRule type="cellIs" dxfId="4" priority="5" operator="equal">
      <formula>0</formula>
    </cfRule>
  </conditionalFormatting>
  <conditionalFormatting sqref="AA97">
    <cfRule type="containsBlanks" dxfId="3" priority="4">
      <formula>LEN(TRIM(AA97))=0</formula>
    </cfRule>
  </conditionalFormatting>
  <conditionalFormatting sqref="AA97">
    <cfRule type="cellIs" dxfId="2" priority="3" operator="equal">
      <formula>0</formula>
    </cfRule>
  </conditionalFormatting>
  <conditionalFormatting sqref="AA99">
    <cfRule type="containsBlanks" dxfId="1" priority="2">
      <formula>LEN(TRIM(AA99))=0</formula>
    </cfRule>
  </conditionalFormatting>
  <conditionalFormatting sqref="AA99">
    <cfRule type="cellIs" dxfId="0" priority="1" operator="equal">
      <formula>0</formula>
    </cfRule>
  </conditionalFormatting>
  <printOptions horizontalCentered="1" verticalCentered="1"/>
  <pageMargins left="0.18" right="0" top="0" bottom="0" header="0" footer="0"/>
  <pageSetup paperSize="143" scale="61" orientation="landscape" r:id="rId1"/>
  <headerFooter alignWithMargins="0"/>
  <rowBreaks count="3" manualBreakCount="3">
    <brk id="53" max="27" man="1"/>
    <brk id="75" max="27" man="1"/>
    <brk id="105" max="16383" man="1"/>
  </rowBreaks>
  <colBreaks count="1" manualBreakCount="1">
    <brk id="13" max="10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Capacidad Financiera</vt:lpstr>
      <vt:lpstr>Capacidad Organización</vt:lpstr>
      <vt:lpstr>'Capacidad Organización'!Área_de_impresión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lruiz</cp:lastModifiedBy>
  <cp:lastPrinted>2011-05-18T21:57:28Z</cp:lastPrinted>
  <dcterms:created xsi:type="dcterms:W3CDTF">2011-05-18T16:37:49Z</dcterms:created>
  <dcterms:modified xsi:type="dcterms:W3CDTF">2011-05-18T22:27:06Z</dcterms:modified>
</cp:coreProperties>
</file>