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amos\Documents\Seguros Para Publicar HOY (16-9-2015)\"/>
    </mc:Choice>
  </mc:AlternateContent>
  <bookViews>
    <workbookView xWindow="0" yWindow="0" windowWidth="20610" windowHeight="10425" activeTab="1"/>
  </bookViews>
  <sheets>
    <sheet name="No. Siniestros" sheetId="3" r:id="rId1"/>
    <sheet name="Otros Ramos" sheetId="4" r:id="rId2"/>
  </sheets>
  <calcPr calcId="152511"/>
</workbook>
</file>

<file path=xl/calcChain.xml><?xml version="1.0" encoding="utf-8"?>
<calcChain xmlns="http://schemas.openxmlformats.org/spreadsheetml/2006/main">
  <c r="N6" i="4" l="1"/>
  <c r="F41" i="3" l="1"/>
  <c r="E41" i="3"/>
</calcChain>
</file>

<file path=xl/sharedStrings.xml><?xml version="1.0" encoding="utf-8"?>
<sst xmlns="http://schemas.openxmlformats.org/spreadsheetml/2006/main" count="117" uniqueCount="100">
  <si>
    <t>VALOR RECLAMACIÓN GASTOS DE DEFENSA</t>
  </si>
  <si>
    <t>G201300005249</t>
  </si>
  <si>
    <t>PROCESO</t>
  </si>
  <si>
    <t>G20140004758</t>
  </si>
  <si>
    <t>G20140004757</t>
  </si>
  <si>
    <t>G201400003685</t>
  </si>
  <si>
    <t>G201400003608</t>
  </si>
  <si>
    <t>G201400003618</t>
  </si>
  <si>
    <t>G201400003616</t>
  </si>
  <si>
    <t>G201400003619</t>
  </si>
  <si>
    <t>G201400002702</t>
  </si>
  <si>
    <t>G201400001822</t>
  </si>
  <si>
    <t>Proceso IUS 476611-2012</t>
  </si>
  <si>
    <t>OBJETADO</t>
  </si>
  <si>
    <t>AGENCIA NACIONAL DE INFRAESTRUCTURA</t>
  </si>
  <si>
    <t>ITEM</t>
  </si>
  <si>
    <t>NUMERO DE SINIESTROS</t>
  </si>
  <si>
    <t>Proceso de Responsabilidad Fiscal No 0032</t>
  </si>
  <si>
    <t>Proceso de Responsabilidad Fiscal No. 0032</t>
  </si>
  <si>
    <t xml:space="preserve"> </t>
  </si>
  <si>
    <t xml:space="preserve">Proceso Administrativo Sancionatorio No 007/2012 </t>
  </si>
  <si>
    <t>Proceso de Responsabilidad Fiscal No. 0033</t>
  </si>
  <si>
    <t xml:space="preserve">Proceso de Responsabilidad Fiscal No. 0028 </t>
  </si>
  <si>
    <t xml:space="preserve">Proceso Administrativo Sancionatorio No. 001/2012 </t>
  </si>
  <si>
    <t>Proceso de Responsabilidad Fiscal No 01973</t>
  </si>
  <si>
    <t>Proceso de Responsabilidad Fiscal No 0025</t>
  </si>
  <si>
    <t>Porceso de Responsabilidad Fiscal No 0028</t>
  </si>
  <si>
    <t>Proceso de Responsabilidad Fiscal No 0033</t>
  </si>
  <si>
    <t>Proceso de Responsabilidad Fiscal No 0034</t>
  </si>
  <si>
    <t>Proceso de Responsabilidad Fiscal No. 1973</t>
  </si>
  <si>
    <t>Proceso de Responsabilidad Fiscal No. 025</t>
  </si>
  <si>
    <t>Proceso de Responsabilidad Fiscal No. 028</t>
  </si>
  <si>
    <t>Proceso de Responsabilidad Fiscal No. 032</t>
  </si>
  <si>
    <t>Proceso de Responsabilidad Fiscal No. 034</t>
  </si>
  <si>
    <t>Proceso de Responsabilidad Fiscal No. 01973</t>
  </si>
  <si>
    <t xml:space="preserve">Proceso Administrativo Sancionatorio No. 002/2012 </t>
  </si>
  <si>
    <t xml:space="preserve">POLIZA DE SERVIDORES PUBLICOS </t>
  </si>
  <si>
    <t>VALOR ANTICIPO</t>
  </si>
  <si>
    <t>G201400006286</t>
  </si>
  <si>
    <t>G201400006281</t>
  </si>
  <si>
    <t>G201400001476</t>
  </si>
  <si>
    <t xml:space="preserve">                                                                                          Proceso de Responsabilidad Fiscal No. 0025</t>
  </si>
  <si>
    <t>Procso de Responsabilidad Fiscal No 0034</t>
  </si>
  <si>
    <t>Proceso de Disciplinario IUS-2012-228270</t>
  </si>
  <si>
    <t xml:space="preserve">RELACION DE SINIESTROS CON CORTE AL 30 DE JUNIO DE 2015 </t>
  </si>
  <si>
    <t xml:space="preserve"> G201500012466</t>
  </si>
  <si>
    <t xml:space="preserve"> G201400007952</t>
  </si>
  <si>
    <t xml:space="preserve"> G201500012480</t>
  </si>
  <si>
    <t xml:space="preserve"> G201500012478</t>
  </si>
  <si>
    <t xml:space="preserve"> G201500012464</t>
  </si>
  <si>
    <t>G201500012802</t>
  </si>
  <si>
    <t>G201500013620</t>
  </si>
  <si>
    <t xml:space="preserve">G201500014381 </t>
  </si>
  <si>
    <t xml:space="preserve">G20150003619 </t>
  </si>
  <si>
    <t xml:space="preserve">Objetado  </t>
  </si>
  <si>
    <t xml:space="preserve">Objetado </t>
  </si>
  <si>
    <t>Objetado</t>
  </si>
  <si>
    <t>G2013007366</t>
  </si>
  <si>
    <t xml:space="preserve">Proceso de Responsabilidad Fiscal No 066 </t>
  </si>
  <si>
    <t>G20130007814</t>
  </si>
  <si>
    <t xml:space="preserve">Proceso de Responsabilidad Fiscal No 065 </t>
  </si>
  <si>
    <t>POLIZA No.</t>
  </si>
  <si>
    <t>No. DE RECLAMOS</t>
  </si>
  <si>
    <t>OBJETADOS</t>
  </si>
  <si>
    <t>VALOR RECLAMADO</t>
  </si>
  <si>
    <t>VALOR PAGADO</t>
  </si>
  <si>
    <t xml:space="preserve">G201500020624 </t>
  </si>
  <si>
    <t>Proceso de Disciplinario IUS-2014-52-624715</t>
  </si>
  <si>
    <t>G201400002149</t>
  </si>
  <si>
    <t>G201300008608</t>
  </si>
  <si>
    <t>Proceso de Responsabilidad Fiscal No 099-2013</t>
  </si>
  <si>
    <t>G201400000207</t>
  </si>
  <si>
    <t>Proceso de Responsabilidad Fiscal No 100</t>
  </si>
  <si>
    <t>G201400001100</t>
  </si>
  <si>
    <t>Proceso Disciplinario 2011-292835</t>
  </si>
  <si>
    <t>G201400001104</t>
  </si>
  <si>
    <t>Proceso de Responsabilidad Fiscal No 6-006-13</t>
  </si>
  <si>
    <t>NOM_PRODUC</t>
  </si>
  <si>
    <t>NRO_SINIESTRO</t>
  </si>
  <si>
    <t>IDENT_BENEF_PAG</t>
  </si>
  <si>
    <t>NOM_BENEF_PAGO</t>
  </si>
  <si>
    <t>OBJETO_AFECTADO</t>
  </si>
  <si>
    <t>POLICY_NO</t>
  </si>
  <si>
    <t>IDENT_TOMADOR</t>
  </si>
  <si>
    <t>NOM_TOMADIOR</t>
  </si>
  <si>
    <t>IDENT_ASEGURADO</t>
  </si>
  <si>
    <t>FECH_STRO</t>
  </si>
  <si>
    <t>FECH_NOTIF</t>
  </si>
  <si>
    <t>NOM_COBERTURA</t>
  </si>
  <si>
    <t>TIPO_PAGO</t>
  </si>
  <si>
    <t>VR_PAGADO</t>
  </si>
  <si>
    <t>AUTOMOVILES LIC</t>
  </si>
  <si>
    <t>G201300000025</t>
  </si>
  <si>
    <t>TALLERES AUTORIZADOS S.A.</t>
  </si>
  <si>
    <t>HCI061 NISSAN X TRAIL</t>
  </si>
  <si>
    <t>AGENCIA NACIONAL DE INFRAESTRUCTURA - ANI</t>
  </si>
  <si>
    <t>Perdida Parcial Del Vehiculo Por Danos</t>
  </si>
  <si>
    <t>INDEMNIZACION</t>
  </si>
  <si>
    <t>FERNANDO FORERO TORRES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</si>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</sst>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5" fillId="0" borderId="1" xfId="1" applyNumberFormat="1" applyFont="1" applyBorder="1"/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5" xfId="0" applyFont="1" applyFill="1" applyBorder="1" applyAlignment="1" applyProtection="1">
      <alignment horizontal="left" vertical="top" wrapText="1"/>
    </xf>
    <xf numFmtId="165" fontId="5" fillId="0" borderId="5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0" fontId="6" fillId="2" borderId="1" xfId="0" applyFont="1" applyFill="1" applyBorder="1" applyAlignment="1" applyProtection="1">
      <alignment horizontal="left" vertical="top" wrapText="1"/>
    </xf>
    <xf numFmtId="0" fontId="5" fillId="0" borderId="10" xfId="0" applyFont="1" applyBorder="1"/>
    <xf numFmtId="165" fontId="5" fillId="0" borderId="10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Fill="1" applyBorder="1"/>
    <xf numFmtId="0" fontId="5" fillId="0" borderId="1" xfId="0" applyFont="1" applyFill="1" applyBorder="1"/>
    <xf numFmtId="0" fontId="7" fillId="0" borderId="0" xfId="0" applyFont="1"/>
    <xf numFmtId="0" fontId="5" fillId="0" borderId="1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8" fillId="0" borderId="1" xfId="0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5" fillId="0" borderId="6" xfId="1" applyNumberFormat="1" applyFont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165" fontId="5" fillId="0" borderId="11" xfId="1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43" fontId="2" fillId="0" borderId="0" xfId="2" applyFont="1"/>
    <xf numFmtId="165" fontId="5" fillId="0" borderId="0" xfId="1" applyNumberFormat="1" applyFont="1" applyBorder="1"/>
    <xf numFmtId="165" fontId="5" fillId="0" borderId="0" xfId="1" applyNumberFormat="1" applyFont="1" applyBorder="1" applyAlignment="1">
      <alignment horizontal="center"/>
    </xf>
    <xf numFmtId="0" fontId="2" fillId="0" borderId="0" xfId="0" applyFont="1" applyFill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14" fontId="9" fillId="0" borderId="13" xfId="0" applyNumberFormat="1" applyFont="1" applyFill="1" applyBorder="1" applyAlignment="1">
      <alignment horizontal="center"/>
    </xf>
    <xf numFmtId="167" fontId="9" fillId="0" borderId="13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5" xfId="0" applyNumberFormat="1" applyFill="1" applyBorder="1" applyAlignment="1"/>
    <xf numFmtId="14" fontId="0" fillId="0" borderId="15" xfId="0" applyNumberFormat="1" applyFill="1" applyBorder="1" applyAlignment="1"/>
    <xf numFmtId="165" fontId="1" fillId="0" borderId="15" xfId="1" applyNumberFormat="1" applyFont="1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7" xfId="0" applyNumberFormat="1" applyFill="1" applyBorder="1" applyAlignment="1"/>
    <xf numFmtId="14" fontId="0" fillId="0" borderId="17" xfId="0" applyNumberFormat="1" applyFill="1" applyBorder="1" applyAlignment="1"/>
    <xf numFmtId="165" fontId="1" fillId="0" borderId="17" xfId="1" applyNumberFormat="1" applyFont="1" applyFill="1" applyBorder="1" applyAlignment="1"/>
    <xf numFmtId="0" fontId="0" fillId="0" borderId="16" xfId="0" applyBorder="1"/>
    <xf numFmtId="0" fontId="0" fillId="0" borderId="17" xfId="0" applyBorder="1"/>
    <xf numFmtId="165" fontId="0" fillId="0" borderId="17" xfId="1" applyNumberFormat="1" applyFont="1" applyBorder="1"/>
    <xf numFmtId="165" fontId="8" fillId="0" borderId="12" xfId="1" applyNumberFormat="1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B4" sqref="B1:B1048576"/>
    </sheetView>
  </sheetViews>
  <sheetFormatPr baseColWidth="10" defaultRowHeight="16.5" x14ac:dyDescent="0.3"/>
  <cols>
    <col min="1" max="1" width="5.5703125" style="2" customWidth="1"/>
    <col min="2" max="2" width="15" style="43" customWidth="1"/>
    <col min="3" max="3" width="42.42578125" style="1" customWidth="1"/>
    <col min="4" max="4" width="15.28515625" style="1" customWidth="1"/>
    <col min="5" max="5" width="22.28515625" style="2" bestFit="1" customWidth="1"/>
    <col min="6" max="6" width="18.28515625" style="1" bestFit="1" customWidth="1"/>
    <col min="7" max="16384" width="11.42578125" style="1"/>
  </cols>
  <sheetData>
    <row r="1" spans="1:5" s="18" customFormat="1" ht="20.100000000000001" customHeight="1" x14ac:dyDescent="0.25">
      <c r="A1" s="46" t="s">
        <v>14</v>
      </c>
      <c r="B1" s="46"/>
      <c r="C1" s="46"/>
      <c r="D1" s="46"/>
      <c r="E1" s="46"/>
    </row>
    <row r="2" spans="1:5" s="18" customFormat="1" ht="20.100000000000001" customHeight="1" x14ac:dyDescent="0.25">
      <c r="A2" s="46" t="s">
        <v>44</v>
      </c>
      <c r="B2" s="46"/>
      <c r="C2" s="46"/>
      <c r="D2" s="46"/>
      <c r="E2" s="46"/>
    </row>
    <row r="3" spans="1:5" s="18" customFormat="1" ht="20.100000000000001" customHeight="1" thickBot="1" x14ac:dyDescent="0.3">
      <c r="A3" s="46" t="s">
        <v>36</v>
      </c>
      <c r="B3" s="46"/>
      <c r="C3" s="46"/>
      <c r="D3" s="46"/>
      <c r="E3" s="46"/>
    </row>
    <row r="4" spans="1:5" ht="66.75" customHeight="1" thickBot="1" x14ac:dyDescent="0.35">
      <c r="A4" s="4" t="s">
        <v>15</v>
      </c>
      <c r="B4" s="23" t="s">
        <v>16</v>
      </c>
      <c r="C4" s="5" t="s">
        <v>2</v>
      </c>
      <c r="D4" s="6" t="s">
        <v>0</v>
      </c>
      <c r="E4" s="6" t="s">
        <v>37</v>
      </c>
    </row>
    <row r="5" spans="1:5" ht="40.5" customHeight="1" x14ac:dyDescent="0.3">
      <c r="A5" s="7">
        <v>1</v>
      </c>
      <c r="B5" s="16" t="s">
        <v>1</v>
      </c>
      <c r="C5" s="8" t="s">
        <v>12</v>
      </c>
      <c r="D5" s="9">
        <v>45000000</v>
      </c>
      <c r="E5" s="35">
        <v>9000000</v>
      </c>
    </row>
    <row r="6" spans="1:5" ht="40.5" customHeight="1" x14ac:dyDescent="0.3">
      <c r="A6" s="26">
        <v>2</v>
      </c>
      <c r="B6" s="27" t="s">
        <v>11</v>
      </c>
      <c r="C6" s="29" t="s">
        <v>41</v>
      </c>
      <c r="D6" s="24">
        <v>50000000</v>
      </c>
      <c r="E6" s="25">
        <v>10000000</v>
      </c>
    </row>
    <row r="7" spans="1:5" ht="40.5" customHeight="1" x14ac:dyDescent="0.3">
      <c r="A7" s="26">
        <v>3</v>
      </c>
      <c r="B7" s="27" t="s">
        <v>38</v>
      </c>
      <c r="C7" s="28" t="s">
        <v>22</v>
      </c>
      <c r="D7" s="24">
        <v>50000000</v>
      </c>
      <c r="E7" s="25">
        <v>10000000</v>
      </c>
    </row>
    <row r="8" spans="1:5" ht="40.5" customHeight="1" x14ac:dyDescent="0.3">
      <c r="A8" s="26">
        <v>4</v>
      </c>
      <c r="B8" s="27" t="s">
        <v>39</v>
      </c>
      <c r="C8" s="28" t="s">
        <v>18</v>
      </c>
      <c r="D8" s="24">
        <v>50000000</v>
      </c>
      <c r="E8" s="25">
        <v>10000000</v>
      </c>
    </row>
    <row r="9" spans="1:5" ht="40.5" customHeight="1" x14ac:dyDescent="0.3">
      <c r="A9" s="26">
        <v>5</v>
      </c>
      <c r="B9" s="27" t="s">
        <v>40</v>
      </c>
      <c r="C9" s="28" t="s">
        <v>34</v>
      </c>
      <c r="D9" s="24">
        <v>50000000</v>
      </c>
      <c r="E9" s="25">
        <v>10000000</v>
      </c>
    </row>
    <row r="10" spans="1:5" ht="40.5" customHeight="1" x14ac:dyDescent="0.3">
      <c r="A10" s="26">
        <v>6</v>
      </c>
      <c r="B10" s="27" t="s">
        <v>3</v>
      </c>
      <c r="C10" s="28" t="s">
        <v>23</v>
      </c>
      <c r="D10" s="24">
        <v>50000000</v>
      </c>
      <c r="E10" s="25" t="s">
        <v>54</v>
      </c>
    </row>
    <row r="11" spans="1:5" ht="40.5" customHeight="1" x14ac:dyDescent="0.3">
      <c r="A11" s="26">
        <v>7</v>
      </c>
      <c r="B11" s="27" t="s">
        <v>4</v>
      </c>
      <c r="C11" s="28" t="s">
        <v>35</v>
      </c>
      <c r="D11" s="24">
        <v>50000000</v>
      </c>
      <c r="E11" s="25" t="s">
        <v>54</v>
      </c>
    </row>
    <row r="12" spans="1:5" ht="40.5" customHeight="1" x14ac:dyDescent="0.3">
      <c r="A12" s="26">
        <v>8</v>
      </c>
      <c r="B12" s="27" t="s">
        <v>50</v>
      </c>
      <c r="C12" s="28" t="s">
        <v>20</v>
      </c>
      <c r="D12" s="24">
        <v>50000000</v>
      </c>
      <c r="E12" s="25" t="s">
        <v>55</v>
      </c>
    </row>
    <row r="13" spans="1:5" ht="40.5" customHeight="1" x14ac:dyDescent="0.3">
      <c r="A13" s="26">
        <v>9</v>
      </c>
      <c r="B13" s="27" t="s">
        <v>53</v>
      </c>
      <c r="C13" s="28" t="s">
        <v>21</v>
      </c>
      <c r="D13" s="24">
        <v>50000000</v>
      </c>
      <c r="E13" s="25" t="s">
        <v>56</v>
      </c>
    </row>
    <row r="14" spans="1:5" ht="40.5" customHeight="1" x14ac:dyDescent="0.3">
      <c r="A14" s="26">
        <v>10</v>
      </c>
      <c r="B14" s="27" t="s">
        <v>51</v>
      </c>
      <c r="C14" s="28" t="s">
        <v>42</v>
      </c>
      <c r="D14" s="24">
        <v>50000000</v>
      </c>
      <c r="E14" s="25" t="s">
        <v>56</v>
      </c>
    </row>
    <row r="15" spans="1:5" ht="40.5" customHeight="1" x14ac:dyDescent="0.3">
      <c r="A15" s="26">
        <v>11</v>
      </c>
      <c r="B15" s="27" t="s">
        <v>52</v>
      </c>
      <c r="C15" s="28" t="s">
        <v>43</v>
      </c>
      <c r="D15" s="24">
        <v>50000000</v>
      </c>
      <c r="E15" s="25" t="s">
        <v>56</v>
      </c>
    </row>
    <row r="16" spans="1:5" ht="40.5" customHeight="1" x14ac:dyDescent="0.3">
      <c r="A16" s="26">
        <v>11</v>
      </c>
      <c r="B16" s="27" t="s">
        <v>66</v>
      </c>
      <c r="C16" s="28" t="s">
        <v>67</v>
      </c>
      <c r="D16" s="24">
        <v>50000000</v>
      </c>
      <c r="E16" s="25">
        <v>12500000</v>
      </c>
    </row>
    <row r="17" spans="1:6" ht="40.5" customHeight="1" x14ac:dyDescent="0.3">
      <c r="A17" s="10">
        <v>1</v>
      </c>
      <c r="B17" s="17" t="s">
        <v>5</v>
      </c>
      <c r="C17" s="12" t="s">
        <v>25</v>
      </c>
      <c r="D17" s="3">
        <v>25000000</v>
      </c>
      <c r="E17" s="36">
        <v>12500000</v>
      </c>
    </row>
    <row r="18" spans="1:6" ht="40.5" customHeight="1" x14ac:dyDescent="0.3">
      <c r="A18" s="10">
        <v>2</v>
      </c>
      <c r="B18" s="17" t="s">
        <v>6</v>
      </c>
      <c r="C18" s="12" t="s">
        <v>26</v>
      </c>
      <c r="D18" s="3">
        <v>25000000</v>
      </c>
      <c r="E18" s="36">
        <v>12500000</v>
      </c>
    </row>
    <row r="19" spans="1:6" ht="40.5" customHeight="1" x14ac:dyDescent="0.3">
      <c r="A19" s="10">
        <v>3</v>
      </c>
      <c r="B19" s="17" t="s">
        <v>7</v>
      </c>
      <c r="C19" s="12" t="s">
        <v>17</v>
      </c>
      <c r="D19" s="3">
        <v>25000000</v>
      </c>
      <c r="E19" s="36">
        <v>12500000</v>
      </c>
    </row>
    <row r="20" spans="1:6" ht="40.5" customHeight="1" x14ac:dyDescent="0.3">
      <c r="A20" s="10">
        <v>4</v>
      </c>
      <c r="B20" s="17" t="s">
        <v>8</v>
      </c>
      <c r="C20" s="12" t="s">
        <v>27</v>
      </c>
      <c r="D20" s="3">
        <v>25000000</v>
      </c>
      <c r="E20" s="36">
        <v>12500000</v>
      </c>
    </row>
    <row r="21" spans="1:6" ht="40.5" customHeight="1" x14ac:dyDescent="0.3">
      <c r="A21" s="10">
        <v>5</v>
      </c>
      <c r="B21" s="17" t="s">
        <v>9</v>
      </c>
      <c r="C21" s="12" t="s">
        <v>28</v>
      </c>
      <c r="D21" s="3">
        <v>25000000</v>
      </c>
      <c r="E21" s="36">
        <v>12500000</v>
      </c>
    </row>
    <row r="22" spans="1:6" ht="40.5" customHeight="1" x14ac:dyDescent="0.3">
      <c r="A22" s="10">
        <v>6</v>
      </c>
      <c r="B22" s="17" t="s">
        <v>10</v>
      </c>
      <c r="C22" s="12" t="s">
        <v>24</v>
      </c>
      <c r="D22" s="3">
        <v>25000000</v>
      </c>
      <c r="E22" s="36">
        <v>12500000</v>
      </c>
    </row>
    <row r="23" spans="1:6" ht="40.5" customHeight="1" x14ac:dyDescent="0.3">
      <c r="A23" s="10">
        <v>1</v>
      </c>
      <c r="B23" s="17" t="s">
        <v>68</v>
      </c>
      <c r="C23" s="12" t="s">
        <v>25</v>
      </c>
      <c r="D23" s="3">
        <v>25000000</v>
      </c>
      <c r="E23" s="36">
        <v>12500000</v>
      </c>
      <c r="F23" s="40"/>
    </row>
    <row r="24" spans="1:6" ht="40.5" customHeight="1" x14ac:dyDescent="0.3">
      <c r="A24" s="10">
        <v>1</v>
      </c>
      <c r="B24" s="17" t="s">
        <v>45</v>
      </c>
      <c r="C24" s="12" t="s">
        <v>29</v>
      </c>
      <c r="D24" s="3">
        <v>50000000</v>
      </c>
      <c r="E24" s="36" t="s">
        <v>13</v>
      </c>
      <c r="F24" s="38" t="s">
        <v>19</v>
      </c>
    </row>
    <row r="25" spans="1:6" ht="40.5" customHeight="1" x14ac:dyDescent="0.3">
      <c r="A25" s="10">
        <v>2</v>
      </c>
      <c r="B25" s="17" t="s">
        <v>46</v>
      </c>
      <c r="C25" s="12" t="s">
        <v>30</v>
      </c>
      <c r="D25" s="3">
        <v>50000000</v>
      </c>
      <c r="E25" s="36" t="s">
        <v>13</v>
      </c>
    </row>
    <row r="26" spans="1:6" ht="40.5" customHeight="1" x14ac:dyDescent="0.3">
      <c r="A26" s="10">
        <v>3</v>
      </c>
      <c r="B26" s="17" t="s">
        <v>47</v>
      </c>
      <c r="C26" s="12" t="s">
        <v>31</v>
      </c>
      <c r="D26" s="3">
        <v>50000000</v>
      </c>
      <c r="E26" s="36" t="s">
        <v>13</v>
      </c>
    </row>
    <row r="27" spans="1:6" ht="40.5" customHeight="1" x14ac:dyDescent="0.3">
      <c r="A27" s="10">
        <v>4</v>
      </c>
      <c r="B27" s="17" t="s">
        <v>48</v>
      </c>
      <c r="C27" s="12" t="s">
        <v>32</v>
      </c>
      <c r="D27" s="3">
        <v>50000000</v>
      </c>
      <c r="E27" s="36" t="s">
        <v>13</v>
      </c>
    </row>
    <row r="28" spans="1:6" ht="40.5" customHeight="1" x14ac:dyDescent="0.3">
      <c r="A28" s="10">
        <v>5</v>
      </c>
      <c r="B28" s="17" t="s">
        <v>49</v>
      </c>
      <c r="C28" s="12" t="s">
        <v>33</v>
      </c>
      <c r="D28" s="3">
        <v>50000000</v>
      </c>
      <c r="E28" s="36" t="s">
        <v>13</v>
      </c>
    </row>
    <row r="29" spans="1:6" s="30" customFormat="1" ht="40.5" customHeight="1" x14ac:dyDescent="0.25">
      <c r="A29" s="10">
        <v>1</v>
      </c>
      <c r="B29" s="17" t="s">
        <v>57</v>
      </c>
      <c r="C29" s="11" t="s">
        <v>58</v>
      </c>
      <c r="D29" s="3">
        <v>15000000</v>
      </c>
      <c r="E29" s="36">
        <v>4500000</v>
      </c>
    </row>
    <row r="30" spans="1:6" s="30" customFormat="1" ht="40.5" customHeight="1" thickBot="1" x14ac:dyDescent="0.3">
      <c r="A30" s="15">
        <v>2</v>
      </c>
      <c r="B30" s="19" t="s">
        <v>59</v>
      </c>
      <c r="C30" s="13" t="s">
        <v>60</v>
      </c>
      <c r="D30" s="14">
        <v>15000000</v>
      </c>
      <c r="E30" s="37">
        <v>4500000</v>
      </c>
    </row>
    <row r="31" spans="1:6" s="30" customFormat="1" ht="40.5" customHeight="1" thickBot="1" x14ac:dyDescent="0.3">
      <c r="A31" s="15">
        <v>2</v>
      </c>
      <c r="B31" s="19" t="s">
        <v>69</v>
      </c>
      <c r="C31" s="13" t="s">
        <v>70</v>
      </c>
      <c r="D31" s="14">
        <v>0</v>
      </c>
      <c r="E31" s="36" t="s">
        <v>13</v>
      </c>
    </row>
    <row r="32" spans="1:6" s="30" customFormat="1" ht="40.5" customHeight="1" thickBot="1" x14ac:dyDescent="0.3">
      <c r="A32" s="15">
        <v>2</v>
      </c>
      <c r="B32" s="19" t="s">
        <v>71</v>
      </c>
      <c r="C32" s="13" t="s">
        <v>72</v>
      </c>
      <c r="D32" s="14">
        <v>0</v>
      </c>
      <c r="E32" s="36" t="s">
        <v>13</v>
      </c>
    </row>
    <row r="33" spans="1:6" s="30" customFormat="1" ht="40.5" customHeight="1" thickBot="1" x14ac:dyDescent="0.3">
      <c r="A33" s="15">
        <v>2</v>
      </c>
      <c r="B33" s="19" t="s">
        <v>73</v>
      </c>
      <c r="C33" s="13" t="s">
        <v>74</v>
      </c>
      <c r="D33" s="14">
        <v>0</v>
      </c>
      <c r="E33" s="36" t="s">
        <v>13</v>
      </c>
    </row>
    <row r="34" spans="1:6" s="30" customFormat="1" ht="40.5" customHeight="1" thickBot="1" x14ac:dyDescent="0.3">
      <c r="A34" s="15">
        <v>2</v>
      </c>
      <c r="B34" s="19" t="s">
        <v>75</v>
      </c>
      <c r="C34" s="13" t="s">
        <v>76</v>
      </c>
      <c r="D34" s="14">
        <v>0</v>
      </c>
      <c r="E34" s="36" t="s">
        <v>13</v>
      </c>
    </row>
    <row r="35" spans="1:6" s="30" customFormat="1" ht="40.5" customHeight="1" x14ac:dyDescent="0.25">
      <c r="A35" s="20"/>
      <c r="B35" s="22"/>
      <c r="C35" s="21"/>
      <c r="D35" s="41"/>
      <c r="E35" s="42"/>
    </row>
    <row r="36" spans="1:6" x14ac:dyDescent="0.3">
      <c r="D36" s="38"/>
      <c r="E36" s="38"/>
    </row>
    <row r="38" spans="1:6" x14ac:dyDescent="0.3">
      <c r="B38" s="44" t="s">
        <v>61</v>
      </c>
      <c r="C38" s="31" t="s">
        <v>62</v>
      </c>
      <c r="D38" s="31" t="s">
        <v>63</v>
      </c>
      <c r="E38" s="32" t="s">
        <v>64</v>
      </c>
      <c r="F38" s="32" t="s">
        <v>65</v>
      </c>
    </row>
    <row r="39" spans="1:6" x14ac:dyDescent="0.3">
      <c r="B39" s="45">
        <v>705580603</v>
      </c>
      <c r="C39" s="33">
        <v>5</v>
      </c>
      <c r="D39" s="33">
        <v>4</v>
      </c>
      <c r="E39" s="34">
        <v>250000000</v>
      </c>
      <c r="F39" s="34">
        <v>12500000</v>
      </c>
    </row>
    <row r="40" spans="1:6" x14ac:dyDescent="0.3">
      <c r="B40" s="45">
        <v>703650044</v>
      </c>
      <c r="C40" s="33">
        <v>31</v>
      </c>
      <c r="D40" s="33">
        <v>15</v>
      </c>
      <c r="E40" s="34">
        <v>425000000</v>
      </c>
      <c r="F40" s="34">
        <v>130000000</v>
      </c>
    </row>
    <row r="41" spans="1:6" x14ac:dyDescent="0.3">
      <c r="B41" s="45">
        <v>701581300</v>
      </c>
      <c r="C41" s="33">
        <v>4</v>
      </c>
      <c r="D41" s="33">
        <v>0</v>
      </c>
      <c r="E41" s="34">
        <f>90000000+55000000</f>
        <v>145000000</v>
      </c>
      <c r="F41" s="34">
        <f>30000000+45000000+11000000</f>
        <v>86000000</v>
      </c>
    </row>
    <row r="42" spans="1:6" x14ac:dyDescent="0.3">
      <c r="E42" s="39"/>
    </row>
  </sheetData>
  <mergeCells count="3">
    <mergeCell ref="A1:E1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B11" sqref="B11"/>
    </sheetView>
  </sheetViews>
  <sheetFormatPr baseColWidth="10" defaultRowHeight="15" x14ac:dyDescent="0.25"/>
  <cols>
    <col min="1" max="1" width="34.5703125" bestFit="1" customWidth="1"/>
    <col min="2" max="2" width="15.140625" bestFit="1" customWidth="1"/>
    <col min="3" max="3" width="17.85546875" bestFit="1" customWidth="1"/>
    <col min="4" max="4" width="35" bestFit="1" customWidth="1"/>
    <col min="5" max="5" width="43.42578125" bestFit="1" customWidth="1"/>
    <col min="7" max="7" width="16.7109375" bestFit="1" customWidth="1"/>
    <col min="8" max="8" width="44.42578125" bestFit="1" customWidth="1"/>
    <col min="9" max="9" width="18.7109375" bestFit="1" customWidth="1"/>
    <col min="12" max="12" width="41.140625" bestFit="1" customWidth="1"/>
    <col min="13" max="13" width="15.85546875" bestFit="1" customWidth="1"/>
    <col min="14" max="14" width="17.42578125" bestFit="1" customWidth="1"/>
  </cols>
  <sheetData>
    <row r="1" spans="1:14" ht="15.75" thickBot="1" x14ac:dyDescent="0.3"/>
    <row r="2" spans="1:14" s="52" customFormat="1" ht="15.75" thickBot="1" x14ac:dyDescent="0.3">
      <c r="A2" s="47" t="s">
        <v>77</v>
      </c>
      <c r="B2" s="48" t="s">
        <v>78</v>
      </c>
      <c r="C2" s="49" t="s">
        <v>79</v>
      </c>
      <c r="D2" s="48" t="s">
        <v>80</v>
      </c>
      <c r="E2" s="48" t="s">
        <v>81</v>
      </c>
      <c r="F2" s="49" t="s">
        <v>82</v>
      </c>
      <c r="G2" s="49" t="s">
        <v>83</v>
      </c>
      <c r="H2" s="48" t="s">
        <v>84</v>
      </c>
      <c r="I2" s="49" t="s">
        <v>85</v>
      </c>
      <c r="J2" s="50" t="s">
        <v>86</v>
      </c>
      <c r="K2" s="50" t="s">
        <v>87</v>
      </c>
      <c r="L2" s="48" t="s">
        <v>88</v>
      </c>
      <c r="M2" s="48" t="s">
        <v>89</v>
      </c>
      <c r="N2" s="51" t="s">
        <v>90</v>
      </c>
    </row>
    <row r="3" spans="1:14" x14ac:dyDescent="0.25">
      <c r="A3" s="53" t="s">
        <v>91</v>
      </c>
      <c r="B3" s="54" t="s">
        <v>92</v>
      </c>
      <c r="C3" s="55">
        <v>860519235</v>
      </c>
      <c r="D3" s="54" t="s">
        <v>93</v>
      </c>
      <c r="E3" s="54" t="s">
        <v>94</v>
      </c>
      <c r="F3" s="55">
        <v>701581287</v>
      </c>
      <c r="G3" s="55">
        <v>830125996</v>
      </c>
      <c r="H3" s="54" t="s">
        <v>95</v>
      </c>
      <c r="I3" s="55">
        <v>830125996</v>
      </c>
      <c r="J3" s="56">
        <v>41271</v>
      </c>
      <c r="K3" s="56">
        <v>41276</v>
      </c>
      <c r="L3" s="54" t="s">
        <v>96</v>
      </c>
      <c r="M3" s="54" t="s">
        <v>97</v>
      </c>
      <c r="N3" s="57">
        <v>3477737</v>
      </c>
    </row>
    <row r="4" spans="1:14" x14ac:dyDescent="0.25">
      <c r="A4" s="58" t="s">
        <v>91</v>
      </c>
      <c r="B4" s="59" t="s">
        <v>92</v>
      </c>
      <c r="C4" s="60">
        <v>79324197</v>
      </c>
      <c r="D4" s="59" t="s">
        <v>98</v>
      </c>
      <c r="E4" s="59" t="s">
        <v>94</v>
      </c>
      <c r="F4" s="60">
        <v>701581287</v>
      </c>
      <c r="G4" s="60">
        <v>830125996</v>
      </c>
      <c r="H4" s="59" t="s">
        <v>95</v>
      </c>
      <c r="I4" s="60">
        <v>830125996</v>
      </c>
      <c r="J4" s="61">
        <v>41271</v>
      </c>
      <c r="K4" s="61">
        <v>41276</v>
      </c>
      <c r="L4" s="59" t="s">
        <v>96</v>
      </c>
      <c r="M4" s="59" t="s">
        <v>99</v>
      </c>
      <c r="N4" s="62">
        <v>85000</v>
      </c>
    </row>
    <row r="5" spans="1:14" ht="15.75" thickBo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 ht="16.5" thickBot="1" x14ac:dyDescent="0.3">
      <c r="N6" s="66" t="e">
        <f>SUM(#REF!)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No. Siniestros</vt:lpstr>
      <vt:lpstr>Otros Ramos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Luis Fabian Ramos Barrera</cp:lastModifiedBy>
  <cp:lastPrinted>2015-05-06T23:28:16Z</cp:lastPrinted>
  <dcterms:created xsi:type="dcterms:W3CDTF">2013-04-24T20:06:44Z</dcterms:created>
  <dcterms:modified xsi:type="dcterms:W3CDTF">2015-09-16T18:58:34Z</dcterms:modified>
</cp:coreProperties>
</file>