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 3 modulos 2da OLA\Modulo 1 BOGOTA-GIRARDOT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<sst xmlns="http://schemas.openxmlformats.org/spreadsheetml/2006/main" count="42" uniqueCount="30">
  <si>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</si>
  <si>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</si>
  <si>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</si>
  <si>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</si>
  <si>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</si>
  <si>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</si>
  <si>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</si>
  <si>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</si>
  <si>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</si>
  <si>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</si>
  <si>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</si>
  <si>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</si>
  <si>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</si>
  <si>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</si>
  <si>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</si>
  <si>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</si>
  <si>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</si>
  <si>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</si>
  <si>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</si>
  <si>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</si>
  <si>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(2) El valor Mensual de las Fases y de la Etapa de Operación y Mantenimiento, no podrá exceder a los valores correspondientes a la fase y/o etapa fijados en los Estudios Previos y en el Anexo 10.</t>
  </si>
  <si>
    <t>COSTO TOTAL DE LA INTERVENTORÍA *</t>
  </si>
  <si>
    <t>INTERVENTORÍA PARA LA CONCESIÓN AMPLIACIÓN TERCER CARRIL - DOBLE CALZADA BOGOTÁ - GIRARDOT</t>
  </si>
  <si>
    <t>FASE PRECONSTRUCCIÓN  ( 12 MESES )</t>
  </si>
  <si>
    <t>FORMATO 7  OFERTA ECONÓMICA</t>
  </si>
  <si>
    <t xml:space="preserve">  FASE  CONSTRUCCIÓN ( 60 MESES )</t>
  </si>
  <si>
    <t>II.  ETAPA OPERACIÓN Y MANTENIMIENTO   ( 12 MESES )</t>
  </si>
  <si>
    <t>(1) Para efectos de la presentación de la oferta económica, el plazo estimado del contrato es de 84 meses de los cuales 72 meses corresponden a la etapa preoperativa  y el plazo restante corresponde a la etapa de operación y mantenimiento.</t>
  </si>
  <si>
    <t>* El Costo Total de la Interventoría no podrá exceder el valor indicado como Presupuesto Oficial en el Pliego de Condiciones, determinado en  TREINTA Y TRES MIL QUINIENTOS CUARENTA Y TRES MILLONES QUINIENTOS VEINTE MIL DOSCIENTOS SESENTA Y CINCO ($33.543.520.265) PESOS DE DICIEMBRE DE 2014 incluido el IVA.</t>
  </si>
  <si>
    <t>CONCURSO DE MERITOS ABIERTO No VJ-VGC-CM-019-2015
"CONTRATAR LA INTERVENTORÍA INTEGRAL QUE INCLUYE PERO NO SE LIMITA A LA INTERVENTORÍA TÉCNICA, ECONÓMICA, FINANCIERA, CONTABLE, JURÍDICA, ADMINISTRATIVA, OPERATIVA, MEDIO AMBIENTAL Y SOCIO PREDIAL DEL CONTRATO DE CONCESIÓN BAJO UN ESQUEMA DE ASOCIACIÓN PÚBLICO PRIVADA QUE SE DERIVE DE LOS PROCESOS Nos.  VJ-VE-APP-IPV-007-2015, VJ-VE-APP-IPB-002-2015, VJ-VE-APP-IPV-006-2015 y VJ-VE-APP-IPV-005-2015 
Módulo 1:
 INTERVENTORÍA INTEGRAL QUE INCLUYE PERO NO SE LIMITA A LA INTERVENTORÍA TÉCNICA, ECONÓMICA, FINANCIERA, CONTABLE, JURÍDICA, ADMINISTRATIVA, OPERATIVA, MEDIO AMBIENTAL Y SOCIO PREDIAL DEL CONTRATO DE CONCESIÓN BAJO UN ESQUEMA DE ASOCIACIÓN PÚBLICO PRIVADA DE INICIATIVA PRIVADA QUE SE DERIVE DEL PROCESO LICITATORIO VJ-VE-APP-IPV-007-2015  CORRESPONDIENTE AL CORREDOR DENOMINADO “AMPLIACIÓN TERCER CARRIL - DOBLE CALZADA BOGOTÁ - GIRARDOT”.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</si>
</sst>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topLeftCell="B1" zoomScaleNormal="100" workbookViewId="0">
      <selection activeCell="K3" sqref="K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7" width="14.5703125" customWidth="1"/>
    <col min="8" max="8" width="18.42578125" customWidth="1"/>
  </cols>
  <sheetData>
    <row r="3" spans="2:8" s="3" customFormat="1" ht="168" customHeight="1" x14ac:dyDescent="0.2">
      <c r="B3" s="47" t="s">
        <v>29</v>
      </c>
      <c r="C3" s="47"/>
      <c r="D3" s="47"/>
      <c r="E3" s="47"/>
      <c r="F3" s="47"/>
      <c r="G3" s="47"/>
      <c r="H3" s="47"/>
    </row>
    <row r="4" spans="2:8" s="3" customFormat="1" ht="30.75" customHeight="1" x14ac:dyDescent="0.25">
      <c r="B4" s="48" t="s">
        <v>24</v>
      </c>
      <c r="C4" s="48"/>
      <c r="D4" s="48"/>
      <c r="E4" s="48"/>
      <c r="F4" s="48"/>
      <c r="G4" s="48"/>
      <c r="H4" s="48"/>
    </row>
    <row r="5" spans="2:8" s="3" customFormat="1" ht="33" customHeight="1" x14ac:dyDescent="0.25">
      <c r="B5" s="52" t="s">
        <v>22</v>
      </c>
      <c r="C5" s="52"/>
      <c r="D5" s="52"/>
      <c r="E5" s="52"/>
      <c r="F5" s="52"/>
      <c r="G5" s="52"/>
      <c r="H5" s="52"/>
    </row>
    <row r="6" spans="2:8" ht="30.75" customHeight="1" x14ac:dyDescent="0.2">
      <c r="B6" s="2"/>
      <c r="C6" s="2"/>
      <c r="D6" s="2"/>
      <c r="E6" s="2"/>
      <c r="F6" s="2"/>
      <c r="G6" s="2"/>
      <c r="H6" s="2"/>
    </row>
    <row r="7" spans="2:8" s="3" customFormat="1" ht="18" x14ac:dyDescent="0.2">
      <c r="B7" s="53" t="s">
        <v>15</v>
      </c>
      <c r="C7" s="54"/>
      <c r="D7" s="54"/>
      <c r="E7" s="54"/>
      <c r="F7" s="54"/>
      <c r="G7" s="54"/>
      <c r="H7" s="55"/>
    </row>
    <row r="8" spans="2:8" s="3" customFormat="1" ht="33" customHeight="1" x14ac:dyDescent="0.2">
      <c r="B8" s="56" t="s">
        <v>11</v>
      </c>
      <c r="C8" s="57"/>
      <c r="D8" s="57"/>
      <c r="E8" s="57"/>
      <c r="F8" s="57"/>
      <c r="G8" s="57"/>
      <c r="H8" s="58"/>
    </row>
    <row r="9" spans="2:8" s="3" customFormat="1" ht="33" customHeight="1" x14ac:dyDescent="0.2">
      <c r="B9" s="71" t="s">
        <v>23</v>
      </c>
      <c r="C9" s="71"/>
      <c r="D9" s="71"/>
      <c r="E9" s="72"/>
      <c r="F9" s="4"/>
      <c r="G9" s="5" t="s">
        <v>16</v>
      </c>
      <c r="H9" s="6"/>
    </row>
    <row r="10" spans="2:8" s="3" customFormat="1" ht="16.5" x14ac:dyDescent="0.2">
      <c r="B10" s="19" t="s">
        <v>3</v>
      </c>
      <c r="C10" s="20"/>
      <c r="D10" s="20"/>
      <c r="E10" s="20"/>
      <c r="F10" s="21">
        <v>0</v>
      </c>
      <c r="G10" s="22"/>
      <c r="H10" s="23"/>
    </row>
    <row r="11" spans="2:8" s="3" customFormat="1" ht="16.5" x14ac:dyDescent="0.2">
      <c r="B11" s="24" t="s">
        <v>4</v>
      </c>
      <c r="C11" s="25"/>
      <c r="D11" s="25"/>
      <c r="E11" s="25"/>
      <c r="F11" s="26">
        <v>2.2000000000000002</v>
      </c>
      <c r="G11" s="27"/>
      <c r="H11" s="28"/>
    </row>
    <row r="12" spans="2:8" s="3" customFormat="1" ht="16.5" x14ac:dyDescent="0.2">
      <c r="B12" s="42" t="s">
        <v>5</v>
      </c>
      <c r="C12" s="43"/>
      <c r="D12" s="43"/>
      <c r="E12" s="43"/>
      <c r="F12" s="44">
        <f>+F10*F11</f>
        <v>0</v>
      </c>
      <c r="G12" s="45"/>
      <c r="H12" s="46"/>
    </row>
    <row r="13" spans="2:8" s="3" customFormat="1" ht="16.5" customHeight="1" x14ac:dyDescent="0.2">
      <c r="B13" s="19" t="s">
        <v>6</v>
      </c>
      <c r="C13" s="20"/>
      <c r="D13" s="20"/>
      <c r="E13" s="20"/>
      <c r="F13" s="49">
        <v>0</v>
      </c>
      <c r="G13" s="50"/>
      <c r="H13" s="51"/>
    </row>
    <row r="14" spans="2:8" s="3" customFormat="1" ht="16.5" x14ac:dyDescent="0.2">
      <c r="B14" s="42" t="s">
        <v>7</v>
      </c>
      <c r="C14" s="43"/>
      <c r="D14" s="43"/>
      <c r="E14" s="43"/>
      <c r="F14" s="44">
        <f>+F12+F13</f>
        <v>0</v>
      </c>
      <c r="G14" s="45"/>
      <c r="H14" s="46"/>
    </row>
    <row r="15" spans="2:8" s="3" customFormat="1" ht="16.5" x14ac:dyDescent="0.2">
      <c r="B15" s="35" t="s">
        <v>8</v>
      </c>
      <c r="C15" s="36"/>
      <c r="D15" s="36"/>
      <c r="E15" s="36"/>
      <c r="F15" s="37">
        <f>+F14*0.16</f>
        <v>0</v>
      </c>
      <c r="G15" s="38"/>
      <c r="H15" s="39"/>
    </row>
    <row r="16" spans="2:8" s="3" customFormat="1" ht="35.25" customHeight="1" x14ac:dyDescent="0.2">
      <c r="B16" s="42" t="s">
        <v>10</v>
      </c>
      <c r="C16" s="43"/>
      <c r="D16" s="43"/>
      <c r="E16" s="43"/>
      <c r="F16" s="44">
        <f>+F14+F15</f>
        <v>0</v>
      </c>
      <c r="G16" s="45"/>
      <c r="H16" s="46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71" t="s">
        <v>25</v>
      </c>
      <c r="C18" s="71"/>
      <c r="D18" s="71"/>
      <c r="E18" s="72"/>
      <c r="F18" s="4"/>
      <c r="G18" s="5"/>
      <c r="H18" s="6"/>
    </row>
    <row r="19" spans="2:8" s="3" customFormat="1" ht="16.5" x14ac:dyDescent="0.2">
      <c r="B19" s="19" t="s">
        <v>3</v>
      </c>
      <c r="C19" s="20"/>
      <c r="D19" s="20"/>
      <c r="E19" s="20"/>
      <c r="F19" s="21">
        <v>0</v>
      </c>
      <c r="G19" s="22"/>
      <c r="H19" s="23"/>
    </row>
    <row r="20" spans="2:8" s="3" customFormat="1" ht="16.5" x14ac:dyDescent="0.2">
      <c r="B20" s="24" t="s">
        <v>4</v>
      </c>
      <c r="C20" s="25"/>
      <c r="D20" s="25"/>
      <c r="E20" s="25"/>
      <c r="F20" s="26">
        <v>2.2000000000000002</v>
      </c>
      <c r="G20" s="27"/>
      <c r="H20" s="28"/>
    </row>
    <row r="21" spans="2:8" s="3" customFormat="1" ht="16.5" x14ac:dyDescent="0.2">
      <c r="B21" s="42" t="s">
        <v>5</v>
      </c>
      <c r="C21" s="43"/>
      <c r="D21" s="43"/>
      <c r="E21" s="43"/>
      <c r="F21" s="44">
        <f>+F19*F20</f>
        <v>0</v>
      </c>
      <c r="G21" s="45"/>
      <c r="H21" s="46"/>
    </row>
    <row r="22" spans="2:8" s="3" customFormat="1" ht="16.5" customHeight="1" x14ac:dyDescent="0.2">
      <c r="B22" s="19" t="s">
        <v>6</v>
      </c>
      <c r="C22" s="20"/>
      <c r="D22" s="20"/>
      <c r="E22" s="20"/>
      <c r="F22" s="49">
        <v>0</v>
      </c>
      <c r="G22" s="50"/>
      <c r="H22" s="51"/>
    </row>
    <row r="23" spans="2:8" s="3" customFormat="1" ht="16.5" x14ac:dyDescent="0.2">
      <c r="B23" s="42" t="s">
        <v>7</v>
      </c>
      <c r="C23" s="43"/>
      <c r="D23" s="43"/>
      <c r="E23" s="43"/>
      <c r="F23" s="44">
        <f>+F21+F22</f>
        <v>0</v>
      </c>
      <c r="G23" s="45"/>
      <c r="H23" s="46"/>
    </row>
    <row r="24" spans="2:8" s="3" customFormat="1" ht="16.5" x14ac:dyDescent="0.2">
      <c r="B24" s="35" t="s">
        <v>8</v>
      </c>
      <c r="C24" s="36"/>
      <c r="D24" s="36"/>
      <c r="E24" s="36"/>
      <c r="F24" s="37">
        <f>+F23*0.16</f>
        <v>0</v>
      </c>
      <c r="G24" s="38"/>
      <c r="H24" s="39"/>
    </row>
    <row r="25" spans="2:8" s="3" customFormat="1" ht="35.25" customHeight="1" x14ac:dyDescent="0.2">
      <c r="B25" s="42" t="s">
        <v>9</v>
      </c>
      <c r="C25" s="43"/>
      <c r="D25" s="43"/>
      <c r="E25" s="43"/>
      <c r="F25" s="44">
        <f>+F23+F24</f>
        <v>0</v>
      </c>
      <c r="G25" s="45"/>
      <c r="H25" s="46"/>
    </row>
    <row r="26" spans="2:8" s="7" customFormat="1" ht="9.75" customHeight="1" x14ac:dyDescent="0.2">
      <c r="B26" s="12"/>
      <c r="C26" s="13"/>
      <c r="D26" s="13"/>
      <c r="E26" s="13"/>
      <c r="F26" s="14"/>
      <c r="G26" s="15"/>
      <c r="H26" s="16"/>
    </row>
    <row r="27" spans="2:8" s="3" customFormat="1" ht="30.75" customHeight="1" x14ac:dyDescent="0.2">
      <c r="B27" s="29" t="s">
        <v>12</v>
      </c>
      <c r="C27" s="30"/>
      <c r="D27" s="30"/>
      <c r="E27" s="31"/>
      <c r="F27" s="32">
        <f>+F16+F25</f>
        <v>0</v>
      </c>
      <c r="G27" s="33"/>
      <c r="H27" s="34"/>
    </row>
    <row r="28" spans="2:8" s="3" customFormat="1" ht="15" customHeight="1" x14ac:dyDescent="0.3">
      <c r="B28" s="17"/>
      <c r="C28" s="17"/>
      <c r="D28" s="17"/>
      <c r="E28" s="17"/>
      <c r="F28" s="17"/>
      <c r="G28" s="17"/>
      <c r="H28" s="17"/>
    </row>
    <row r="29" spans="2:8" ht="22.5" customHeight="1" x14ac:dyDescent="0.2">
      <c r="B29" s="56" t="s">
        <v>26</v>
      </c>
      <c r="C29" s="57"/>
      <c r="D29" s="57"/>
      <c r="E29" s="57"/>
      <c r="F29" s="57"/>
      <c r="G29" s="57"/>
      <c r="H29" s="58"/>
    </row>
    <row r="30" spans="2:8" s="3" customFormat="1" ht="16.5" x14ac:dyDescent="0.2">
      <c r="B30" s="19" t="s">
        <v>3</v>
      </c>
      <c r="C30" s="20"/>
      <c r="D30" s="20"/>
      <c r="E30" s="20"/>
      <c r="F30" s="21">
        <v>0</v>
      </c>
      <c r="G30" s="22"/>
      <c r="H30" s="23"/>
    </row>
    <row r="31" spans="2:8" s="3" customFormat="1" ht="16.5" x14ac:dyDescent="0.2">
      <c r="B31" s="24" t="s">
        <v>4</v>
      </c>
      <c r="C31" s="25"/>
      <c r="D31" s="25"/>
      <c r="E31" s="25"/>
      <c r="F31" s="26">
        <v>2.2000000000000002</v>
      </c>
      <c r="G31" s="27"/>
      <c r="H31" s="28"/>
    </row>
    <row r="32" spans="2:8" s="3" customFormat="1" ht="16.5" x14ac:dyDescent="0.2">
      <c r="B32" s="42" t="s">
        <v>5</v>
      </c>
      <c r="C32" s="43"/>
      <c r="D32" s="43"/>
      <c r="E32" s="43"/>
      <c r="F32" s="44">
        <f>+F30*F31</f>
        <v>0</v>
      </c>
      <c r="G32" s="45"/>
      <c r="H32" s="46"/>
    </row>
    <row r="33" spans="2:8" s="3" customFormat="1" ht="16.5" x14ac:dyDescent="0.2">
      <c r="B33" s="19" t="s">
        <v>6</v>
      </c>
      <c r="C33" s="20"/>
      <c r="D33" s="20"/>
      <c r="E33" s="20"/>
      <c r="F33" s="49">
        <v>0</v>
      </c>
      <c r="G33" s="50"/>
      <c r="H33" s="51"/>
    </row>
    <row r="34" spans="2:8" s="3" customFormat="1" ht="16.5" x14ac:dyDescent="0.2">
      <c r="B34" s="42" t="s">
        <v>7</v>
      </c>
      <c r="C34" s="43"/>
      <c r="D34" s="43"/>
      <c r="E34" s="43"/>
      <c r="F34" s="44">
        <f>+F32+F33</f>
        <v>0</v>
      </c>
      <c r="G34" s="45"/>
      <c r="H34" s="46"/>
    </row>
    <row r="35" spans="2:8" s="3" customFormat="1" ht="16.5" x14ac:dyDescent="0.2">
      <c r="B35" s="35" t="s">
        <v>8</v>
      </c>
      <c r="C35" s="36"/>
      <c r="D35" s="36"/>
      <c r="E35" s="36"/>
      <c r="F35" s="37">
        <f>+F34*0.16</f>
        <v>0</v>
      </c>
      <c r="G35" s="38"/>
      <c r="H35" s="39"/>
    </row>
    <row r="36" spans="2:8" s="3" customFormat="1" ht="30.75" customHeight="1" x14ac:dyDescent="0.2">
      <c r="B36" s="29" t="s">
        <v>13</v>
      </c>
      <c r="C36" s="30"/>
      <c r="D36" s="30"/>
      <c r="E36" s="31"/>
      <c r="F36" s="32">
        <f>+F34+F35</f>
        <v>0</v>
      </c>
      <c r="G36" s="33"/>
      <c r="H36" s="34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62" t="s">
        <v>21</v>
      </c>
      <c r="C38" s="63"/>
      <c r="D38" s="63"/>
      <c r="E38" s="64"/>
      <c r="F38" s="59" t="s">
        <v>14</v>
      </c>
      <c r="G38" s="60"/>
      <c r="H38" s="61"/>
    </row>
    <row r="39" spans="2:8" ht="23.25" x14ac:dyDescent="0.35">
      <c r="B39" s="65"/>
      <c r="C39" s="66"/>
      <c r="D39" s="66"/>
      <c r="E39" s="67"/>
      <c r="F39" s="68">
        <f>+F27+F36</f>
        <v>0</v>
      </c>
      <c r="G39" s="69"/>
      <c r="H39" s="70"/>
    </row>
    <row r="40" spans="2:8" s="10" customFormat="1" ht="23.25" x14ac:dyDescent="0.35">
      <c r="B40" s="8"/>
      <c r="C40" s="8"/>
      <c r="D40" s="8"/>
      <c r="E40" s="8"/>
      <c r="F40" s="9"/>
      <c r="G40" s="9"/>
      <c r="H40" s="9"/>
    </row>
    <row r="41" spans="2:8" s="3" customFormat="1" ht="30.75" customHeight="1" x14ac:dyDescent="0.2">
      <c r="B41" s="40" t="s">
        <v>17</v>
      </c>
      <c r="C41" s="40"/>
      <c r="D41" s="40"/>
      <c r="E41" s="40"/>
      <c r="F41" s="41">
        <v>0</v>
      </c>
      <c r="G41" s="41"/>
      <c r="H41" s="41"/>
    </row>
    <row r="42" spans="2:8" s="3" customFormat="1" ht="30.75" customHeight="1" x14ac:dyDescent="0.2">
      <c r="B42" s="40" t="s">
        <v>19</v>
      </c>
      <c r="C42" s="40"/>
      <c r="D42" s="40"/>
      <c r="E42" s="40"/>
      <c r="F42" s="41">
        <v>0</v>
      </c>
      <c r="G42" s="41"/>
      <c r="H42" s="41"/>
    </row>
    <row r="43" spans="2:8" s="3" customFormat="1" ht="30.75" customHeight="1" x14ac:dyDescent="0.2">
      <c r="B43" s="40" t="s">
        <v>18</v>
      </c>
      <c r="C43" s="40"/>
      <c r="D43" s="40"/>
      <c r="E43" s="40"/>
      <c r="F43" s="41">
        <v>0</v>
      </c>
      <c r="G43" s="41"/>
      <c r="H43" s="41"/>
    </row>
    <row r="44" spans="2:8" ht="20.25" customHeight="1" x14ac:dyDescent="0.2">
      <c r="B44" s="18" t="s">
        <v>28</v>
      </c>
      <c r="C44" s="18"/>
      <c r="D44" s="18"/>
      <c r="E44" s="18"/>
      <c r="F44" s="18"/>
      <c r="G44" s="18"/>
      <c r="H44" s="18"/>
    </row>
    <row r="45" spans="2:8" ht="48.75" customHeight="1" x14ac:dyDescent="0.2">
      <c r="B45" s="18"/>
      <c r="C45" s="18"/>
      <c r="D45" s="18"/>
      <c r="E45" s="18"/>
      <c r="F45" s="18"/>
      <c r="G45" s="18"/>
      <c r="H45" s="18"/>
    </row>
    <row r="46" spans="2:8" ht="14.25" x14ac:dyDescent="0.2">
      <c r="B46" s="11"/>
      <c r="C46" s="11"/>
      <c r="D46" s="11"/>
      <c r="E46" s="11"/>
      <c r="F46" s="11"/>
      <c r="G46" s="11"/>
      <c r="H46" s="11"/>
    </row>
    <row r="47" spans="2:8" ht="24" customHeight="1" x14ac:dyDescent="0.2">
      <c r="B47" s="18" t="s">
        <v>27</v>
      </c>
      <c r="C47" s="18"/>
      <c r="D47" s="18"/>
      <c r="E47" s="18"/>
      <c r="F47" s="18"/>
      <c r="G47" s="18"/>
      <c r="H47" s="18"/>
    </row>
    <row r="48" spans="2:8" ht="31.5" customHeight="1" x14ac:dyDescent="0.2">
      <c r="B48" s="18"/>
      <c r="C48" s="18"/>
      <c r="D48" s="18"/>
      <c r="E48" s="18"/>
      <c r="F48" s="18"/>
      <c r="G48" s="18"/>
      <c r="H48" s="18"/>
    </row>
    <row r="49" spans="2:8" x14ac:dyDescent="0.2">
      <c r="B49" s="2"/>
    </row>
    <row r="50" spans="2:8" x14ac:dyDescent="0.2">
      <c r="B50" s="18" t="s">
        <v>20</v>
      </c>
      <c r="C50" s="18"/>
      <c r="D50" s="18"/>
      <c r="E50" s="18"/>
      <c r="F50" s="18"/>
      <c r="G50" s="18"/>
      <c r="H50" s="18"/>
    </row>
    <row r="51" spans="2:8" ht="16.5" customHeight="1" x14ac:dyDescent="0.2">
      <c r="B51" s="18"/>
      <c r="C51" s="18"/>
      <c r="D51" s="18"/>
      <c r="E51" s="18"/>
      <c r="F51" s="18"/>
      <c r="G51" s="18"/>
      <c r="H51" s="18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2015-09-15T17:18:22Z</dcterms:modified>
</cp:coreProperties>
</file>