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ferro\OD\2016\concurso de meritos\EVALUCIÓN DEFINITIVA\"/>
    </mc:Choice>
  </mc:AlternateContent>
  <bookViews>
    <workbookView xWindow="0" yWindow="0" windowWidth="23895" windowHeight="9060" firstSheet="41" activeTab="41"/>
  </bookViews>
  <sheets>
    <sheet name="PROPONENTE 1 " sheetId="28" r:id="rId1"/>
    <sheet name="PROPONENTE 2" sheetId="29" r:id="rId2"/>
    <sheet name="PROPONENTE 3" sheetId="30" r:id="rId3"/>
    <sheet name="PROPONENTE 4" sheetId="31" r:id="rId4"/>
    <sheet name="PROPONENTE 5" sheetId="32" r:id="rId5"/>
    <sheet name="PROPONENTE 6" sheetId="33" r:id="rId6"/>
    <sheet name="PROPONENTE 7" sheetId="34" r:id="rId7"/>
    <sheet name="PROPUESTA 8" sheetId="21" r:id="rId8"/>
    <sheet name="PROPUESTA 9" sheetId="22" r:id="rId9"/>
    <sheet name="PROPUESTA 10" sheetId="23" r:id="rId10"/>
    <sheet name="PROPUESTA 11" sheetId="24" r:id="rId11"/>
    <sheet name="PROPUESTA 12" sheetId="25" r:id="rId12"/>
    <sheet name="PROPUESTA 13" sheetId="26" r:id="rId13"/>
    <sheet name="PROPUESTA 14" sheetId="27" r:id="rId14"/>
    <sheet name="PROPUESTA 15" sheetId="2" r:id="rId15"/>
    <sheet name="PROPUESTA 16" sheetId="1" r:id="rId16"/>
    <sheet name="PROPUESTA 17" sheetId="3" r:id="rId17"/>
    <sheet name="PROPUESTA 18" sheetId="4" r:id="rId18"/>
    <sheet name="PROPUESTA 19" sheetId="5" r:id="rId19"/>
    <sheet name="PROPUESTA 20" sheetId="6" r:id="rId20"/>
    <sheet name="PROPUESTA 21" sheetId="14" r:id="rId21"/>
    <sheet name="PROPUESTA 22" sheetId="15" r:id="rId22"/>
    <sheet name="PROPUESTA 23" sheetId="16" r:id="rId23"/>
    <sheet name="PROPUESTA 24" sheetId="17" r:id="rId24"/>
    <sheet name="PROPUESTA 25" sheetId="18" r:id="rId25"/>
    <sheet name="PROPUESTA 26" sheetId="19" r:id="rId26"/>
    <sheet name="PROPUESTA 27" sheetId="20" r:id="rId27"/>
    <sheet name="PROPUESTA 28" sheetId="7" r:id="rId28"/>
    <sheet name="PROPUESTA 29" sheetId="8" r:id="rId29"/>
    <sheet name="PROPUESTA 30" sheetId="9" r:id="rId30"/>
    <sheet name="PROPUESTA 31" sheetId="10" r:id="rId31"/>
    <sheet name="PROPUESTA 32" sheetId="11" r:id="rId32"/>
    <sheet name="PROPUESTA 33" sheetId="12" r:id="rId33"/>
    <sheet name="PROPUESTA 34" sheetId="13" r:id="rId34"/>
    <sheet name="PROPUESTA 35" sheetId="35" r:id="rId35"/>
    <sheet name="PROPUESTA 36" sheetId="36" r:id="rId36"/>
    <sheet name="PROPUESTA 37" sheetId="37" r:id="rId37"/>
    <sheet name="PROPONENTE 38" sheetId="38" r:id="rId38"/>
    <sheet name="PROPONENTE 39" sheetId="39" r:id="rId39"/>
    <sheet name="PROPONENTE 40" sheetId="40" r:id="rId40"/>
    <sheet name="PROPONENTE 41" sheetId="41" r:id="rId41"/>
    <sheet name="Proponente 42" sheetId="42" r:id="rId42"/>
    <sheet name="Proponente 43" sheetId="43" r:id="rId43"/>
    <sheet name="Proponente 44" sheetId="44" r:id="rId44"/>
    <sheet name="Proponente 45" sheetId="45" r:id="rId45"/>
    <sheet name="Proponente 46" sheetId="46" r:id="rId46"/>
    <sheet name="Proponente 47" sheetId="47" r:id="rId47"/>
  </sheets>
  <definedNames>
    <definedName name="_Toc423942209" localSheetId="0">'PROPONENTE 1 '!$B$46</definedName>
    <definedName name="_Toc423942209" localSheetId="1">'PROPONENTE 2'!$B$46</definedName>
    <definedName name="_Toc423942209" localSheetId="2">'PROPONENTE 3'!$B$46</definedName>
    <definedName name="_Toc423942209" localSheetId="37">'PROPONENTE 38'!$B$45</definedName>
    <definedName name="_Toc423942209" localSheetId="38">'PROPONENTE 39'!$B$45</definedName>
    <definedName name="_Toc423942209" localSheetId="3">'PROPONENTE 4'!$B$46</definedName>
    <definedName name="_Toc423942209" localSheetId="39">'PROPONENTE 40'!$B$45</definedName>
    <definedName name="_Toc423942209" localSheetId="40">'PROPONENTE 41'!$B$45</definedName>
    <definedName name="_Toc423942209" localSheetId="41">'Proponente 42'!$B$47</definedName>
    <definedName name="_Toc423942209" localSheetId="42">'Proponente 43'!$B$47</definedName>
    <definedName name="_Toc423942209" localSheetId="43">'Proponente 44'!$B$47</definedName>
    <definedName name="_Toc423942209" localSheetId="44">'Proponente 45'!$B$47</definedName>
    <definedName name="_Toc423942209" localSheetId="45">'Proponente 46'!$B$47</definedName>
    <definedName name="_Toc423942209" localSheetId="46">'Proponente 47'!$B$47</definedName>
    <definedName name="_Toc423942209" localSheetId="4">'PROPONENTE 5'!$B$46</definedName>
    <definedName name="_Toc423942209" localSheetId="5">'PROPONENTE 6'!$B$46</definedName>
    <definedName name="_Toc423942209" localSheetId="6">'PROPONENTE 7'!$B$46</definedName>
    <definedName name="_Toc423942209" localSheetId="9">'PROPUESTA 10'!$B$47</definedName>
    <definedName name="_Toc423942209" localSheetId="10">'PROPUESTA 11'!$B$47</definedName>
    <definedName name="_Toc423942209" localSheetId="11">'PROPUESTA 12'!$B$47</definedName>
    <definedName name="_Toc423942209" localSheetId="12">'PROPUESTA 13'!$B$47</definedName>
    <definedName name="_Toc423942209" localSheetId="13">'PROPUESTA 14'!$B$47</definedName>
    <definedName name="_Toc423942209" localSheetId="14">'PROPUESTA 15'!$B$46</definedName>
    <definedName name="_Toc423942209" localSheetId="15">'PROPUESTA 16'!$B$46</definedName>
    <definedName name="_Toc423942209" localSheetId="16">'PROPUESTA 17'!$B$46</definedName>
    <definedName name="_Toc423942209" localSheetId="17">'PROPUESTA 18'!$B$46</definedName>
    <definedName name="_Toc423942209" localSheetId="18">'PROPUESTA 19'!$B$46</definedName>
    <definedName name="_Toc423942209" localSheetId="19">'PROPUESTA 20'!$B$46</definedName>
    <definedName name="_Toc423942209" localSheetId="20">'PROPUESTA 21'!$B$47</definedName>
    <definedName name="_Toc423942209" localSheetId="21">'PROPUESTA 22'!$B$47</definedName>
    <definedName name="_Toc423942209" localSheetId="22">'PROPUESTA 23'!$B$47</definedName>
    <definedName name="_Toc423942209" localSheetId="23">'PROPUESTA 24'!$B$47</definedName>
    <definedName name="_Toc423942209" localSheetId="24">'PROPUESTA 25'!$B$47</definedName>
    <definedName name="_Toc423942209" localSheetId="25">'PROPUESTA 26'!$B$47</definedName>
    <definedName name="_Toc423942209" localSheetId="26">'PROPUESTA 27'!$B$47</definedName>
    <definedName name="_Toc423942209" localSheetId="27">'PROPUESTA 28'!$B$47</definedName>
    <definedName name="_Toc423942209" localSheetId="28">'PROPUESTA 29'!$B$47</definedName>
    <definedName name="_Toc423942209" localSheetId="29">'PROPUESTA 30'!$B$47</definedName>
    <definedName name="_Toc423942209" localSheetId="30">'PROPUESTA 31'!$B$47</definedName>
    <definedName name="_Toc423942209" localSheetId="31">'PROPUESTA 32'!$B$47</definedName>
    <definedName name="_Toc423942209" localSheetId="32">'PROPUESTA 33'!$B$47</definedName>
    <definedName name="_Toc423942209" localSheetId="33">'PROPUESTA 34'!$B$47</definedName>
    <definedName name="_Toc423942209" localSheetId="34">'PROPUESTA 35'!$B$46</definedName>
    <definedName name="_Toc423942209" localSheetId="35">'PROPUESTA 36'!$B$46</definedName>
    <definedName name="_Toc423942209" localSheetId="36">'PROPUESTA 37'!$B$46</definedName>
    <definedName name="_Toc423942209" localSheetId="7">'PROPUESTA 8'!$B$47</definedName>
    <definedName name="_Toc423942209" localSheetId="8">'PROPUESTA 9'!$B$47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47" l="1"/>
  <c r="E29" i="47"/>
  <c r="C33" i="47"/>
  <c r="E33" i="47"/>
  <c r="C38" i="47"/>
  <c r="E38" i="47"/>
  <c r="C45" i="47"/>
  <c r="E45" i="47"/>
  <c r="C51" i="47"/>
  <c r="E51" i="47"/>
  <c r="C68" i="47"/>
  <c r="E68" i="47"/>
  <c r="C73" i="47"/>
  <c r="E73" i="47"/>
  <c r="C76" i="47"/>
  <c r="E76" i="47"/>
  <c r="C79" i="47"/>
  <c r="E79" i="47"/>
  <c r="C29" i="46"/>
  <c r="E29" i="46"/>
  <c r="C33" i="46"/>
  <c r="E33" i="46"/>
  <c r="C38" i="46"/>
  <c r="E38" i="46"/>
  <c r="C45" i="46"/>
  <c r="E45" i="46"/>
  <c r="C51" i="46"/>
  <c r="E51" i="46"/>
  <c r="C68" i="46"/>
  <c r="E68" i="46"/>
  <c r="C73" i="46"/>
  <c r="E73" i="46"/>
  <c r="C76" i="46"/>
  <c r="E76" i="46"/>
  <c r="C79" i="46"/>
  <c r="E79" i="46"/>
  <c r="C29" i="45"/>
  <c r="E29" i="45"/>
  <c r="C33" i="45"/>
  <c r="E33" i="45"/>
  <c r="C38" i="45"/>
  <c r="E38" i="45"/>
  <c r="C45" i="45"/>
  <c r="E45" i="45"/>
  <c r="C51" i="45"/>
  <c r="E51" i="45"/>
  <c r="C68" i="45"/>
  <c r="E68" i="45"/>
  <c r="C73" i="45"/>
  <c r="E73" i="45"/>
  <c r="C76" i="45"/>
  <c r="E76" i="45"/>
  <c r="C79" i="45"/>
  <c r="E79" i="45"/>
  <c r="C29" i="44"/>
  <c r="E29" i="44"/>
  <c r="C33" i="44"/>
  <c r="E33" i="44"/>
  <c r="C38" i="44"/>
  <c r="E38" i="44"/>
  <c r="C45" i="44"/>
  <c r="E45" i="44"/>
  <c r="C51" i="44"/>
  <c r="E51" i="44"/>
  <c r="C68" i="44"/>
  <c r="E68" i="44"/>
  <c r="C73" i="44"/>
  <c r="E73" i="44"/>
  <c r="C76" i="44"/>
  <c r="E76" i="44"/>
  <c r="C79" i="44"/>
  <c r="E79" i="44"/>
  <c r="C29" i="43"/>
  <c r="E29" i="43"/>
  <c r="C33" i="43"/>
  <c r="E33" i="43"/>
  <c r="C38" i="43"/>
  <c r="E38" i="43"/>
  <c r="C45" i="43"/>
  <c r="E45" i="43"/>
  <c r="C51" i="43"/>
  <c r="E51" i="43"/>
  <c r="C68" i="43"/>
  <c r="E68" i="43"/>
  <c r="C73" i="43"/>
  <c r="E73" i="43"/>
  <c r="C76" i="43"/>
  <c r="E76" i="43"/>
  <c r="C79" i="43"/>
  <c r="E79" i="43"/>
  <c r="C29" i="42"/>
  <c r="E29" i="42"/>
  <c r="C33" i="42"/>
  <c r="E33" i="42"/>
  <c r="C38" i="42"/>
  <c r="E38" i="42"/>
  <c r="C45" i="42"/>
  <c r="E45" i="42"/>
  <c r="C51" i="42"/>
  <c r="E51" i="42"/>
  <c r="C68" i="42"/>
  <c r="E68" i="42"/>
  <c r="C73" i="42"/>
  <c r="E73" i="42"/>
  <c r="C76" i="42"/>
  <c r="E76" i="42"/>
  <c r="C79" i="42"/>
  <c r="E79" i="42"/>
  <c r="C27" i="41"/>
  <c r="C31" i="41"/>
  <c r="C36" i="41"/>
  <c r="C43" i="41"/>
  <c r="E43" i="41"/>
  <c r="C49" i="41"/>
  <c r="E49" i="41"/>
  <c r="C65" i="41"/>
  <c r="E65" i="41"/>
  <c r="C70" i="41"/>
  <c r="E70" i="41"/>
  <c r="C73" i="41"/>
  <c r="E73" i="41"/>
  <c r="C76" i="41"/>
  <c r="E76" i="41"/>
  <c r="C27" i="40"/>
  <c r="C31" i="40"/>
  <c r="C36" i="40"/>
  <c r="C43" i="40"/>
  <c r="E43" i="40"/>
  <c r="C49" i="40"/>
  <c r="E49" i="40"/>
  <c r="C65" i="40"/>
  <c r="E65" i="40"/>
  <c r="C70" i="40"/>
  <c r="E70" i="40"/>
  <c r="C73" i="40"/>
  <c r="E73" i="40"/>
  <c r="C76" i="40"/>
  <c r="E76" i="40"/>
  <c r="C27" i="39"/>
  <c r="C31" i="39"/>
  <c r="C36" i="39"/>
  <c r="C43" i="39"/>
  <c r="E43" i="39"/>
  <c r="C49" i="39"/>
  <c r="E49" i="39"/>
  <c r="C65" i="39"/>
  <c r="E65" i="39"/>
  <c r="C70" i="39"/>
  <c r="E70" i="39"/>
  <c r="C73" i="39"/>
  <c r="E73" i="39"/>
  <c r="C76" i="39"/>
  <c r="E76" i="39"/>
  <c r="C27" i="38"/>
  <c r="C31" i="38"/>
  <c r="C36" i="38"/>
  <c r="C43" i="38"/>
  <c r="E43" i="38"/>
  <c r="C49" i="38"/>
  <c r="E49" i="38"/>
  <c r="C65" i="38"/>
  <c r="E65" i="38"/>
  <c r="C70" i="38"/>
  <c r="E70" i="38"/>
  <c r="C73" i="38"/>
  <c r="E73" i="38"/>
  <c r="C76" i="38"/>
  <c r="E76" i="38"/>
  <c r="C28" i="37"/>
  <c r="E28" i="37"/>
  <c r="C32" i="37"/>
  <c r="E32" i="37"/>
  <c r="C37" i="37"/>
  <c r="E37" i="37"/>
  <c r="C44" i="37"/>
  <c r="E44" i="37"/>
  <c r="C50" i="37"/>
  <c r="E50" i="37"/>
  <c r="C66" i="37"/>
  <c r="E66" i="37"/>
  <c r="C71" i="37"/>
  <c r="E71" i="37"/>
  <c r="C74" i="37"/>
  <c r="E74" i="37"/>
  <c r="C77" i="37"/>
  <c r="E77" i="37"/>
  <c r="C28" i="36"/>
  <c r="E28" i="36"/>
  <c r="C32" i="36"/>
  <c r="E32" i="36"/>
  <c r="C37" i="36"/>
  <c r="E37" i="36"/>
  <c r="C44" i="36"/>
  <c r="E44" i="36"/>
  <c r="C50" i="36"/>
  <c r="E50" i="36"/>
  <c r="C66" i="36"/>
  <c r="E66" i="36"/>
  <c r="C71" i="36"/>
  <c r="E71" i="36"/>
  <c r="C74" i="36"/>
  <c r="E74" i="36"/>
  <c r="C77" i="36"/>
  <c r="E77" i="36"/>
  <c r="C28" i="35"/>
  <c r="E28" i="35"/>
  <c r="C32" i="35"/>
  <c r="E32" i="35"/>
  <c r="C37" i="35"/>
  <c r="E37" i="35"/>
  <c r="C44" i="35"/>
  <c r="E44" i="35"/>
  <c r="C50" i="35"/>
  <c r="E50" i="35"/>
  <c r="C66" i="35"/>
  <c r="E66" i="35"/>
  <c r="C71" i="35"/>
  <c r="E71" i="35"/>
  <c r="C74" i="35"/>
  <c r="E74" i="35"/>
  <c r="C77" i="35"/>
  <c r="E77" i="35"/>
  <c r="C28" i="34"/>
  <c r="C32" i="34"/>
  <c r="C37" i="34"/>
  <c r="C44" i="34"/>
  <c r="C50" i="34"/>
  <c r="C67" i="34"/>
  <c r="C72" i="34"/>
  <c r="C75" i="34"/>
  <c r="C78" i="34"/>
  <c r="C28" i="33"/>
  <c r="C32" i="33"/>
  <c r="C37" i="33"/>
  <c r="C44" i="33"/>
  <c r="C50" i="33"/>
  <c r="C67" i="33"/>
  <c r="C72" i="33"/>
  <c r="C75" i="33"/>
  <c r="C78" i="33"/>
  <c r="C28" i="32"/>
  <c r="C32" i="32"/>
  <c r="C37" i="32"/>
  <c r="C44" i="32"/>
  <c r="C50" i="32"/>
  <c r="C67" i="32"/>
  <c r="C72" i="32"/>
  <c r="C75" i="32"/>
  <c r="C78" i="32"/>
  <c r="C28" i="31"/>
  <c r="C32" i="31"/>
  <c r="C37" i="31"/>
  <c r="C44" i="31"/>
  <c r="C50" i="31"/>
  <c r="C67" i="31"/>
  <c r="C72" i="31"/>
  <c r="C75" i="31"/>
  <c r="C78" i="31"/>
  <c r="C28" i="30"/>
  <c r="C32" i="30"/>
  <c r="C37" i="30"/>
  <c r="C44" i="30"/>
  <c r="C50" i="30"/>
  <c r="C67" i="30"/>
  <c r="C72" i="30"/>
  <c r="C75" i="30"/>
  <c r="C78" i="30"/>
  <c r="C28" i="29"/>
  <c r="E28" i="29"/>
  <c r="G28" i="29"/>
  <c r="C32" i="29"/>
  <c r="E32" i="29"/>
  <c r="G32" i="29"/>
  <c r="C37" i="29"/>
  <c r="E37" i="29"/>
  <c r="G37" i="29"/>
  <c r="C44" i="29"/>
  <c r="E44" i="29"/>
  <c r="G44" i="29"/>
  <c r="C50" i="29"/>
  <c r="E50" i="29"/>
  <c r="G50" i="29"/>
  <c r="C67" i="29"/>
  <c r="E67" i="29"/>
  <c r="G67" i="29"/>
  <c r="C72" i="29"/>
  <c r="E72" i="29"/>
  <c r="G72" i="29"/>
  <c r="C75" i="29"/>
  <c r="E75" i="29"/>
  <c r="G75" i="29"/>
  <c r="C78" i="29"/>
  <c r="E78" i="29"/>
  <c r="G78" i="29"/>
  <c r="C28" i="28"/>
  <c r="C32" i="28"/>
  <c r="C37" i="28"/>
  <c r="C44" i="28"/>
  <c r="C50" i="28"/>
  <c r="C55" i="28"/>
  <c r="C68" i="28"/>
  <c r="C73" i="28"/>
  <c r="C76" i="28"/>
  <c r="C79" i="28"/>
  <c r="C29" i="27" l="1"/>
  <c r="E29" i="27"/>
  <c r="C33" i="27"/>
  <c r="E33" i="27"/>
  <c r="C38" i="27"/>
  <c r="E38" i="27"/>
  <c r="C45" i="27"/>
  <c r="E45" i="27"/>
  <c r="C51" i="27"/>
  <c r="E51" i="27"/>
  <c r="C68" i="27"/>
  <c r="E68" i="27"/>
  <c r="C73" i="27"/>
  <c r="E73" i="27"/>
  <c r="C76" i="27"/>
  <c r="E76" i="27"/>
  <c r="C79" i="27"/>
  <c r="E79" i="27"/>
  <c r="C29" i="26"/>
  <c r="C33" i="26"/>
  <c r="C38" i="26"/>
  <c r="C68" i="26"/>
  <c r="C76" i="26"/>
  <c r="C29" i="25"/>
  <c r="E29" i="25"/>
  <c r="C33" i="25"/>
  <c r="C38" i="25"/>
  <c r="C45" i="25"/>
  <c r="E45" i="25"/>
  <c r="C51" i="25"/>
  <c r="C68" i="25"/>
  <c r="C73" i="25"/>
  <c r="C76" i="25"/>
  <c r="C79" i="25"/>
  <c r="E79" i="25"/>
  <c r="C29" i="24"/>
  <c r="C38" i="24"/>
  <c r="C45" i="24"/>
  <c r="C29" i="23"/>
  <c r="C33" i="23"/>
  <c r="C38" i="23"/>
  <c r="C45" i="23"/>
  <c r="C51" i="23"/>
  <c r="C68" i="23" s="1"/>
  <c r="C73" i="23"/>
  <c r="C76" i="23"/>
  <c r="C79" i="23"/>
  <c r="C29" i="22"/>
  <c r="E29" i="22"/>
  <c r="C33" i="22"/>
  <c r="E33" i="22"/>
  <c r="C38" i="22"/>
  <c r="E38" i="22"/>
  <c r="C45" i="22"/>
  <c r="E45" i="22"/>
  <c r="C51" i="22"/>
  <c r="E51" i="22"/>
  <c r="C68" i="22"/>
  <c r="E68" i="22"/>
  <c r="C73" i="22"/>
  <c r="E73" i="22"/>
  <c r="C76" i="22"/>
  <c r="E76" i="22"/>
  <c r="C79" i="22"/>
  <c r="E79" i="22"/>
  <c r="C29" i="21"/>
  <c r="C33" i="21"/>
  <c r="E33" i="21"/>
  <c r="C38" i="21"/>
  <c r="E38" i="21"/>
  <c r="C45" i="21"/>
  <c r="E45" i="21"/>
  <c r="C51" i="21"/>
  <c r="E51" i="21"/>
  <c r="C68" i="21"/>
  <c r="E68" i="21"/>
  <c r="C73" i="21"/>
  <c r="E73" i="21"/>
  <c r="C76" i="21"/>
  <c r="E76" i="21"/>
  <c r="C79" i="21"/>
  <c r="E79" i="21"/>
  <c r="C29" i="20" l="1"/>
  <c r="G29" i="20"/>
  <c r="C33" i="20"/>
  <c r="G33" i="20"/>
  <c r="C38" i="20"/>
  <c r="G38" i="20"/>
  <c r="C45" i="20"/>
  <c r="G45" i="20"/>
  <c r="C51" i="20"/>
  <c r="G51" i="20"/>
  <c r="C68" i="20"/>
  <c r="G68" i="20"/>
  <c r="C73" i="20"/>
  <c r="G73" i="20"/>
  <c r="C76" i="20"/>
  <c r="G76" i="20"/>
  <c r="C79" i="20"/>
  <c r="G79" i="20"/>
  <c r="C29" i="19"/>
  <c r="C33" i="19"/>
  <c r="C38" i="19"/>
  <c r="C45" i="19"/>
  <c r="C51" i="19"/>
  <c r="C68" i="19"/>
  <c r="C73" i="19"/>
  <c r="C76" i="19"/>
  <c r="C79" i="19"/>
  <c r="C29" i="18"/>
  <c r="C33" i="18"/>
  <c r="C38" i="18"/>
  <c r="C45" i="18"/>
  <c r="C51" i="18"/>
  <c r="C68" i="18"/>
  <c r="C73" i="18"/>
  <c r="C76" i="18"/>
  <c r="C79" i="18"/>
  <c r="C29" i="17"/>
  <c r="C33" i="17"/>
  <c r="C38" i="17"/>
  <c r="C45" i="17"/>
  <c r="C51" i="17"/>
  <c r="C68" i="17"/>
  <c r="C73" i="17"/>
  <c r="C76" i="17"/>
  <c r="C79" i="17"/>
  <c r="C29" i="16"/>
  <c r="C33" i="16"/>
  <c r="C38" i="16"/>
  <c r="C45" i="16"/>
  <c r="C51" i="16"/>
  <c r="C68" i="16"/>
  <c r="C73" i="16"/>
  <c r="C76" i="16"/>
  <c r="C79" i="16"/>
  <c r="C29" i="15"/>
  <c r="C33" i="15"/>
  <c r="C38" i="15"/>
  <c r="C45" i="15"/>
  <c r="C51" i="15"/>
  <c r="C68" i="15"/>
  <c r="C73" i="15"/>
  <c r="C76" i="15"/>
  <c r="C79" i="15"/>
  <c r="C29" i="14"/>
  <c r="E29" i="14"/>
  <c r="C33" i="14"/>
  <c r="E33" i="14"/>
  <c r="C38" i="14"/>
  <c r="E38" i="14"/>
  <c r="C45" i="14"/>
  <c r="E45" i="14"/>
  <c r="C51" i="14"/>
  <c r="E51" i="14"/>
  <c r="C68" i="14"/>
  <c r="E68" i="14"/>
  <c r="C73" i="14"/>
  <c r="E73" i="14"/>
  <c r="C76" i="14"/>
  <c r="E76" i="14"/>
  <c r="C79" i="14"/>
  <c r="E79" i="14"/>
  <c r="C29" i="13" l="1"/>
  <c r="C33" i="13"/>
  <c r="C38" i="13"/>
  <c r="C45" i="13"/>
  <c r="C51" i="13"/>
  <c r="C68" i="13"/>
  <c r="C73" i="13"/>
  <c r="C76" i="13"/>
  <c r="C79" i="13"/>
  <c r="C29" i="12"/>
  <c r="E29" i="12"/>
  <c r="C33" i="12"/>
  <c r="E33" i="12"/>
  <c r="C38" i="12"/>
  <c r="E38" i="12"/>
  <c r="C45" i="12"/>
  <c r="E45" i="12"/>
  <c r="C51" i="12"/>
  <c r="E51" i="12"/>
  <c r="C68" i="12"/>
  <c r="E68" i="12"/>
  <c r="C73" i="12"/>
  <c r="E73" i="12"/>
  <c r="C76" i="12"/>
  <c r="E76" i="12"/>
  <c r="C79" i="12"/>
  <c r="E79" i="12"/>
  <c r="C29" i="11"/>
  <c r="C33" i="11"/>
  <c r="C38" i="11"/>
  <c r="C45" i="11"/>
  <c r="C51" i="11"/>
  <c r="C68" i="11"/>
  <c r="C73" i="11"/>
  <c r="C76" i="11"/>
  <c r="C79" i="11"/>
  <c r="C29" i="10"/>
  <c r="E29" i="10"/>
  <c r="C33" i="10"/>
  <c r="E33" i="10"/>
  <c r="C38" i="10"/>
  <c r="E38" i="10"/>
  <c r="C45" i="10"/>
  <c r="E45" i="10"/>
  <c r="C51" i="10"/>
  <c r="E51" i="10"/>
  <c r="C68" i="10"/>
  <c r="E68" i="10"/>
  <c r="C73" i="10"/>
  <c r="E73" i="10"/>
  <c r="C76" i="10"/>
  <c r="E76" i="10"/>
  <c r="C79" i="10"/>
  <c r="E79" i="10"/>
  <c r="C29" i="9"/>
  <c r="E29" i="9"/>
  <c r="C33" i="9"/>
  <c r="E33" i="9"/>
  <c r="C38" i="9"/>
  <c r="E38" i="9"/>
  <c r="C45" i="9"/>
  <c r="E45" i="9"/>
  <c r="C51" i="9"/>
  <c r="E51" i="9"/>
  <c r="C68" i="9"/>
  <c r="E68" i="9"/>
  <c r="C73" i="9"/>
  <c r="E73" i="9"/>
  <c r="C76" i="9"/>
  <c r="E76" i="9"/>
  <c r="C79" i="9"/>
  <c r="E79" i="9"/>
  <c r="C29" i="8"/>
  <c r="E29" i="8"/>
  <c r="C33" i="8"/>
  <c r="E33" i="8"/>
  <c r="C38" i="8"/>
  <c r="E38" i="8"/>
  <c r="C45" i="8"/>
  <c r="E45" i="8"/>
  <c r="C51" i="8"/>
  <c r="E51" i="8"/>
  <c r="C68" i="8"/>
  <c r="E68" i="8"/>
  <c r="C73" i="8"/>
  <c r="E73" i="8"/>
  <c r="C76" i="8"/>
  <c r="E76" i="8"/>
  <c r="C79" i="8"/>
  <c r="E79" i="8"/>
  <c r="C29" i="7"/>
  <c r="E29" i="7"/>
  <c r="C33" i="7"/>
  <c r="E33" i="7"/>
  <c r="C38" i="7"/>
  <c r="E38" i="7"/>
  <c r="C45" i="7"/>
  <c r="E45" i="7"/>
  <c r="C51" i="7"/>
  <c r="E51" i="7"/>
  <c r="C68" i="7"/>
  <c r="E68" i="7"/>
  <c r="C73" i="7"/>
  <c r="E73" i="7"/>
  <c r="C76" i="7"/>
  <c r="E76" i="7"/>
  <c r="C79" i="7"/>
  <c r="E79" i="7"/>
  <c r="E78" i="6" l="1"/>
  <c r="C78" i="6"/>
  <c r="E75" i="6"/>
  <c r="C75" i="6"/>
  <c r="E72" i="6"/>
  <c r="C72" i="6"/>
  <c r="E67" i="6"/>
  <c r="C67" i="6"/>
  <c r="E50" i="6"/>
  <c r="C50" i="6"/>
  <c r="E44" i="6"/>
  <c r="C44" i="6"/>
  <c r="E37" i="6"/>
  <c r="C37" i="6"/>
  <c r="E32" i="6"/>
  <c r="C32" i="6"/>
  <c r="E28" i="6"/>
  <c r="C28" i="6"/>
  <c r="C78" i="5"/>
  <c r="C75" i="5"/>
  <c r="C72" i="5"/>
  <c r="C67" i="5"/>
  <c r="C50" i="5"/>
  <c r="C37" i="5"/>
  <c r="C32" i="5"/>
  <c r="C28" i="5"/>
  <c r="E77" i="4"/>
  <c r="C77" i="4"/>
  <c r="E74" i="4"/>
  <c r="C74" i="4"/>
  <c r="E71" i="4"/>
  <c r="C71" i="4"/>
  <c r="E66" i="4"/>
  <c r="C66" i="4"/>
  <c r="E50" i="4"/>
  <c r="C50" i="4"/>
  <c r="E44" i="4"/>
  <c r="C44" i="4"/>
  <c r="E37" i="4"/>
  <c r="C37" i="4"/>
  <c r="E32" i="4"/>
  <c r="C32" i="4"/>
  <c r="E28" i="4"/>
  <c r="C28" i="4"/>
  <c r="C78" i="3" l="1"/>
  <c r="C75" i="3"/>
  <c r="C72" i="3"/>
  <c r="C67" i="3"/>
  <c r="C50" i="3"/>
  <c r="C44" i="3"/>
  <c r="C37" i="3"/>
  <c r="C32" i="3"/>
  <c r="C28" i="3"/>
  <c r="G50" i="2" l="1"/>
  <c r="G44" i="2"/>
  <c r="G37" i="2"/>
  <c r="G32" i="2"/>
  <c r="G28" i="2"/>
  <c r="G77" i="2"/>
  <c r="G74" i="2"/>
  <c r="G71" i="2"/>
  <c r="G66" i="2"/>
  <c r="E77" i="2"/>
  <c r="C77" i="2"/>
  <c r="E74" i="2"/>
  <c r="C74" i="2"/>
  <c r="E71" i="2"/>
  <c r="C71" i="2"/>
  <c r="E66" i="2"/>
  <c r="C66" i="2"/>
  <c r="E50" i="2"/>
  <c r="C50" i="2"/>
  <c r="E44" i="2"/>
  <c r="C44" i="2"/>
  <c r="E37" i="2"/>
  <c r="C37" i="2"/>
  <c r="E32" i="2"/>
  <c r="C32" i="2"/>
  <c r="E28" i="2"/>
  <c r="C28" i="2"/>
  <c r="E78" i="1" l="1"/>
  <c r="C78" i="1"/>
  <c r="E75" i="1"/>
  <c r="C75" i="1"/>
  <c r="E72" i="1"/>
  <c r="C72" i="1"/>
  <c r="E67" i="1"/>
  <c r="C67" i="1"/>
  <c r="E50" i="1"/>
  <c r="C50" i="1"/>
  <c r="E44" i="1"/>
  <c r="C44" i="1"/>
  <c r="E37" i="1"/>
  <c r="C37" i="1"/>
  <c r="E32" i="1"/>
  <c r="C32" i="1"/>
  <c r="E28" i="1"/>
  <c r="C28" i="1"/>
</calcChain>
</file>

<file path=xl/sharedStrings.xml><?xml version="1.0" encoding="utf-8"?>
<sst xmlns="http://schemas.openxmlformats.org/spreadsheetml/2006/main" count="9334" uniqueCount="594">
  <si>
    <t>EVALUACIÓN JURIDICA DE LAS PROPUESTAS</t>
  </si>
  <si>
    <t>A</t>
  </si>
  <si>
    <t>NUMERO DE PROPUESTA</t>
  </si>
  <si>
    <t>B</t>
  </si>
  <si>
    <t>NOMBRE PROPONENTE</t>
  </si>
  <si>
    <t>C</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</si>
  <si>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</si>
  <si>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</si>
  <si>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</si>
  <si>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</si>
  <si>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</si>
  <si>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</si>
  <si>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</si>
  <si>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</si>
  <si>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</si>
  <si>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</si>
  <si>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</si>
  <si>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</si>
  <si>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</si>
  <si>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</si>
  <si>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</si>
  <si>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</si>
  <si>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</si>
  <si>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</si>
  <si>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</si>
  <si>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9 - En caso de acreditación de experiencia a traves de la matriz del proponente) (Ver Punto 4,10,3 del Pliego de Condiciones)</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</si>
  <si>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</si>
  <si>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</si>
  <si>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</si>
  <si>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</si>
  <si>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</si>
  <si>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</si>
  <si>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</si>
  <si>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</si>
  <si>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</si>
  <si>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</si>
  <si>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</si>
  <si>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</si>
  <si>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</si>
  <si>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</si>
  <si>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</si>
  <si>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</si>
  <si>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</si>
  <si>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</si>
  <si>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</si>
  <si>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</si>
  <si>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</si>
  <si>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</si>
  <si>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</si>
  <si>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</si>
  <si>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</si>
  <si>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</si>
  <si>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</si>
  <si>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</si>
  <si>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</si>
  <si>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</si>
  <si>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</si>
  <si>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</si>
  <si>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</si>
  <si>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</si>
  <si>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</si>
  <si>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</si>
  <si>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</si>
  <si>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</si>
  <si>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</si>
  <si>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</si>
  <si>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</si>
  <si>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</si>
  <si>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t>CONCURSO DE MÉRITOS VJ-VGC-CM-008-2016</t>
  </si>
  <si>
    <t>DOCUMENTOS DE CONSTITUCIÓN DE CONSORCIOS O UNIONES TEMPORALES</t>
  </si>
  <si>
    <r>
      <t xml:space="preserve">La duración de la estructura plural es igual o superior al termino de ejecución del contrato y cinco (5) años mas? </t>
    </r>
    <r>
      <rPr>
        <b/>
        <sz val="11"/>
        <color rgb="FFFF0000"/>
        <rFont val="Calibri"/>
        <family val="2"/>
        <scheme val="minor"/>
      </rPr>
      <t>(hasta el 31/12/2021)</t>
    </r>
  </si>
  <si>
    <r>
      <t>La duración de la sociedad supera el plazo de ejecución del contrato y cinco (05) años más?</t>
    </r>
    <r>
      <rPr>
        <b/>
        <sz val="11"/>
        <color rgb="FFFF0000"/>
        <rFont val="Calibri"/>
        <family val="2"/>
        <scheme val="minor"/>
      </rPr>
      <t xml:space="preserve"> 
(31/12/2021)</t>
    </r>
  </si>
  <si>
    <r>
      <t xml:space="preserve">La sociedad fue creada por lo menos un (1) año antes de la fecha de presentación de la propuesta? </t>
    </r>
    <r>
      <rPr>
        <b/>
        <sz val="11"/>
        <color rgb="FFFF0000"/>
        <rFont val="Calibri"/>
        <family val="2"/>
        <scheme val="minor"/>
      </rPr>
      <t>(17/06/2015)</t>
    </r>
  </si>
  <si>
    <r>
      <t xml:space="preserve">La vigencia de la Garantia comprende como minimo del </t>
    </r>
    <r>
      <rPr>
        <b/>
        <sz val="11"/>
        <color rgb="FFFF0000"/>
        <rFont val="Calibri"/>
        <family val="2"/>
        <scheme val="minor"/>
      </rPr>
      <t>17 de junio de 2016 al 17 de octubre de 2016</t>
    </r>
    <r>
      <rPr>
        <sz val="11"/>
        <color theme="1"/>
        <rFont val="Calibri"/>
        <family val="2"/>
        <scheme val="minor"/>
      </rPr>
      <t>?</t>
    </r>
  </si>
  <si>
    <r>
      <t xml:space="preserve">La cuantía asegurada corresponde al 10% del valor del presupuesto oficial ?
</t>
    </r>
    <r>
      <rPr>
        <b/>
        <sz val="11"/>
        <color rgb="FFFF0000"/>
        <rFont val="Calibri"/>
        <family val="2"/>
        <scheme val="minor"/>
      </rPr>
      <t>$21,799,417,4</t>
    </r>
  </si>
  <si>
    <t>El Proponente aporta la Certificación del asegurador sobre condiciones de colocación de la Garantía (Formato 10) según modelo?</t>
  </si>
  <si>
    <t>Se presenta según modelo? (Formato 3) / Incluye todas las manifestaciones señaladas en el modelo?</t>
  </si>
  <si>
    <t>F</t>
  </si>
  <si>
    <t>CONSORCIO SPI</t>
  </si>
  <si>
    <t>CONSORCIO</t>
  </si>
  <si>
    <t>PROMACO INGENIERÍA S.A.S. - 44%</t>
  </si>
  <si>
    <t>IAAR S.A.S. - 51% (LÍDER)</t>
  </si>
  <si>
    <t>CUMPLE</t>
  </si>
  <si>
    <t>19 AL 25</t>
  </si>
  <si>
    <t>27 A 30</t>
  </si>
  <si>
    <t>SERVICIOS DE INGENIERÍA INVERSIONES Y MAQUINARIAS -SIIM S.A.S. - 5%</t>
  </si>
  <si>
    <t>32 A 34</t>
  </si>
  <si>
    <t>HÁBIL</t>
  </si>
  <si>
    <t>JURÍDICA</t>
  </si>
  <si>
    <t>NACIONAL</t>
  </si>
  <si>
    <t>PENDIENTE</t>
  </si>
  <si>
    <t>3 AL 6</t>
  </si>
  <si>
    <t>15 AL 16</t>
  </si>
  <si>
    <t>N.A.</t>
  </si>
  <si>
    <t>PEQUEÑA EMPRESA</t>
  </si>
  <si>
    <t>42 A 68</t>
  </si>
  <si>
    <t>70 AL 83</t>
  </si>
  <si>
    <t>MEDIANA EMPRESA</t>
  </si>
  <si>
    <t>85 AL 118</t>
  </si>
  <si>
    <t>POLIZA DE SEGUROS 15-44-101166350</t>
  </si>
  <si>
    <t>SEGUROS DEL ESTADO</t>
  </si>
  <si>
    <t>CONSORCIO EPSILON SOACHA</t>
  </si>
  <si>
    <t>INGENIERÍA DE ESTUDIOS Y ASESORÍAS SAS INESAS - 30%</t>
  </si>
  <si>
    <t>PROYECTOS E INTERVENTORÍAS LTDA. - 70%</t>
  </si>
  <si>
    <t>129 A 133</t>
  </si>
  <si>
    <t>2 al 6</t>
  </si>
  <si>
    <t>10 AL 13</t>
  </si>
  <si>
    <t>025 A 099</t>
  </si>
  <si>
    <t>100 A 127</t>
  </si>
  <si>
    <t>PÓLIZA 63-44-101005039</t>
  </si>
  <si>
    <t>SEGUROS DEL ESTADO S.A.</t>
  </si>
  <si>
    <t>INGENIERÍA DE PROYECTOS S.A.S.</t>
  </si>
  <si>
    <t>NINGUNA</t>
  </si>
  <si>
    <t>166 A 170</t>
  </si>
  <si>
    <t>2 al 7</t>
  </si>
  <si>
    <t>013 A 164</t>
  </si>
  <si>
    <t>PÓLIZA 06 GU029335</t>
  </si>
  <si>
    <t>CONFIANZA</t>
  </si>
  <si>
    <t>283 A 284</t>
  </si>
  <si>
    <t>COVIL INGENIERÍA S.A.S. - 40%</t>
  </si>
  <si>
    <t>MIRS LATINOAMERICA S.A.S. - 60% LÍDER</t>
  </si>
  <si>
    <t>CONSORCIO MIRS - COVIL PUENTE</t>
  </si>
  <si>
    <t>87 A 89</t>
  </si>
  <si>
    <t>91 A 93</t>
  </si>
  <si>
    <t>10 A 11</t>
  </si>
  <si>
    <t>4 AL 8</t>
  </si>
  <si>
    <t>MICROEMPRESA</t>
  </si>
  <si>
    <t>17 A 41</t>
  </si>
  <si>
    <t>42 A  85</t>
  </si>
  <si>
    <t>PÓLIZA GU 117731</t>
  </si>
  <si>
    <t>112 A 113</t>
  </si>
  <si>
    <t>3B PROYECTOS S.A.S.</t>
  </si>
  <si>
    <t>164 A 176</t>
  </si>
  <si>
    <t>4 AL 10</t>
  </si>
  <si>
    <t>012 A 015</t>
  </si>
  <si>
    <t>173 A 174</t>
  </si>
  <si>
    <t>032 A 162</t>
  </si>
  <si>
    <t>3 B PROYECTOS SAS</t>
  </si>
  <si>
    <t>PÓLIZA 11-44-101088128</t>
  </si>
  <si>
    <t>220 A 221</t>
  </si>
  <si>
    <t>LUIS FERNANDO VILLALBA PAYARES - 75%</t>
  </si>
  <si>
    <t>CONSORCIO VILLALBA KPB S.A.S.</t>
  </si>
  <si>
    <t>CONSTRUCTORA KPB S.A.S. - 25%</t>
  </si>
  <si>
    <r>
      <t xml:space="preserve">La fecha de expedición del certificado no es superior a treinta (30) días calendario anteriores a la fecha de cierre del proceso de selección </t>
    </r>
    <r>
      <rPr>
        <b/>
        <sz val="11"/>
        <color rgb="FFFF0000"/>
        <rFont val="Calibri"/>
        <family val="2"/>
        <scheme val="minor"/>
      </rPr>
      <t>(17/05/2016)</t>
    </r>
  </si>
  <si>
    <t>045 A 047</t>
  </si>
  <si>
    <t>NATURAL</t>
  </si>
  <si>
    <t>094 - 095</t>
  </si>
  <si>
    <t>DEL 01 AL 07</t>
  </si>
  <si>
    <t>DEL 015 AL 043</t>
  </si>
  <si>
    <t>050 A 070</t>
  </si>
  <si>
    <t>PÓLIZA 520-47-994000034037</t>
  </si>
  <si>
    <t>ASEGURADORA SOLIDARIA DE COLOMBIA</t>
  </si>
  <si>
    <t>A través de documento remitido al correo electrónico del proceso  del 30 de junio de 2016, se subsana el requisito del numeral 4.5.1 del pliego de condiciones</t>
  </si>
  <si>
    <t>A través de comunicación remitida al correo electrónico del proceso  del 30 de junio de 2016, se adjunta la certificación de garante, de conformidad con el numeral 4.7 del pliego de condiciones, subsanando así el requsito.</t>
  </si>
  <si>
    <t>A través de documento de radicado 2016-409-055217-2 del 30 de junio de 2016 SUBSANA EL REQUISITO</t>
  </si>
  <si>
    <t>HABIL</t>
  </si>
  <si>
    <t>N.A</t>
  </si>
  <si>
    <t>37 A 39 SOBRE 1A</t>
  </si>
  <si>
    <t>36 SOBRE 1A</t>
  </si>
  <si>
    <t>93 A 96</t>
  </si>
  <si>
    <t>SEGURO</t>
  </si>
  <si>
    <t>16 A 19</t>
  </si>
  <si>
    <r>
      <t xml:space="preserve">La fecha de expedición del certificado no es superior a treinta (30) días calendario anteriores a la fecha de cierre del proceso de selección </t>
    </r>
    <r>
      <rPr>
        <b/>
        <sz val="11"/>
        <color rgb="FFFF0000"/>
        <rFont val="Calibri"/>
        <family val="2"/>
        <scheme val="minor"/>
      </rPr>
      <t>(19/05/2016)</t>
    </r>
  </si>
  <si>
    <t>28 A 34</t>
  </si>
  <si>
    <t>35 A 60</t>
  </si>
  <si>
    <t>N,A</t>
  </si>
  <si>
    <t>9 AL 10</t>
  </si>
  <si>
    <t>2 AL 4</t>
  </si>
  <si>
    <t>JURIDICA</t>
  </si>
  <si>
    <t>SL SENDAS INGENIERIA S.A.S (49%)</t>
  </si>
  <si>
    <t>MAGDA CAROLINA PUENTES PRIETO (51%)LIDER</t>
  </si>
  <si>
    <t>G</t>
  </si>
  <si>
    <t>MÓDULOS A LOS QUE SE PRESENTA</t>
  </si>
  <si>
    <t>CONSORCIO INTERPUENTES</t>
  </si>
  <si>
    <t>181 AL 182</t>
  </si>
  <si>
    <t xml:space="preserve">PEQUEÑA EMPRESA </t>
  </si>
  <si>
    <t>134 AL 147</t>
  </si>
  <si>
    <t xml:space="preserve">CUMPLE </t>
  </si>
  <si>
    <t>19 AL 133</t>
  </si>
  <si>
    <t>8 AL 13</t>
  </si>
  <si>
    <t>3 AL 5</t>
  </si>
  <si>
    <t>GILBERTO GALINDO ALVARADO (30%)</t>
  </si>
  <si>
    <t>ELSA TORRES ARENALES (70%) LIDER</t>
  </si>
  <si>
    <t>CONSORCIO GALET</t>
  </si>
  <si>
    <t>163 AL 164</t>
  </si>
  <si>
    <t>158 AL 164</t>
  </si>
  <si>
    <t>SEGUROS DEL ESTADO S.A</t>
  </si>
  <si>
    <t>103 AL 106</t>
  </si>
  <si>
    <t>95 AL 101</t>
  </si>
  <si>
    <t>PEQUEÑA EMRESA</t>
  </si>
  <si>
    <t>91 AL 92</t>
  </si>
  <si>
    <t>57 AL 93</t>
  </si>
  <si>
    <t>13 AL 56</t>
  </si>
  <si>
    <t>7 AL 9</t>
  </si>
  <si>
    <t>1  AL 3</t>
  </si>
  <si>
    <t>GESTIÓN DE PROYECTOS DE INGENIERIA S.A.S</t>
  </si>
  <si>
    <t>CAYCO S.A.S (LIDER)</t>
  </si>
  <si>
    <t>N/A</t>
  </si>
  <si>
    <t>CONSORCIO CAYCO-GPI</t>
  </si>
  <si>
    <t>92 sobre 1A</t>
  </si>
  <si>
    <t>112 AL 118</t>
  </si>
  <si>
    <t xml:space="preserve">SEGURO </t>
  </si>
  <si>
    <t>102 AL 107</t>
  </si>
  <si>
    <t>18 AL 89</t>
  </si>
  <si>
    <t>90 AL 100</t>
  </si>
  <si>
    <t xml:space="preserve">10 AL 12 </t>
  </si>
  <si>
    <t>CONSTRUCCIÓN CIVILES ESTUDIOS Y PROYECTOS S.A.S- CONCEP S.A.S</t>
  </si>
  <si>
    <t>JOSE MANUEL GUARDO POLO (LIDER)</t>
  </si>
  <si>
    <t xml:space="preserve">CONSORCIO PUENTES </t>
  </si>
  <si>
    <t>82 AL 83</t>
  </si>
  <si>
    <t>76 AL 83</t>
  </si>
  <si>
    <t>HABL</t>
  </si>
  <si>
    <t>18 AL 20</t>
  </si>
  <si>
    <t>22 AL 71</t>
  </si>
  <si>
    <t>JPS INGENIERIA SOCIEDAD ANONIMA</t>
  </si>
  <si>
    <t>120 A 124</t>
  </si>
  <si>
    <t>12O AL 124</t>
  </si>
  <si>
    <t>120 AL 124</t>
  </si>
  <si>
    <t>20 AL 23</t>
  </si>
  <si>
    <t>26 A 36</t>
  </si>
  <si>
    <t xml:space="preserve">37 A 60 </t>
  </si>
  <si>
    <t>12 AL 14</t>
  </si>
  <si>
    <t>2 AL 5</t>
  </si>
  <si>
    <t>JOSE ALBERTO ROJAS PRIETO (49%)</t>
  </si>
  <si>
    <t>ARA INGENIERIA S.A.S (51%) LIDER</t>
  </si>
  <si>
    <t>CONSORCIO ARAJARP</t>
  </si>
  <si>
    <t>NO APORTA</t>
  </si>
  <si>
    <t>17 AL 20</t>
  </si>
  <si>
    <t>7 AL 16</t>
  </si>
  <si>
    <t>1 AL 3</t>
  </si>
  <si>
    <t>JOSE GUSTAVO HIGUITA MIRANDA</t>
  </si>
  <si>
    <t xml:space="preserve"> N.A</t>
  </si>
  <si>
    <t>214 - 219</t>
  </si>
  <si>
    <t>133 - 134</t>
  </si>
  <si>
    <t>128 - 131</t>
  </si>
  <si>
    <t>POLIZA</t>
  </si>
  <si>
    <t>15 - 19</t>
  </si>
  <si>
    <t>51 - 104</t>
  </si>
  <si>
    <t>25 - 49</t>
  </si>
  <si>
    <t>106 - 108</t>
  </si>
  <si>
    <t>6 - 9</t>
  </si>
  <si>
    <t>HUGO ALFREDO POSSO PRADO (30%)</t>
  </si>
  <si>
    <t>GRUPO POSSO S.A.S (70%)</t>
  </si>
  <si>
    <t>CONSORCIO BBG 2016</t>
  </si>
  <si>
    <t>94A - 95</t>
  </si>
  <si>
    <t>65 - 66</t>
  </si>
  <si>
    <t>SURAMERICANA S.A</t>
  </si>
  <si>
    <t xml:space="preserve">El proponente a través de correo electrónico de fecha 28 de junio de 2016, allega la garantía de seriedad de la propuesta en las condiciones exigidas por el pliego de condiciones y el informe de verificación inicial. 
En consecuencia el proponente cumple con lo solicitado en el informe inicial, obteniendo así una calificación jurídica de HÁBIL.
</t>
  </si>
  <si>
    <t>63 - 64</t>
  </si>
  <si>
    <t>10 - 14</t>
  </si>
  <si>
    <t>16 - 61</t>
  </si>
  <si>
    <t>4 - 8</t>
  </si>
  <si>
    <t>B&amp;C S.A</t>
  </si>
  <si>
    <t>32 - 34</t>
  </si>
  <si>
    <t>LIBERRY SEGUROS S.A</t>
  </si>
  <si>
    <t>22 - 30</t>
  </si>
  <si>
    <t>16 - 18</t>
  </si>
  <si>
    <t>36 - 98</t>
  </si>
  <si>
    <t>3 - 10</t>
  </si>
  <si>
    <t>GNG INGENIERIA S.A.S</t>
  </si>
  <si>
    <t>75 - 78</t>
  </si>
  <si>
    <t>SUBSANE ENVIADO POR CORREO ELECTRONICO DE FECHA 30 DE JUNIO DE 2016</t>
  </si>
  <si>
    <t xml:space="preserve">El proponente a través de correo electrónico de fecha 30 de junio de 2016, allega la certificación del garante en las condiciones exigidas por el pliego de condiciones y el informe de verificación inicial. 
En consecuencia el proponente cumple con lo solicitado en el informe inicial, obteniendo así una calificación jurídica de HÁBIL.
</t>
  </si>
  <si>
    <t>98 - 104</t>
  </si>
  <si>
    <t>14 - 22</t>
  </si>
  <si>
    <t>24 - 69</t>
  </si>
  <si>
    <t>2 - 6</t>
  </si>
  <si>
    <t>CB INGENIEROS S.A.S</t>
  </si>
  <si>
    <t>178 - 182</t>
  </si>
  <si>
    <t>171 - 172</t>
  </si>
  <si>
    <t>CONFIANZA S.A</t>
  </si>
  <si>
    <t>170 - 176</t>
  </si>
  <si>
    <t>164 - 165</t>
  </si>
  <si>
    <t xml:space="preserve">El proponente a través de correo electrónico de fecha 28 de junio de 2016, allega su Registro Único de Proponentes (R.U.P) y copia de su cedula de ciudadanía en las condiciones exigidas por el pliego de condiciones y el informe de verificación inicial. 
En consecuencia el proponente cumple con lo solicitado en el informe inicial, obteniendo así una calificación jurídica de HÁBIL.
</t>
  </si>
  <si>
    <t>SUBSANE DE FECHA 28 DE JUNIO DE 2016</t>
  </si>
  <si>
    <t>DIEGO FONSECA CHAVES</t>
  </si>
  <si>
    <t>153 - 154</t>
  </si>
  <si>
    <t>149 - 150</t>
  </si>
  <si>
    <t>JMALUCELLI TRAVELERS SEGUROS S.A</t>
  </si>
  <si>
    <t xml:space="preserve">El proponente a través de radicado ANI 2016-409-054591-2 del 29 de junio de 2016, allega la garantía de seriedad de la propuesta, en las condiciones exigidas por el pliego de condiciones y el informe de verificación inicial. 
En consecuencia el proponente cumple con lo solicitado en el informe inicial, obteniendo así una calificación jurídica de HÁBIL.
</t>
  </si>
  <si>
    <t>radicado ANI 2016-409-054591-2 del 29 de junio de 2016</t>
  </si>
  <si>
    <t>65 - 68</t>
  </si>
  <si>
    <t>14 - 63</t>
  </si>
  <si>
    <t>2 - 7</t>
  </si>
  <si>
    <t>JOYCO S.A.S</t>
  </si>
  <si>
    <t>ARENAS DE LA HOZ CONSULTORES S.A.S (25%)</t>
  </si>
  <si>
    <t>198 - 202</t>
  </si>
  <si>
    <t>188 - 189</t>
  </si>
  <si>
    <t>179 - 186</t>
  </si>
  <si>
    <t>137 - 139</t>
  </si>
  <si>
    <t>133 - 135</t>
  </si>
  <si>
    <t>88 - 125</t>
  </si>
  <si>
    <t>37 - 86</t>
  </si>
  <si>
    <t>15 - 35</t>
  </si>
  <si>
    <t>10 - 12</t>
  </si>
  <si>
    <t xml:space="preserve">El proponente a través de radicado ANI 2016-409-054179-2 del 28 de junio de 2016, allega la carta de presentación, en las condiciones exigidas por el pliego de condiciones y el informe de verificación inicial. 
En consecuencia el proponente cumple con lo solicitado en el informe inicial, obteniendo así una calificación jurídica de HÁBIL.
</t>
  </si>
  <si>
    <t>SUBSANE DE FECHA 28 JUNIO 2016</t>
  </si>
  <si>
    <t>LA VIALIDAD LIMITADA (24%)</t>
  </si>
  <si>
    <t>SILVA CARREÑO Y ASOCIADOS S.A.S (51%)</t>
  </si>
  <si>
    <t>CONSORCIO INTER-VIAL VAS</t>
  </si>
  <si>
    <t xml:space="preserve">HABIL </t>
  </si>
  <si>
    <t>NA</t>
  </si>
  <si>
    <t>126 A 127</t>
  </si>
  <si>
    <t>124 A 125</t>
  </si>
  <si>
    <t>80 A 86</t>
  </si>
  <si>
    <t xml:space="preserve"> </t>
  </si>
  <si>
    <t>16 A 78</t>
  </si>
  <si>
    <t>2 A 9</t>
  </si>
  <si>
    <t xml:space="preserve">CUMPLE  </t>
  </si>
  <si>
    <t>P JURIDICA</t>
  </si>
  <si>
    <t>INDIVIDUAL</t>
  </si>
  <si>
    <t>PLANES SA</t>
  </si>
  <si>
    <t>Mediante radicado  20164090548072 de 30 de junio de 2016 el proponente aportó el formato de vinculación de personal con discapacidad de acuerdo con el formato del pleigo de condiciones. Por lo anterior se entiende subsanado el requisito.</t>
  </si>
  <si>
    <t xml:space="preserve">128 A 129 </t>
  </si>
  <si>
    <t>122 A 126</t>
  </si>
  <si>
    <t>Mediante radicado 20164090548072 de 30 de junio de 2016 el proponente aportó la certificación del garante en la que relaciona el número de póliza allegado al proceso. Por lo anterior, el requisito se encuentra subsanado y el proponente se tiene como hábil en este aspecto.</t>
  </si>
  <si>
    <t xml:space="preserve"> CUMPLE</t>
  </si>
  <si>
    <t>29 A 32</t>
  </si>
  <si>
    <t>23 A 27</t>
  </si>
  <si>
    <t xml:space="preserve">68 A 120 </t>
  </si>
  <si>
    <t xml:space="preserve">35 A 66 </t>
  </si>
  <si>
    <t>35 A 66</t>
  </si>
  <si>
    <t>15 A 16</t>
  </si>
  <si>
    <t xml:space="preserve"> 5 A 13</t>
  </si>
  <si>
    <t>CONSULTEC LTDA (49%)</t>
  </si>
  <si>
    <t>CIC CONSULTORES DE INGENIERIA Y CIMENTACIONES (SAS 51%)</t>
  </si>
  <si>
    <t xml:space="preserve">CONSORCIO  </t>
  </si>
  <si>
    <t>CONSORCIO CIC-CONSULTEC</t>
  </si>
  <si>
    <t>106 A 107</t>
  </si>
  <si>
    <t>100 A 105</t>
  </si>
  <si>
    <t>74 A 79</t>
  </si>
  <si>
    <t>11 A 73</t>
  </si>
  <si>
    <t>11 A 783</t>
  </si>
  <si>
    <t>3 A 5 Y 110 A 112</t>
  </si>
  <si>
    <t xml:space="preserve">NACIONAL </t>
  </si>
  <si>
    <t xml:space="preserve">INDIVIDUAL </t>
  </si>
  <si>
    <t>SIETE SAS</t>
  </si>
  <si>
    <t>13 A 14</t>
  </si>
  <si>
    <t>137 A 144</t>
  </si>
  <si>
    <t xml:space="preserve">23 A 26 </t>
  </si>
  <si>
    <t>32 A 135</t>
  </si>
  <si>
    <t>4 A 11</t>
  </si>
  <si>
    <t>JASEN CONSULTORES SAS</t>
  </si>
  <si>
    <t>CUM´PLE</t>
  </si>
  <si>
    <t>111 A 112</t>
  </si>
  <si>
    <t>109 A 110</t>
  </si>
  <si>
    <t>seguros del estado</t>
  </si>
  <si>
    <t>poliza</t>
  </si>
  <si>
    <t>10 A 21</t>
  </si>
  <si>
    <t>23 A 97</t>
  </si>
  <si>
    <t>2 A 8</t>
  </si>
  <si>
    <t xml:space="preserve">CUMPLE   </t>
  </si>
  <si>
    <t>MEDINA &amp; RIVERA INGENIEROS ASOCIADOS SAS</t>
  </si>
  <si>
    <t>122 A 123</t>
  </si>
  <si>
    <t>114 A 120</t>
  </si>
  <si>
    <t>J MALUCELLI TRAVELERS</t>
  </si>
  <si>
    <t>62 A 69</t>
  </si>
  <si>
    <t>12 A 6</t>
  </si>
  <si>
    <t xml:space="preserve">3 A 10 </t>
  </si>
  <si>
    <t xml:space="preserve">MAB INGENIERIA DE VALOR SA </t>
  </si>
  <si>
    <t>23 A 24</t>
  </si>
  <si>
    <t>22 A 27</t>
  </si>
  <si>
    <t>11 A 14</t>
  </si>
  <si>
    <t>8 A 10</t>
  </si>
  <si>
    <t>PEQUÑA EMPRESA</t>
  </si>
  <si>
    <t>39 A 249</t>
  </si>
  <si>
    <t>251 A 461</t>
  </si>
  <si>
    <t>39  A 249</t>
  </si>
  <si>
    <t xml:space="preserve">Mediante radicado 20164090545662 de 29 de junio de 2016 el proponenten aporta documento de constitución de conosrci o indicando la designación del integrante líder de la estructura plural. Por lo anterior el requisito se encuentra subsanado y el proponente está hábil en este aspecto. </t>
  </si>
  <si>
    <t xml:space="preserve">15 A 16 </t>
  </si>
  <si>
    <t>2 A 7</t>
  </si>
  <si>
    <t xml:space="preserve">NACIOANL </t>
  </si>
  <si>
    <t>2C INGENIEROS SA (49%)</t>
  </si>
  <si>
    <t>CIVILE LTDA (51%)</t>
  </si>
  <si>
    <t xml:space="preserve">CONSORCIO PEATONAL </t>
  </si>
  <si>
    <t>NO CUMPLE</t>
  </si>
  <si>
    <t xml:space="preserve">HÁBIL </t>
  </si>
  <si>
    <t xml:space="preserve">PENDIENTE </t>
  </si>
  <si>
    <t>18 AL 21</t>
  </si>
  <si>
    <t xml:space="preserve">POLIZA </t>
  </si>
  <si>
    <t>07 AL 14</t>
  </si>
  <si>
    <t xml:space="preserve">HÁBIL   </t>
  </si>
  <si>
    <t>02 AL 05</t>
  </si>
  <si>
    <t>Á</t>
  </si>
  <si>
    <t xml:space="preserve">Nacional </t>
  </si>
  <si>
    <t xml:space="preserve">P. Natural </t>
  </si>
  <si>
    <t>ALCIRA PAEZ DURÁN</t>
  </si>
  <si>
    <t>165B</t>
  </si>
  <si>
    <t>162 AL 165 A</t>
  </si>
  <si>
    <t>153 AL 158</t>
  </si>
  <si>
    <t>94 AL 152</t>
  </si>
  <si>
    <t>26 AL 93</t>
  </si>
  <si>
    <t>21 AL 23</t>
  </si>
  <si>
    <t>03 AL 05</t>
  </si>
  <si>
    <t>JORGE WILLIAM CORZO GARCÍA (24%)</t>
  </si>
  <si>
    <t>PEDRO JOSE CORREDOR BECERRA  (24%)</t>
  </si>
  <si>
    <t>MIGUEL ALEJANDRO PINZÓN AGUILAR  (52%) LÍDER</t>
  </si>
  <si>
    <t xml:space="preserve">CONSORCIO   </t>
  </si>
  <si>
    <t>CONSORCIO MUISCA PUENTE</t>
  </si>
  <si>
    <t>8.0412.013</t>
  </si>
  <si>
    <t>cc</t>
  </si>
  <si>
    <t>860.041.968-1</t>
  </si>
  <si>
    <t>nit</t>
  </si>
  <si>
    <t>JORGE ENRIQUE ALFARO DE LOS RIOS</t>
  </si>
  <si>
    <t>Representante legal:</t>
  </si>
  <si>
    <t>81-85</t>
  </si>
  <si>
    <t>81 -85</t>
  </si>
  <si>
    <t>LIBERTY SEGUROS S.A.</t>
  </si>
  <si>
    <t xml:space="preserve">PÓLIZA </t>
  </si>
  <si>
    <t>47-51</t>
  </si>
  <si>
    <t>16-45</t>
  </si>
  <si>
    <t>04 AL 10</t>
  </si>
  <si>
    <t xml:space="preserve">P. Jurídica </t>
  </si>
  <si>
    <t>COMPAÑÍA DE PROYECTOS TÉCNICOS CPT S.A.</t>
  </si>
  <si>
    <t>NORBERTO BAYONA</t>
  </si>
  <si>
    <t>64-65</t>
  </si>
  <si>
    <t>62-63</t>
  </si>
  <si>
    <t>010-60</t>
  </si>
  <si>
    <t>003-007</t>
  </si>
  <si>
    <t>NORBERTO BAYONA ESPITIA</t>
  </si>
  <si>
    <t>830076603-9</t>
  </si>
  <si>
    <t>OSCAR JAVIER GARZON DÍAZ</t>
  </si>
  <si>
    <t>11 AL 16</t>
  </si>
  <si>
    <t>43 AL 47</t>
  </si>
  <si>
    <t>49 AL 99</t>
  </si>
  <si>
    <t>02 AL 04</t>
  </si>
  <si>
    <t>C G R S.A.S.</t>
  </si>
  <si>
    <t>80 AL 81</t>
  </si>
  <si>
    <t>73 AL 79</t>
  </si>
  <si>
    <t>42 AL 43</t>
  </si>
  <si>
    <t>17 AL 40</t>
  </si>
  <si>
    <t>02 AL 08</t>
  </si>
  <si>
    <t>INGENIEROS CONSULTORES Y CONSTRUCTORES ARG S.A.S.</t>
  </si>
  <si>
    <t>64 AL 72</t>
  </si>
  <si>
    <t>35 AL 37</t>
  </si>
  <si>
    <t>15 AL 33</t>
  </si>
  <si>
    <t>03 AL 09</t>
  </si>
  <si>
    <t>GRUPO EMPRESARIAL DE INFRAESTRUCTURA COLOMBIANO S.A.S. - GEICOL SAS</t>
  </si>
  <si>
    <t>8,9</t>
  </si>
  <si>
    <t>87 a 96</t>
  </si>
  <si>
    <t>POLIZA DE SEGUROS</t>
  </si>
  <si>
    <t>N..A.</t>
  </si>
  <si>
    <t>11 a 15</t>
  </si>
  <si>
    <t>ACREDITA  PEQUEÑA EMPRESA</t>
  </si>
  <si>
    <t>ACREDITA PEQUEÑA EMPRESA</t>
  </si>
  <si>
    <t>43 a  69</t>
  </si>
  <si>
    <t>21 a 42</t>
  </si>
  <si>
    <t>71 y 72</t>
  </si>
  <si>
    <t>3,6 y 7</t>
  </si>
  <si>
    <t>PERSONA JURIDICA</t>
  </si>
  <si>
    <t>PERSONA NATURAL</t>
  </si>
  <si>
    <t>INFRAESTRUCTURA INTEGRAL SAS 49%</t>
  </si>
  <si>
    <t>ANA ISABEL HENDE CARREÑO 51% LIDER</t>
  </si>
  <si>
    <t>CONSORCIO INFRAESTRUCTURA AIH</t>
  </si>
  <si>
    <t>108 a  114</t>
  </si>
  <si>
    <t>73 a 78</t>
  </si>
  <si>
    <t>39 a 65</t>
  </si>
  <si>
    <t xml:space="preserve">17  a 22 </t>
  </si>
  <si>
    <t>N..A</t>
  </si>
  <si>
    <t>10 a 16</t>
  </si>
  <si>
    <t>1 a 4</t>
  </si>
  <si>
    <t>JORGE ISAAC VELASQUEZ VARGAS 40%</t>
  </si>
  <si>
    <t>INFRALAR SAS 60% LIDER</t>
  </si>
  <si>
    <t>CONSORCIO INF - JIVV</t>
  </si>
  <si>
    <t>226A - 227b</t>
  </si>
  <si>
    <t>153 a 161</t>
  </si>
  <si>
    <t>71 a 151</t>
  </si>
  <si>
    <t>21 a 69</t>
  </si>
  <si>
    <t xml:space="preserve"> 12 a 14</t>
  </si>
  <si>
    <t>5 a 7</t>
  </si>
  <si>
    <t>RODRIGO ORLANDO DIAZ MARTINEZ 40%</t>
  </si>
  <si>
    <t>RD INGENIEROS CIVILES SAS 60% LIDER</t>
  </si>
  <si>
    <t>CONSORCIO INTERPUENTE</t>
  </si>
  <si>
    <t>155 a 162</t>
  </si>
  <si>
    <t>28 a 30</t>
  </si>
  <si>
    <t>17 a 26</t>
  </si>
  <si>
    <t>2 a 5</t>
  </si>
  <si>
    <t>CELQO</t>
  </si>
  <si>
    <t>NOMBRE DEL PROPONENTE</t>
  </si>
  <si>
    <t>101  a 104</t>
  </si>
  <si>
    <t>43 a 46,48 y 49</t>
  </si>
  <si>
    <t>ACREDITA MEDIANA EMPRESA</t>
  </si>
  <si>
    <t>12 a 41</t>
  </si>
  <si>
    <t>CONSULTORES TÉCNICOS Y ECONÓMICOS SA</t>
  </si>
  <si>
    <t>419  429</t>
  </si>
  <si>
    <t>134 a 138B, 141</t>
  </si>
  <si>
    <t>16 a 132BD</t>
  </si>
  <si>
    <t>4 a 6</t>
  </si>
  <si>
    <t>INTERDISEÑOS INTERNACIONAL SAS</t>
  </si>
  <si>
    <t>NO ACREDITA CON LA PROPUESTA</t>
  </si>
  <si>
    <t>85 a  91</t>
  </si>
  <si>
    <t>44 a 50, 52</t>
  </si>
  <si>
    <t>ACREDITA MEDIANA  EMPRESA</t>
  </si>
  <si>
    <t>17 a 42</t>
  </si>
  <si>
    <t>2 a 4</t>
  </si>
  <si>
    <t>I.E.H. GRUCON SA</t>
  </si>
  <si>
    <r>
      <rPr>
        <b/>
        <sz val="14"/>
        <color indexed="8"/>
        <rFont val="Calibri"/>
        <family val="2"/>
      </rPr>
      <t>CONCLUSIÓN</t>
    </r>
    <r>
      <rPr>
        <sz val="11"/>
        <color theme="1"/>
        <rFont val="Calibri"/>
        <family val="2"/>
        <scheme val="minor"/>
      </rPr>
      <t xml:space="preserve"> (Habilitado/No Habilitado/Pendiente)</t>
    </r>
  </si>
  <si>
    <t>ACREDITA</t>
  </si>
  <si>
    <t>201-203</t>
  </si>
  <si>
    <t>197-198</t>
  </si>
  <si>
    <r>
      <t xml:space="preserve">La cuantía asegurada corresponde al 10% del valor del presupuesto oficial ?
</t>
    </r>
    <r>
      <rPr>
        <b/>
        <sz val="11"/>
        <color indexed="10"/>
        <rFont val="Calibri"/>
        <family val="2"/>
      </rPr>
      <t>$21,799,417,4</t>
    </r>
  </si>
  <si>
    <r>
      <t xml:space="preserve">La vigencia de la Garantia comprende como minimo del </t>
    </r>
    <r>
      <rPr>
        <b/>
        <sz val="11"/>
        <color indexed="10"/>
        <rFont val="Calibri"/>
        <family val="2"/>
      </rPr>
      <t>17 de junio de 2016 al 17 de octubre de 2016</t>
    </r>
    <r>
      <rPr>
        <sz val="11"/>
        <color theme="1"/>
        <rFont val="Calibri"/>
        <family val="2"/>
        <scheme val="minor"/>
      </rPr>
      <t>?</t>
    </r>
  </si>
  <si>
    <t>ACE Seguros S.A.</t>
  </si>
  <si>
    <t>182-194</t>
  </si>
  <si>
    <t>PÓLIZA DE CUMPLIMIENTO</t>
  </si>
  <si>
    <r>
      <t>La duración de la sociedad supera el plazo de ejecución del contrato y cinco (05) años más?</t>
    </r>
    <r>
      <rPr>
        <b/>
        <sz val="11"/>
        <color indexed="10"/>
        <rFont val="Calibri"/>
        <family val="2"/>
      </rPr>
      <t xml:space="preserve"> 
(31/12/2021)</t>
    </r>
  </si>
  <si>
    <r>
      <t xml:space="preserve">La sociedad fue creada por lo menos un (1) año antes de la fecha de presentación de la propuesta? </t>
    </r>
    <r>
      <rPr>
        <b/>
        <sz val="11"/>
        <color indexed="10"/>
        <rFont val="Calibri"/>
        <family val="2"/>
      </rPr>
      <t>(17/06/2015)</t>
    </r>
  </si>
  <si>
    <t>113-120 y 134</t>
  </si>
  <si>
    <r>
      <t xml:space="preserve">La fecha de expedición del certificado no es superior a treinta (30) días calendario anteriores a la fecha de cierre del proceso de selección </t>
    </r>
    <r>
      <rPr>
        <b/>
        <sz val="11"/>
        <color indexed="10"/>
        <rFont val="Calibri"/>
        <family val="2"/>
      </rPr>
      <t>(19/05/2016)</t>
    </r>
  </si>
  <si>
    <t>PEQUEÑA</t>
  </si>
  <si>
    <r>
      <t xml:space="preserve">ACREDITACION DE MYPIMES : </t>
    </r>
    <r>
      <rPr>
        <sz val="11"/>
        <color indexed="10"/>
        <rFont val="Calibri"/>
        <family val="2"/>
      </rPr>
      <t>(MICRO / PEQUEÑA / MEDIANA / GRAN EMPRESA)</t>
    </r>
  </si>
  <si>
    <t>016-109</t>
  </si>
  <si>
    <t>N</t>
  </si>
  <si>
    <r>
      <t xml:space="preserve">La duración de la estructura plural es igual o superior al termino de ejecución del contrato y cinco (5) años mas? </t>
    </r>
    <r>
      <rPr>
        <b/>
        <sz val="11"/>
        <color indexed="10"/>
        <rFont val="Calibri"/>
        <family val="2"/>
      </rPr>
      <t>(hasta el 31/12/2021)</t>
    </r>
  </si>
  <si>
    <t xml:space="preserve">N.A. </t>
  </si>
  <si>
    <t>004-010</t>
  </si>
  <si>
    <t>Nacional</t>
  </si>
  <si>
    <t>Persona Jurídica</t>
  </si>
  <si>
    <t>INTERSA S.A.</t>
  </si>
  <si>
    <t>192-193</t>
  </si>
  <si>
    <t>COMPAÑÍA DE ASEGURADORAS DE FIANZAS - CONFIANZA S.A.</t>
  </si>
  <si>
    <t>186-190</t>
  </si>
  <si>
    <t>137-143  y 012</t>
  </si>
  <si>
    <t>018-135</t>
  </si>
  <si>
    <t>004-009</t>
  </si>
  <si>
    <t>DESARROLLO EN INGENIERIA - DIN S.A.</t>
  </si>
  <si>
    <t>227-228</t>
  </si>
  <si>
    <t>150-157</t>
  </si>
  <si>
    <t>POLIZA DE CUMPLIMIENTO</t>
  </si>
  <si>
    <t>041-044</t>
  </si>
  <si>
    <t>039-40</t>
  </si>
  <si>
    <t>120-148</t>
  </si>
  <si>
    <t>047-119</t>
  </si>
  <si>
    <t>006-007</t>
  </si>
  <si>
    <t>002-004</t>
  </si>
  <si>
    <t>IAR PROYECTOS S.A.S.
40%</t>
  </si>
  <si>
    <t>BATEMAN INGENIERÍA S.A.
60%</t>
  </si>
  <si>
    <t>CONSORCIO INTERPUENTES 1</t>
  </si>
  <si>
    <t>100 -101</t>
  </si>
  <si>
    <t>92 - 99</t>
  </si>
  <si>
    <t>58-61</t>
  </si>
  <si>
    <t>18 - 23</t>
  </si>
  <si>
    <t>10 A 12</t>
  </si>
  <si>
    <t>* El Representante legal del Proponente es profesional en Ingeniería Civil o Constructor o ingeniería / La Propuesta se encuentra Abonada por un Ingeniero Civil o Constructor o ingeniería?.
* Aporta copia de la Tarjeta o Matricula Profesional y certificado de vigencia de la misma vigente (max. 6 meses de expedición)?</t>
  </si>
  <si>
    <t>002-005</t>
  </si>
  <si>
    <t>PHI INGENIERÍA S.A.S.</t>
  </si>
  <si>
    <t>.</t>
  </si>
  <si>
    <t>131  y siguientes</t>
  </si>
  <si>
    <t>159-160</t>
  </si>
  <si>
    <t>SEGUROS GENERALES SURAMERICANA S.A.</t>
  </si>
  <si>
    <r>
      <rPr>
        <sz val="11"/>
        <color theme="1"/>
        <rFont val="Calibri"/>
        <family val="2"/>
        <scheme val="minor"/>
      </rPr>
      <t>HABIL</t>
    </r>
    <r>
      <rPr>
        <b/>
        <sz val="11"/>
        <color indexed="62"/>
        <rFont val="Calibri"/>
        <family val="2"/>
      </rPr>
      <t xml:space="preserve"> </t>
    </r>
  </si>
  <si>
    <t>152-156</t>
  </si>
  <si>
    <t>099-101</t>
  </si>
  <si>
    <t>094-097</t>
  </si>
  <si>
    <t xml:space="preserve">N.A </t>
  </si>
  <si>
    <t>017-022</t>
  </si>
  <si>
    <t>044-071</t>
  </si>
  <si>
    <t>027 - 042</t>
  </si>
  <si>
    <t>012-014</t>
  </si>
  <si>
    <t>002-006</t>
  </si>
  <si>
    <t>GERMAN ALGIDIO GARCÍA MOLINA
30%</t>
  </si>
  <si>
    <t>SIGA INGENIERÍA S.A.S.
70%</t>
  </si>
  <si>
    <t>013-015</t>
  </si>
  <si>
    <t>104 A-104 B</t>
  </si>
  <si>
    <t>098-104</t>
  </si>
  <si>
    <t>018-077</t>
  </si>
  <si>
    <t>001-004</t>
  </si>
  <si>
    <t xml:space="preserve">Persona Natural </t>
  </si>
  <si>
    <t>MARTA EUGENIA GARCÍA BETANCUR</t>
  </si>
  <si>
    <t>DENTRO DE LA PROPUESTA NO SE EVIDENCIA EL FORMATO 10 - CERTIFICACIÓN DEL GARANTE. A TRAVÉS DE DOCUMENTO DE RADICADO 2016-409-055009-2 DEL 30 DE JUNIO DE 2016 ALLEGA DOCUMENTO DE CERTIFICACION DE ASEGURADOR SOBRE CONDICIONES DE COLOCACIÓN DE LA GARANTÍA  PERO NO CUMPLE, TENIENDO EN CUENTA QUE NO ESTA EXPEDIDO PARA LA POLIZA ALLEGADA NI PARA EL PROCESO DE SELECCIÓN.</t>
  </si>
  <si>
    <t xml:space="preserve">DENTRO DE LA PROPUESTA NO SE EVIDENCIA EL FORMATO 4 - CERTIFICACIÓN DE PERSONAL EN CONDICIONES DE DISCAPACIDAD, NI LA CERTIFICACIÓN DE LA OFICINA DEL TRABAJ0. </t>
  </si>
  <si>
    <t>NO HÁBIL</t>
  </si>
  <si>
    <t>DENTRO DE LA PROPUESTA NO SE EVIDENCIA EL FORMATO 4 - CERTIFICACIÓN DE PERSONAL EN CONDICIONES DE DISCAPACIDAD, NI LA CERTIFICACIÓN DE LA OFICINA DE TRABAJO.</t>
  </si>
  <si>
    <t>DENTRO DEL DOCUMENTO DE CONFORMACIÓN DEL CONSORCIO SE INDCA QUE EL TÉRMINO DE LA DURACIÓN DEL CONSORCIO ES IGUAL AL TÉRMINO DE "EJECUCIÓN, LIQUIDACIÓN DEL CONTRATO Y DOS (2) AÑOS MÁS." Y DE ACUERDO CON EL LITERAL C DEL NUMERAL 4.4.5.1 DEL PLIEGO DE CONDICIONES DEBE ACREDITAR: (C) ACREDITAR UN TÉRMINO MÍNIMO DE DURACIÓN DEL CONSORCIO O DE LA UNIÓN TEMPORAL, POR LO MENOS IGUAL AL PLAZO TOTAL ESTIMADO DEL CONTRATO DE INTERVENTORÍA Y CINCO (5) AÑOS MÁS.  NO SE INDICA A QUIÉN SE DESIGNA COMO INTEGRANTE LÍDER  Y DE ACUERDO CON EL LITERAL D DEL NUMERAL 4.4.5.1 DEL PLIEGO DE CONDICIONES SE DEBE (D) DESIGNAR EL INTEGRANTE LIDER CON EL PLENO CUMPLIMIENTO DE LOS REQUISITOS DESCRITOS EN EL PRESENTE PLIEGO DE CONDICIONES, EN CONSECUENCIA Y COMO QUIERA QUE NO SUBSANÓ EL REQUISITO OBTIENE EVALUACIÓN DE NO HABIL</t>
  </si>
  <si>
    <t xml:space="preserve">EL CERTIFICADO ALLEGADO  POR CONSTRUCTORA KPB S.A.S. FUE GENERADO EL DÍA 4 DE MAYO DE 2016, 
DE ACUERDO CON EL NUMERAL 4.4.4 DLE PLIEGO DE CONDICIONES "LA FECHA DE EXPEDICIÓN DEL RUP DEBE SER DE MÁXIMO TREINTA (30) DÍAS CALENDARIO ANTERIORES A LA FECHA LÍMITE PREVISTA PARA LA PRESENTACIÓN DE LA PROPUESTA. EN CASO DE MODIFICARSE LA FECHA DE CIERRE DEL PROCESO, SE TENDRÁ COMO REFERENCIA PARA ESTABLECER EL PLAZO INDICADO LA ORIGINALMENTE ESTABLECIDA EN EL PLIEGO DE CONDICIONES DEFINITIVO." COMO NO SUBSANA EL REQUISITO DEVIENE EN NO HABIL
</t>
  </si>
  <si>
    <t>EL CERTIFICADO ALLEGADO  POR CONSTRUCTORA KPB S.A.S. FUE GENERADO EL DÍA 4 DE MAYO DE 2016,  Y EL PLIEGO SOLICITA AL TENOR DEL NUMERAL 4.4.1.8 4.4.1.8. QUE EL CERTIFICADO HAYA SIDO EXPEDIDO MÁXIMO TREINTA (30) DÍAS CALENDARIO ANTES CONTADOS DESDE LA FECHA LÍMITE PREVISTA PARA LA PRESENTACIÓN DE LA PROPUESTA. EN CASO DE MODIFICARSE LA FECHA DE CIERRE DEL PROCESO SE TENDRÁ COMO REFERENCIA PARA ESTABLECER EL PLAZO DE VIGENCIA DEL CERTIFICADO DE EXISTENCIA Y REPRESENTACIÓN LEGAL LA ORIGINALMENTE ESTABLECIDA EN EL PLIEGO DE CONDICIONES DEFINITIVO. COMO NO SUBSANA EL REQUISITO DEVIENE EN NO HABIL</t>
  </si>
  <si>
    <r>
      <t xml:space="preserve">COMO ASEGURADO BENEFICIARIO APARECE EL MINISTERIO DE TRANSPORTE Y SEGÚN EL NUMERAL 4.7 LA GARANTÍA DE SERIEDAD DE LA PROPUESTA DEBERÁ SER OTORGADA A FAVOR DE </t>
    </r>
    <r>
      <rPr>
        <b/>
        <sz val="11"/>
        <color theme="1"/>
        <rFont val="Calibri"/>
        <family val="2"/>
        <scheme val="minor"/>
      </rPr>
      <t>LA AGENCIA NACIONAL DE INFRAESTRUCTURA.</t>
    </r>
    <r>
      <rPr>
        <sz val="11"/>
        <color theme="1"/>
        <rFont val="Calibri"/>
        <family val="2"/>
        <scheme val="minor"/>
      </rPr>
      <t xml:space="preserve">
NO SE APORTA LA CERTIFICACIÓN DE GARANTE, Y DE ACUERDO CON EL NUMERAL ALUDIDO "EL PROPONENTE DEBERÁ PRESENTAR LA CERTIFICACIÓN DE GARANTE A QUE HACE REFERENCIA EL FORMATO 10 DEL PLIEGO DE CONDICIONES." COMO NO SUBSANA DEVIENE EN NO HHABIL
</t>
    </r>
  </si>
  <si>
    <t>NO ACREDITA PERSONAL EN CONDICIONES DE DISCAPACIDAD.</t>
  </si>
  <si>
    <t>A través de comunicación remitida al correo electrónico del proceso  del 30 de junio de 2016, se adjuntan los documentos determinados en el numeral 4.3 del pliego de condiciones relativos al aval de la propuesta, subsanando así el requsito. Es importante indicar que según carta de presentación y aefectos de desempate no cumple con numeral 5.2 -5</t>
  </si>
  <si>
    <r>
      <t xml:space="preserve">          </t>
    </r>
    <r>
      <rPr>
        <b/>
        <sz val="11"/>
        <color rgb="FF0070C0"/>
        <rFont val="Calibri"/>
        <family val="2"/>
        <scheme val="minor"/>
      </rPr>
      <t>MEDIANTE DOCUMENTO RADICADO EL DÍA 29 DE JUNIO DE 2016 CON NÚMERO 2016-409-054364-2, SE EVIDENCIA QUE EL PROPONENTE SUBSANÓ LO REQUERIDO.</t>
    </r>
    <r>
      <rPr>
        <sz val="11"/>
        <color theme="1"/>
        <rFont val="Calibri"/>
        <family val="2"/>
        <scheme val="minor"/>
      </rPr>
      <t xml:space="preserve">                                                                                      </t>
    </r>
  </si>
  <si>
    <r>
      <t xml:space="preserve">   </t>
    </r>
    <r>
      <rPr>
        <b/>
        <sz val="11"/>
        <color rgb="FF0070C0"/>
        <rFont val="Calibri"/>
        <family val="2"/>
        <scheme val="minor"/>
      </rPr>
      <t xml:space="preserve">   MEDIANTE DOCUMENTO RADICADO EL DÍA 30 DE JUNIO DE 2016 CON NÚMERO 2016-409-054957-2, SE EVIDENCIA QUE EL PROPONENTE SUBSANÓ LO REQUERIDO.</t>
    </r>
  </si>
  <si>
    <t>hábil</t>
  </si>
  <si>
    <r>
      <t xml:space="preserve">      </t>
    </r>
    <r>
      <rPr>
        <b/>
        <sz val="11"/>
        <color rgb="FF0070C0"/>
        <rFont val="Calibri"/>
        <family val="2"/>
        <scheme val="minor"/>
      </rPr>
      <t>MEDIANTE DOCUMENTO RADICADO EL DÍA 29 DE JUNIO DE 2016 CON NÚMERO 2016-409-055013-2, SE EVIDENCIA QUE EL PROPONENTE SUBSANÓ LO REQUERIDO.</t>
    </r>
  </si>
  <si>
    <t>mediante documento de radicado 2016-409-055013-2 del 20 de junio de 20116 se subsana lo requerido.</t>
  </si>
  <si>
    <r>
      <t xml:space="preserve">          </t>
    </r>
    <r>
      <rPr>
        <b/>
        <sz val="11"/>
        <color rgb="FF0070C0"/>
        <rFont val="Calibri"/>
        <family val="2"/>
        <scheme val="minor"/>
      </rPr>
      <t>MEDIANTE DOCUMENTO RADICADO EL DÍA 29 DE JUNIO DE 2016 CON NÚMERO 2016-409-055013-2, SE EVIDENCIA QUE EL PROPONENTE SUBSANÓ LO REQUERIDO.</t>
    </r>
  </si>
  <si>
    <r>
      <t xml:space="preserve">  </t>
    </r>
    <r>
      <rPr>
        <b/>
        <sz val="11"/>
        <color rgb="FF0070C0"/>
        <rFont val="Calibri"/>
        <family val="2"/>
        <scheme val="minor"/>
      </rPr>
      <t xml:space="preserve">  MEDIANTE DOCUMENTO ENVIADO MEDIANTE CORREO ELECTRÓNICO EL DÍA JUEVES 30 DE JUNIO DE 2016, SE EVIDENCIA QUE EL PROPONENTE SUBSANÓ LO REQUERIDO.</t>
    </r>
  </si>
  <si>
    <t>NO ACREDITA VINCULACIÓN LABORAL DE PERSONAL EN SITUACIÓN DE DISCAPACIDAD</t>
  </si>
  <si>
    <r>
      <t xml:space="preserve">          </t>
    </r>
    <r>
      <rPr>
        <b/>
        <sz val="11"/>
        <color rgb="FF0070C0"/>
        <rFont val="Calibri"/>
        <family val="2"/>
        <scheme val="minor"/>
      </rPr>
      <t xml:space="preserve"> MEDIANTE DOCUMENTO ENVIADO MEDIANTE CORREO ELECTRÓNICO EL DÍA JUEVES 29 DE JUNIO DE 2016, SE EVIDENCIA QUE EL PROPONENTE SUBSANÓ LO REQUERIDO.</t>
    </r>
  </si>
  <si>
    <t>Mediante documento de radicado 2016-409-054613-2 del 29 de junio de 2016 subsana el requisito</t>
  </si>
  <si>
    <t>Mediante radicado No2016-409-051093-2 de junio de 2016 allega nuevamente el certificado de garante, se ratifica, que este cumple con lo establecido en el pliego de condiciones</t>
  </si>
  <si>
    <t>NO SE ACREDITA VINCULACIÓN DE PERSONAL EN CONDICIONES DE DISCAPACIDAD</t>
  </si>
  <si>
    <t>A través de documento de radicado 2016-409-054877-2 del 30 de junio de 2016 subsana el requisito</t>
  </si>
  <si>
    <t xml:space="preserve">A través de documento de radicado 2016-409-054877-2 del 30 de junio de 2016 subsana el requisito
</t>
  </si>
  <si>
    <t>Através de documento de radicado 2016-409-054648-2 del 29 de junio de 2016 se subsana el requisito.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</si>
</sst>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b/>
      <sz val="11"/>
      <color theme="4" tint="-0.499984740745262"/>
      <name val="Calibri"/>
      <family val="2"/>
      <scheme val="minor"/>
    </font>
    <font>
      <b/>
      <sz val="11"/>
      <color rgb="FF0070C0"/>
      <name val="Calibri"/>
      <family val="2"/>
      <scheme val="minor"/>
    </font>
    <font>
      <b/>
      <sz val="14"/>
      <color indexed="8"/>
      <name val="Calibri"/>
      <family val="2"/>
    </font>
    <font>
      <b/>
      <sz val="11"/>
      <color indexed="10"/>
      <name val="Calibri"/>
      <family val="2"/>
    </font>
    <font>
      <sz val="11"/>
      <color indexed="10"/>
      <name val="Calibri"/>
      <family val="2"/>
    </font>
    <font>
      <sz val="11"/>
      <color theme="4" tint="-0.499984740745262"/>
      <name val="Calibri"/>
      <family val="2"/>
      <scheme val="minor"/>
    </font>
    <font>
      <b/>
      <sz val="11"/>
      <color indexed="62"/>
      <name val="Calibri"/>
      <family val="2"/>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s>
  <borders count="8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4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4" xfId="0" applyBorder="1" applyAlignment="1">
      <alignment horizontal="center" vertical="center"/>
    </xf>
    <xf numFmtId="0" fontId="0" fillId="0" borderId="15" xfId="0" applyBorder="1" applyAlignment="1">
      <alignment wrapTex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6" fillId="2" borderId="9" xfId="0" applyFont="1" applyFill="1" applyBorder="1" applyAlignment="1">
      <alignment vertical="center"/>
    </xf>
    <xf numFmtId="0" fontId="0" fillId="0" borderId="51" xfId="0" applyBorder="1" applyAlignment="1">
      <alignment horizontal="center" vertical="center"/>
    </xf>
    <xf numFmtId="0" fontId="0" fillId="0" borderId="13" xfId="0" applyBorder="1" applyAlignment="1"/>
    <xf numFmtId="0" fontId="0" fillId="0" borderId="17" xfId="0" applyBorder="1" applyAlignment="1"/>
    <xf numFmtId="0" fontId="2" fillId="2" borderId="21" xfId="0" applyFont="1" applyFill="1" applyBorder="1" applyAlignment="1">
      <alignment horizontal="center"/>
    </xf>
    <xf numFmtId="0" fontId="2" fillId="2" borderId="21" xfId="0" applyFont="1" applyFill="1" applyBorder="1" applyAlignment="1">
      <alignment horizontal="center" vertical="center"/>
    </xf>
    <xf numFmtId="0" fontId="0" fillId="0" borderId="40" xfId="0" applyBorder="1" applyAlignment="1">
      <alignment horizontal="center" vertical="center"/>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4" xfId="0" applyFont="1" applyFill="1" applyBorder="1" applyAlignment="1">
      <alignment horizontal="center" vertical="center"/>
    </xf>
    <xf numFmtId="0" fontId="0" fillId="0" borderId="33" xfId="0" applyBorder="1" applyAlignment="1"/>
    <xf numFmtId="0" fontId="6" fillId="2" borderId="7" xfId="0" applyFont="1" applyFill="1" applyBorder="1" applyAlignment="1">
      <alignment vertical="center" wrapText="1"/>
    </xf>
    <xf numFmtId="0" fontId="0" fillId="2" borderId="27" xfId="0" applyFill="1" applyBorder="1" applyAlignment="1">
      <alignment horizontal="center" vertical="center"/>
    </xf>
    <xf numFmtId="0" fontId="0" fillId="2" borderId="27" xfId="0" applyFill="1" applyBorder="1"/>
    <xf numFmtId="0" fontId="0" fillId="0" borderId="38" xfId="0" applyBorder="1" applyAlignment="1">
      <alignment vertical="center"/>
    </xf>
    <xf numFmtId="0" fontId="0" fillId="0" borderId="12" xfId="0" applyBorder="1" applyAlignment="1">
      <alignment wrapText="1"/>
    </xf>
    <xf numFmtId="0" fontId="0" fillId="0" borderId="44" xfId="0" applyBorder="1" applyAlignment="1">
      <alignment wrapText="1"/>
    </xf>
    <xf numFmtId="0" fontId="0" fillId="0" borderId="16" xfId="0" applyBorder="1" applyAlignment="1">
      <alignment horizontal="left"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0" fillId="0" borderId="40" xfId="0" applyBorder="1" applyAlignment="1">
      <alignment horizontal="center" vertical="center"/>
    </xf>
    <xf numFmtId="0" fontId="6" fillId="2" borderId="4" xfId="0" applyFont="1" applyFill="1" applyBorder="1" applyAlignment="1">
      <alignment horizontal="center" vertical="center"/>
    </xf>
    <xf numFmtId="0" fontId="6"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40" xfId="0" applyBorder="1" applyAlignment="1">
      <alignment horizontal="center" vertical="center"/>
    </xf>
    <xf numFmtId="0" fontId="6" fillId="2" borderId="28" xfId="0" applyFont="1" applyFill="1" applyBorder="1" applyAlignment="1">
      <alignment horizontal="center" vertical="center" wrapText="1"/>
    </xf>
    <xf numFmtId="0" fontId="0" fillId="0" borderId="16" xfId="0" applyBorder="1" applyAlignment="1">
      <alignment horizontal="center" vertical="center"/>
    </xf>
    <xf numFmtId="0" fontId="0" fillId="0" borderId="11" xfId="0" applyBorder="1" applyAlignment="1">
      <alignment horizontal="center" vertical="center" wrapText="1"/>
    </xf>
    <xf numFmtId="0" fontId="6" fillId="2" borderId="4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0" borderId="4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9" fillId="0" borderId="15" xfId="0" applyFont="1" applyBorder="1" applyAlignment="1">
      <alignment horizontal="center" vertical="center" wrapText="1"/>
    </xf>
    <xf numFmtId="0" fontId="0" fillId="0" borderId="32" xfId="0" applyBorder="1" applyAlignment="1">
      <alignment horizontal="center" vertical="center"/>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6" fillId="2" borderId="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59" xfId="0" applyBorder="1" applyAlignment="1">
      <alignment horizontal="center" vertical="center"/>
    </xf>
    <xf numFmtId="0" fontId="6" fillId="2" borderId="28" xfId="0" applyFont="1" applyFill="1" applyBorder="1" applyAlignment="1">
      <alignment horizontal="center" vertical="center" wrapText="1"/>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0" xfId="0"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9" fillId="2" borderId="27" xfId="0" applyFont="1" applyFill="1" applyBorder="1" applyAlignment="1">
      <alignment horizontal="center" vertical="center"/>
    </xf>
    <xf numFmtId="0" fontId="0" fillId="0" borderId="61" xfId="0" applyBorder="1" applyAlignment="1">
      <alignment vertical="center"/>
    </xf>
    <xf numFmtId="0" fontId="0" fillId="0" borderId="5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xf>
    <xf numFmtId="0" fontId="0" fillId="2" borderId="27" xfId="0" applyFill="1" applyBorder="1" applyAlignment="1">
      <alignment vertical="center" wrapText="1"/>
    </xf>
    <xf numFmtId="0" fontId="0" fillId="0" borderId="20" xfId="0" applyFill="1" applyBorder="1" applyAlignment="1">
      <alignment horizontal="center" vertical="center"/>
    </xf>
    <xf numFmtId="0" fontId="0" fillId="0" borderId="15" xfId="0" applyFill="1" applyBorder="1" applyAlignment="1">
      <alignment horizontal="center" vertical="center"/>
    </xf>
    <xf numFmtId="0" fontId="0" fillId="3" borderId="16" xfId="0" applyFill="1" applyBorder="1" applyAlignment="1">
      <alignment horizontal="center" vertical="center"/>
    </xf>
    <xf numFmtId="0" fontId="0" fillId="3" borderId="12" xfId="0" applyFill="1" applyBorder="1" applyAlignment="1">
      <alignment horizontal="center" vertical="center"/>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0" fillId="0" borderId="16" xfId="0" applyBorder="1" applyAlignment="1">
      <alignment wrapText="1"/>
    </xf>
    <xf numFmtId="0" fontId="6" fillId="2" borderId="34" xfId="0" applyFont="1" applyFill="1" applyBorder="1" applyAlignment="1">
      <alignment horizontal="center" vertical="center" wrapText="1"/>
    </xf>
    <xf numFmtId="0" fontId="0" fillId="0" borderId="19"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6" fillId="2" borderId="8" xfId="0" applyFont="1" applyFill="1" applyBorder="1" applyAlignment="1">
      <alignment horizontal="center" vertical="center"/>
    </xf>
    <xf numFmtId="0" fontId="6" fillId="2" borderId="43" xfId="0" applyFont="1" applyFill="1" applyBorder="1" applyAlignment="1">
      <alignment horizontal="center" vertical="center"/>
    </xf>
    <xf numFmtId="0" fontId="0" fillId="0" borderId="4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6" fillId="2" borderId="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xf>
    <xf numFmtId="0" fontId="0" fillId="0" borderId="51" xfId="0" applyBorder="1" applyAlignment="1">
      <alignment horizontal="center" vertical="center"/>
    </xf>
    <xf numFmtId="0" fontId="0" fillId="0" borderId="40" xfId="0" applyFill="1" applyBorder="1" applyAlignment="1">
      <alignment horizontal="center" vertical="center"/>
    </xf>
    <xf numFmtId="0" fontId="0" fillId="0" borderId="12" xfId="0" applyBorder="1" applyAlignment="1">
      <alignment horizontal="center" vertical="center"/>
    </xf>
    <xf numFmtId="0" fontId="6" fillId="2" borderId="34" xfId="0" applyFont="1" applyFill="1" applyBorder="1" applyAlignment="1">
      <alignment horizontal="center" vertical="center" wrapText="1"/>
    </xf>
    <xf numFmtId="0" fontId="0" fillId="0" borderId="38" xfId="0" applyBorder="1" applyAlignment="1">
      <alignment horizontal="center" vertical="center"/>
    </xf>
    <xf numFmtId="0" fontId="6" fillId="2" borderId="8" xfId="0" applyFont="1" applyFill="1" applyBorder="1" applyAlignment="1">
      <alignment horizontal="center" vertical="center" wrapText="1"/>
    </xf>
    <xf numFmtId="0" fontId="0" fillId="0" borderId="0" xfId="0" applyFill="1" applyBorder="1" applyAlignment="1">
      <alignment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6" fillId="2" borderId="9" xfId="0" applyFont="1" applyFill="1" applyBorder="1" applyAlignment="1">
      <alignment horizontal="center" vertical="center" wrapText="1"/>
    </xf>
    <xf numFmtId="0" fontId="0" fillId="0" borderId="0" xfId="0" applyFill="1" applyBorder="1" applyAlignment="1">
      <alignment horizontal="left" wrapText="1"/>
    </xf>
    <xf numFmtId="0" fontId="6" fillId="2" borderId="49" xfId="0" applyFont="1" applyFill="1" applyBorder="1" applyAlignment="1">
      <alignment horizontal="center" vertical="center"/>
    </xf>
    <xf numFmtId="0" fontId="6" fillId="2" borderId="65" xfId="0" applyFont="1" applyFill="1" applyBorder="1" applyAlignment="1">
      <alignment horizontal="center" vertical="center"/>
    </xf>
    <xf numFmtId="0" fontId="0" fillId="0" borderId="15" xfId="0" applyFill="1" applyBorder="1" applyAlignment="1">
      <alignment wrapText="1"/>
    </xf>
    <xf numFmtId="0" fontId="0" fillId="0" borderId="14" xfId="0" applyFill="1" applyBorder="1" applyAlignment="1">
      <alignment horizontal="center" vertical="center"/>
    </xf>
    <xf numFmtId="0" fontId="0" fillId="0" borderId="11" xfId="0" applyFill="1" applyBorder="1" applyAlignment="1">
      <alignment wrapText="1"/>
    </xf>
    <xf numFmtId="0" fontId="0" fillId="0" borderId="10" xfId="0" applyFill="1" applyBorder="1" applyAlignment="1">
      <alignment horizontal="center" vertical="center"/>
    </xf>
    <xf numFmtId="0" fontId="0" fillId="0" borderId="61" xfId="0" applyFill="1" applyBorder="1" applyAlignment="1">
      <alignment vertical="center"/>
    </xf>
    <xf numFmtId="0" fontId="0" fillId="0" borderId="38" xfId="0" applyFill="1" applyBorder="1" applyAlignment="1">
      <alignment vertical="center"/>
    </xf>
    <xf numFmtId="0" fontId="0" fillId="0" borderId="17" xfId="0" applyFill="1" applyBorder="1" applyAlignment="1">
      <alignment vertical="center"/>
    </xf>
    <xf numFmtId="0" fontId="0" fillId="0" borderId="28" xfId="0" applyFill="1" applyBorder="1" applyAlignment="1">
      <alignment horizontal="center" vertical="center"/>
    </xf>
    <xf numFmtId="0" fontId="0" fillId="4" borderId="16" xfId="0" applyFill="1" applyBorder="1" applyAlignment="1">
      <alignment horizontal="center" vertical="center" wrapText="1"/>
    </xf>
    <xf numFmtId="0" fontId="0" fillId="0" borderId="12" xfId="0" applyBorder="1" applyAlignment="1">
      <alignment horizontal="center" vertical="center" wrapText="1"/>
    </xf>
    <xf numFmtId="17" fontId="0" fillId="0" borderId="11"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51" xfId="0" applyFill="1" applyBorder="1" applyAlignment="1">
      <alignment horizontal="center" vertical="center"/>
    </xf>
    <xf numFmtId="0" fontId="0" fillId="0" borderId="3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2" fillId="2" borderId="27" xfId="0" applyFont="1" applyFill="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13" xfId="0" applyFill="1" applyBorder="1" applyAlignment="1">
      <alignment vertical="center"/>
    </xf>
    <xf numFmtId="0" fontId="9" fillId="0" borderId="15" xfId="0" applyFont="1" applyBorder="1" applyAlignment="1">
      <alignment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0" fillId="0" borderId="61" xfId="0" applyBorder="1" applyAlignment="1"/>
    <xf numFmtId="0" fontId="0" fillId="0" borderId="38" xfId="0" applyBorder="1" applyAlignment="1"/>
    <xf numFmtId="0" fontId="8" fillId="0" borderId="11" xfId="0" applyFont="1" applyBorder="1" applyAlignment="1">
      <alignment horizontal="left" vertical="center"/>
    </xf>
    <xf numFmtId="0" fontId="8" fillId="0" borderId="11" xfId="0" applyFont="1" applyBorder="1" applyAlignment="1">
      <alignment horizontal="left" vertical="center" wrapText="1"/>
    </xf>
    <xf numFmtId="0" fontId="6" fillId="2" borderId="2" xfId="0" applyFont="1" applyFill="1" applyBorder="1" applyAlignment="1">
      <alignment vertical="center"/>
    </xf>
    <xf numFmtId="0" fontId="6" fillId="2" borderId="1" xfId="0" applyFont="1" applyFill="1" applyBorder="1" applyAlignment="1">
      <alignment vertical="center"/>
    </xf>
    <xf numFmtId="0" fontId="6" fillId="2" borderId="67" xfId="0" applyFont="1" applyFill="1" applyBorder="1" applyAlignment="1">
      <alignment vertical="center" wrapText="1"/>
    </xf>
    <xf numFmtId="0" fontId="6" fillId="2" borderId="71" xfId="0" applyFont="1" applyFill="1" applyBorder="1" applyAlignment="1">
      <alignment vertical="center" wrapText="1"/>
    </xf>
    <xf numFmtId="44" fontId="1" fillId="0" borderId="0" xfId="1" applyFont="1"/>
    <xf numFmtId="0" fontId="0" fillId="3" borderId="15" xfId="0" applyFill="1" applyBorder="1" applyAlignment="1">
      <alignment horizontal="center" vertical="center"/>
    </xf>
    <xf numFmtId="0" fontId="9" fillId="3" borderId="15" xfId="0" applyFon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left" vertical="center" wrapText="1"/>
    </xf>
    <xf numFmtId="0" fontId="0" fillId="3" borderId="11" xfId="0" applyFill="1" applyBorder="1" applyAlignment="1">
      <alignment horizontal="left" vertical="center"/>
    </xf>
    <xf numFmtId="0" fontId="0" fillId="3" borderId="11" xfId="0" applyFill="1" applyBorder="1" applyAlignment="1">
      <alignment wrapText="1"/>
    </xf>
    <xf numFmtId="0" fontId="0" fillId="3" borderId="14" xfId="0" applyFill="1" applyBorder="1" applyAlignment="1">
      <alignment horizontal="center" vertical="center"/>
    </xf>
    <xf numFmtId="0" fontId="0" fillId="3" borderId="15" xfId="0" applyFill="1" applyBorder="1" applyAlignment="1">
      <alignment wrapText="1"/>
    </xf>
    <xf numFmtId="0" fontId="0" fillId="3" borderId="11" xfId="0" applyFill="1" applyBorder="1" applyAlignment="1">
      <alignment horizontal="left" wrapText="1"/>
    </xf>
    <xf numFmtId="0" fontId="0" fillId="3" borderId="13" xfId="0" applyFill="1" applyBorder="1" applyAlignment="1">
      <alignment vertical="center"/>
    </xf>
    <xf numFmtId="0" fontId="0" fillId="3" borderId="17" xfId="0" applyFill="1" applyBorder="1" applyAlignment="1">
      <alignment vertical="center"/>
    </xf>
    <xf numFmtId="0" fontId="0" fillId="3" borderId="11" xfId="0" applyFill="1" applyBorder="1" applyAlignment="1">
      <alignment horizontal="left" vertical="top" wrapText="1"/>
    </xf>
    <xf numFmtId="49" fontId="0" fillId="3" borderId="10" xfId="0" applyNumberFormat="1" applyFill="1" applyBorder="1" applyAlignment="1">
      <alignment horizontal="center" vertical="center"/>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xf numFmtId="0" fontId="0" fillId="3" borderId="13" xfId="0" applyFill="1" applyBorder="1" applyAlignment="1"/>
    <xf numFmtId="0" fontId="0" fillId="3" borderId="11"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40" xfId="0" applyFill="1" applyBorder="1" applyAlignment="1">
      <alignment horizontal="center" vertical="center"/>
    </xf>
    <xf numFmtId="0" fontId="6" fillId="0" borderId="11" xfId="0" applyFont="1" applyBorder="1" applyAlignment="1">
      <alignment horizontal="center" vertical="center"/>
    </xf>
    <xf numFmtId="0" fontId="6" fillId="2" borderId="2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41" xfId="0" applyBorder="1" applyAlignment="1">
      <alignment horizontal="center" vertical="center"/>
    </xf>
    <xf numFmtId="0" fontId="6" fillId="2" borderId="6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0" borderId="71" xfId="0" applyFill="1" applyBorder="1" applyAlignment="1">
      <alignment horizontal="center" vertical="center"/>
    </xf>
    <xf numFmtId="0" fontId="0" fillId="0" borderId="67" xfId="0"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73" xfId="0" applyFill="1" applyBorder="1" applyAlignment="1">
      <alignment horizontal="center" vertical="center"/>
    </xf>
    <xf numFmtId="0" fontId="0" fillId="0" borderId="38" xfId="0" applyFill="1" applyBorder="1" applyAlignment="1">
      <alignment horizontal="center" vertical="center"/>
    </xf>
    <xf numFmtId="0" fontId="6" fillId="2" borderId="6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7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2" fillId="2" borderId="21" xfId="0" applyFont="1" applyFill="1" applyBorder="1" applyAlignment="1">
      <alignment horizontal="center" wrapText="1"/>
    </xf>
    <xf numFmtId="0" fontId="2" fillId="2" borderId="42" xfId="0" applyFont="1" applyFill="1" applyBorder="1" applyAlignment="1">
      <alignment horizontal="center" wrapText="1"/>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9" fillId="3" borderId="4" xfId="0" applyFont="1" applyFill="1" applyBorder="1" applyAlignment="1">
      <alignment horizontal="center" vertical="center"/>
    </xf>
    <xf numFmtId="0" fontId="9" fillId="3" borderId="40" xfId="0" applyFont="1" applyFill="1" applyBorder="1" applyAlignment="1">
      <alignment horizontal="center" vertical="center"/>
    </xf>
    <xf numFmtId="0" fontId="0" fillId="0" borderId="5" xfId="0" applyFill="1" applyBorder="1" applyAlignment="1">
      <alignment horizontal="center" vertical="center"/>
    </xf>
    <xf numFmtId="0" fontId="0" fillId="0" borderId="41"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3" borderId="33" xfId="0" applyFill="1" applyBorder="1" applyAlignment="1">
      <alignment horizontal="center" wrapText="1"/>
    </xf>
    <xf numFmtId="0" fontId="0" fillId="3" borderId="22" xfId="0" applyFill="1" applyBorder="1" applyAlignment="1">
      <alignment horizontal="center" wrapText="1"/>
    </xf>
    <xf numFmtId="0" fontId="0" fillId="3" borderId="23" xfId="0" applyFill="1" applyBorder="1" applyAlignment="1">
      <alignment horizont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33" xfId="0" applyFill="1"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2" xfId="0" applyFill="1" applyBorder="1" applyAlignment="1">
      <alignment horizontal="center"/>
    </xf>
    <xf numFmtId="0" fontId="0" fillId="0" borderId="23" xfId="0"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65" xfId="0" applyFont="1" applyFill="1" applyBorder="1" applyAlignment="1">
      <alignment horizontal="center" vertical="center" wrapText="1"/>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0" fillId="0" borderId="33" xfId="0" applyBorder="1" applyAlignment="1">
      <alignment horizontal="center"/>
    </xf>
    <xf numFmtId="0" fontId="0" fillId="0" borderId="23" xfId="0"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16" fontId="0" fillId="0" borderId="32" xfId="0" applyNumberFormat="1" applyBorder="1" applyAlignment="1">
      <alignment horizontal="center" vertical="center"/>
    </xf>
    <xf numFmtId="16" fontId="0" fillId="0" borderId="53" xfId="0" applyNumberFormat="1" applyBorder="1" applyAlignment="1">
      <alignment horizontal="center" vertical="center"/>
    </xf>
    <xf numFmtId="16" fontId="0" fillId="0" borderId="54" xfId="0" applyNumberFormat="1" applyBorder="1" applyAlignment="1">
      <alignment horizontal="center" vertical="center"/>
    </xf>
    <xf numFmtId="0" fontId="0" fillId="0" borderId="22" xfId="0" applyBorder="1" applyAlignment="1">
      <alignment horizontal="center"/>
    </xf>
    <xf numFmtId="0" fontId="0" fillId="0" borderId="44" xfId="0" applyFill="1" applyBorder="1" applyAlignment="1">
      <alignment horizontal="center" vertical="center"/>
    </xf>
    <xf numFmtId="0" fontId="0" fillId="0" borderId="47" xfId="0" applyFill="1" applyBorder="1" applyAlignment="1">
      <alignment horizontal="center" vertical="center"/>
    </xf>
    <xf numFmtId="0" fontId="0" fillId="0" borderId="49" xfId="0" applyFill="1" applyBorder="1" applyAlignment="1">
      <alignment horizontal="center" vertical="center"/>
    </xf>
    <xf numFmtId="0" fontId="0" fillId="0" borderId="3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4"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6" fillId="2" borderId="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2" fillId="0" borderId="11" xfId="0" applyFont="1" applyBorder="1" applyAlignment="1">
      <alignment horizontal="center" vertical="center"/>
    </xf>
    <xf numFmtId="0" fontId="6" fillId="2" borderId="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3"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6" fillId="2" borderId="34" xfId="0" applyFont="1" applyFill="1" applyBorder="1" applyAlignment="1">
      <alignment horizontal="center" vertical="center" wrapTex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35" xfId="0" applyFill="1" applyBorder="1" applyAlignment="1">
      <alignment horizontal="center" vertical="center"/>
    </xf>
    <xf numFmtId="0" fontId="0" fillId="0" borderId="50" xfId="0" applyFill="1" applyBorder="1" applyAlignment="1">
      <alignment horizontal="center" vertical="center"/>
    </xf>
    <xf numFmtId="0" fontId="2" fillId="0" borderId="75"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66"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33" xfId="0" applyFill="1" applyBorder="1" applyAlignment="1">
      <alignment horizontal="center" wrapText="1"/>
    </xf>
    <xf numFmtId="0" fontId="0" fillId="0" borderId="22" xfId="0" applyFill="1" applyBorder="1" applyAlignment="1">
      <alignment horizontal="center" wrapText="1"/>
    </xf>
    <xf numFmtId="0" fontId="0" fillId="0" borderId="23" xfId="0" applyFill="1" applyBorder="1" applyAlignment="1">
      <alignment horizontal="center" wrapText="1"/>
    </xf>
    <xf numFmtId="0" fontId="0" fillId="0" borderId="40" xfId="0" applyFill="1" applyBorder="1" applyAlignment="1">
      <alignment horizontal="center" vertical="center"/>
    </xf>
    <xf numFmtId="0" fontId="0" fillId="0" borderId="1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60" xfId="0"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0" fillId="0" borderId="14"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0" borderId="10" xfId="0" applyFill="1" applyBorder="1" applyAlignment="1">
      <alignment horizontal="center" vertical="center"/>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73"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wrapText="1"/>
    </xf>
    <xf numFmtId="0" fontId="0" fillId="0" borderId="58" xfId="0" applyBorder="1" applyAlignment="1">
      <alignment horizontal="center" vertical="center" wrapText="1"/>
    </xf>
    <xf numFmtId="0" fontId="0" fillId="0" borderId="40" xfId="0"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22" xfId="0" applyFill="1" applyBorder="1" applyAlignment="1">
      <alignment horizontal="left" vertical="center" wrapText="1"/>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7" xfId="0" applyFont="1" applyBorder="1" applyAlignment="1">
      <alignment horizontal="center" vertical="center"/>
    </xf>
    <xf numFmtId="0" fontId="2" fillId="2" borderId="57" xfId="0" applyFont="1" applyFill="1" applyBorder="1" applyAlignment="1">
      <alignment horizontal="center" vertical="center"/>
    </xf>
    <xf numFmtId="0" fontId="2" fillId="2" borderId="54" xfId="0" applyFont="1"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70"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2" fillId="0" borderId="70"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60" xfId="0" applyBorder="1" applyAlignment="1">
      <alignment horizontal="center" vertical="center" wrapText="1"/>
    </xf>
    <xf numFmtId="0" fontId="0" fillId="3" borderId="4" xfId="0" applyFill="1" applyBorder="1" applyAlignment="1">
      <alignment horizontal="center" vertical="center"/>
    </xf>
    <xf numFmtId="0" fontId="0" fillId="3" borderId="40"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0"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35" xfId="0" applyFill="1" applyBorder="1" applyAlignment="1">
      <alignment horizontal="center" vertical="center"/>
    </xf>
    <xf numFmtId="0" fontId="0" fillId="3" borderId="50" xfId="0" applyFill="1" applyBorder="1" applyAlignment="1">
      <alignment horizontal="center" vertical="center"/>
    </xf>
    <xf numFmtId="0" fontId="0" fillId="3" borderId="3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33" xfId="0" applyFill="1" applyBorder="1" applyAlignment="1">
      <alignment horizontal="center" vertical="center"/>
    </xf>
    <xf numFmtId="0" fontId="0" fillId="3" borderId="22" xfId="0" applyFill="1" applyBorder="1" applyAlignment="1">
      <alignment horizontal="center"/>
    </xf>
    <xf numFmtId="0" fontId="0" fillId="3" borderId="23" xfId="0" applyFill="1" applyBorder="1" applyAlignment="1">
      <alignment horizontal="center"/>
    </xf>
    <xf numFmtId="0" fontId="0" fillId="3" borderId="22" xfId="0" applyFill="1" applyBorder="1" applyAlignment="1">
      <alignment horizontal="center" vertical="top" wrapText="1"/>
    </xf>
    <xf numFmtId="0" fontId="0" fillId="3" borderId="23" xfId="0" applyFill="1" applyBorder="1" applyAlignment="1">
      <alignment horizontal="center" vertical="top" wrapText="1"/>
    </xf>
    <xf numFmtId="0" fontId="2" fillId="0" borderId="77" xfId="0" applyFont="1" applyBorder="1" applyAlignment="1">
      <alignment horizontal="center" vertical="center" wrapText="1"/>
    </xf>
    <xf numFmtId="0" fontId="0" fillId="3" borderId="12" xfId="0" applyFill="1" applyBorder="1" applyAlignment="1">
      <alignment horizontal="center" vertical="center"/>
    </xf>
    <xf numFmtId="0" fontId="0" fillId="3" borderId="52" xfId="0" applyFill="1" applyBorder="1" applyAlignment="1">
      <alignment horizontal="center" vertical="center"/>
    </xf>
    <xf numFmtId="0" fontId="0" fillId="3" borderId="38" xfId="0" applyFill="1" applyBorder="1" applyAlignment="1">
      <alignment horizontal="center" vertical="center"/>
    </xf>
    <xf numFmtId="0" fontId="6" fillId="2" borderId="77" xfId="0" applyFont="1" applyFill="1" applyBorder="1" applyAlignment="1">
      <alignment horizontal="center" vertical="center" wrapText="1"/>
    </xf>
    <xf numFmtId="0" fontId="6" fillId="2" borderId="68" xfId="0" applyFont="1" applyFill="1" applyBorder="1" applyAlignment="1">
      <alignment horizontal="center" vertical="center"/>
    </xf>
    <xf numFmtId="0" fontId="0" fillId="3" borderId="33" xfId="0" applyFill="1" applyBorder="1" applyAlignment="1">
      <alignment horizontal="center"/>
    </xf>
    <xf numFmtId="0" fontId="0" fillId="3" borderId="3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55" xfId="0" applyFill="1" applyBorder="1" applyAlignment="1">
      <alignment horizontal="center" vertical="center"/>
    </xf>
    <xf numFmtId="0" fontId="0" fillId="3" borderId="76" xfId="0" applyFill="1" applyBorder="1" applyAlignment="1">
      <alignment horizontal="center" vertical="center"/>
    </xf>
    <xf numFmtId="0" fontId="0" fillId="3" borderId="63" xfId="0" applyFill="1" applyBorder="1" applyAlignment="1">
      <alignment horizontal="center" vertical="center"/>
    </xf>
    <xf numFmtId="0" fontId="0" fillId="3" borderId="66" xfId="0" applyFill="1" applyBorder="1" applyAlignment="1">
      <alignment horizontal="center" vertical="center"/>
    </xf>
    <xf numFmtId="0" fontId="0" fillId="3" borderId="26" xfId="0" applyFill="1" applyBorder="1" applyAlignment="1">
      <alignment horizontal="center" vertical="center"/>
    </xf>
    <xf numFmtId="0" fontId="0" fillId="3" borderId="16" xfId="0" applyFill="1" applyBorder="1" applyAlignment="1">
      <alignment horizontal="center" vertical="center"/>
    </xf>
    <xf numFmtId="0" fontId="0" fillId="3" borderId="67" xfId="0" applyFill="1" applyBorder="1" applyAlignment="1">
      <alignment horizontal="center" vertical="center"/>
    </xf>
    <xf numFmtId="0" fontId="0" fillId="3" borderId="11" xfId="0"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41" xfId="0" applyFill="1" applyBorder="1" applyAlignment="1">
      <alignment horizontal="center" vertical="center"/>
    </xf>
    <xf numFmtId="0" fontId="0" fillId="3" borderId="15" xfId="0" applyFill="1" applyBorder="1" applyAlignment="1">
      <alignment horizontal="center" vertical="center" wrapText="1"/>
    </xf>
    <xf numFmtId="0" fontId="0" fillId="3" borderId="56" xfId="0" applyFill="1" applyBorder="1" applyAlignment="1">
      <alignment horizontal="center" vertical="center"/>
    </xf>
    <xf numFmtId="0" fontId="0" fillId="3" borderId="60" xfId="0" applyFill="1" applyBorder="1" applyAlignment="1">
      <alignment horizontal="center" vertical="center"/>
    </xf>
    <xf numFmtId="0" fontId="0" fillId="3" borderId="5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1" xfId="0" applyFill="1" applyBorder="1" applyAlignment="1">
      <alignment horizontal="center" vertical="center"/>
    </xf>
    <xf numFmtId="0" fontId="6" fillId="2" borderId="24" xfId="0" applyFont="1" applyFill="1" applyBorder="1" applyAlignment="1">
      <alignment horizontal="center" vertical="center" wrapText="1"/>
    </xf>
    <xf numFmtId="0" fontId="0" fillId="0" borderId="72" xfId="0" applyBorder="1" applyAlignment="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5" xfId="0" applyFill="1" applyBorder="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71" xfId="0" applyFill="1" applyBorder="1" applyAlignment="1">
      <alignment horizontal="center" vertical="center"/>
    </xf>
    <xf numFmtId="0" fontId="0" fillId="2" borderId="69" xfId="0" applyFill="1" applyBorder="1" applyAlignment="1">
      <alignment horizontal="center" vertical="center"/>
    </xf>
    <xf numFmtId="0" fontId="0" fillId="2" borderId="67" xfId="0" applyFill="1" applyBorder="1" applyAlignment="1">
      <alignment horizontal="center" vertical="center"/>
    </xf>
    <xf numFmtId="0" fontId="0" fillId="3" borderId="36" xfId="0" applyFill="1" applyBorder="1" applyAlignment="1">
      <alignment horizontal="center" vertical="center"/>
    </xf>
    <xf numFmtId="0" fontId="0" fillId="0" borderId="12" xfId="0" applyBorder="1" applyAlignment="1">
      <alignment horizontal="center" vertical="center"/>
    </xf>
    <xf numFmtId="0" fontId="0" fillId="0" borderId="69" xfId="0" applyBorder="1" applyAlignment="1">
      <alignment horizontal="center" vertical="center"/>
    </xf>
    <xf numFmtId="0" fontId="0" fillId="3" borderId="69" xfId="0" applyFill="1" applyBorder="1" applyAlignment="1">
      <alignment horizontal="center" vertical="center"/>
    </xf>
    <xf numFmtId="0" fontId="0" fillId="3" borderId="8" xfId="0" applyFill="1" applyBorder="1" applyAlignment="1">
      <alignment horizontal="center" vertical="center"/>
    </xf>
    <xf numFmtId="0" fontId="0" fillId="3" borderId="68" xfId="0" applyFill="1" applyBorder="1" applyAlignment="1">
      <alignment horizontal="center" vertical="center"/>
    </xf>
    <xf numFmtId="0" fontId="0" fillId="2" borderId="25"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0" fillId="3" borderId="43" xfId="0"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77"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0" fillId="3" borderId="65" xfId="0" applyFill="1" applyBorder="1" applyAlignment="1">
      <alignment horizontal="center" vertical="center"/>
    </xf>
    <xf numFmtId="0" fontId="0" fillId="3" borderId="34" xfId="0" applyFill="1" applyBorder="1" applyAlignment="1">
      <alignment horizontal="center" vertical="center"/>
    </xf>
    <xf numFmtId="0" fontId="6" fillId="2" borderId="37" xfId="0" applyFont="1" applyFill="1" applyBorder="1" applyAlignment="1">
      <alignment horizontal="center" vertical="center" wrapText="1"/>
    </xf>
    <xf numFmtId="0" fontId="0" fillId="0" borderId="52" xfId="0" applyBorder="1" applyAlignment="1">
      <alignment horizontal="center" vertical="center"/>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4" xfId="0" applyFont="1" applyFill="1" applyBorder="1" applyAlignment="1">
      <alignment horizontal="center" vertical="center"/>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26" xfId="0" applyBorder="1" applyAlignment="1">
      <alignment horizontal="center" vertical="center"/>
    </xf>
    <xf numFmtId="0" fontId="0" fillId="0" borderId="61" xfId="0" applyFill="1" applyBorder="1" applyAlignment="1">
      <alignment horizontal="center" vertical="center"/>
    </xf>
    <xf numFmtId="0" fontId="0" fillId="0" borderId="66" xfId="0" applyFill="1" applyBorder="1" applyAlignment="1">
      <alignment horizontal="center" vertical="center"/>
    </xf>
    <xf numFmtId="0" fontId="0" fillId="0" borderId="26" xfId="0" applyFill="1" applyBorder="1" applyAlignment="1">
      <alignment horizontal="center" vertical="center"/>
    </xf>
    <xf numFmtId="0" fontId="6" fillId="2" borderId="55" xfId="0" applyFont="1" applyFill="1" applyBorder="1" applyAlignment="1">
      <alignment horizontal="center" vertical="center"/>
    </xf>
    <xf numFmtId="0" fontId="6" fillId="2" borderId="64" xfId="0" applyFont="1" applyFill="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35" xfId="0" applyFont="1" applyBorder="1" applyAlignment="1">
      <alignment horizontal="center" vertical="center"/>
    </xf>
    <xf numFmtId="0" fontId="9" fillId="0" borderId="50" xfId="0" applyFont="1" applyBorder="1" applyAlignment="1">
      <alignment horizontal="center" vertical="center"/>
    </xf>
    <xf numFmtId="0" fontId="2" fillId="0" borderId="65" xfId="0" applyFont="1" applyBorder="1" applyAlignment="1">
      <alignment horizontal="center" vertical="center"/>
    </xf>
    <xf numFmtId="0" fontId="2" fillId="0" borderId="65" xfId="0" applyFont="1" applyBorder="1" applyAlignment="1">
      <alignment horizontal="center" vertical="top" wrapText="1"/>
    </xf>
    <xf numFmtId="0" fontId="2" fillId="0" borderId="65" xfId="0" applyFont="1" applyBorder="1" applyAlignment="1">
      <alignment horizontal="center" vertical="center" wrapText="1"/>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0"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35" xfId="0" applyFont="1" applyBorder="1" applyAlignment="1">
      <alignment horizontal="center" vertical="center"/>
    </xf>
    <xf numFmtId="0" fontId="8" fillId="0" borderId="50" xfId="0" applyFont="1" applyBorder="1" applyAlignment="1">
      <alignment horizontal="center" vertical="center"/>
    </xf>
    <xf numFmtId="0" fontId="9" fillId="0" borderId="33" xfId="0" applyFont="1" applyFill="1" applyBorder="1" applyAlignment="1">
      <alignment horizontal="center" vertical="center" wrapText="1"/>
    </xf>
    <xf numFmtId="0" fontId="0" fillId="0" borderId="33"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0"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35" xfId="0" applyFont="1" applyBorder="1" applyAlignment="1">
      <alignment horizontal="center" vertical="center"/>
    </xf>
    <xf numFmtId="0" fontId="0" fillId="0" borderId="50" xfId="0" applyFont="1" applyBorder="1" applyAlignment="1">
      <alignment horizontal="center" vertical="center"/>
    </xf>
    <xf numFmtId="0" fontId="6" fillId="0" borderId="33"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5" xfId="0" applyFont="1" applyBorder="1" applyAlignment="1">
      <alignment horizontal="center" vertical="center" wrapText="1"/>
    </xf>
    <xf numFmtId="0" fontId="6" fillId="2" borderId="57" xfId="0" applyFont="1" applyFill="1" applyBorder="1" applyAlignment="1">
      <alignment horizontal="center" vertical="center"/>
    </xf>
    <xf numFmtId="0" fontId="6" fillId="2" borderId="54" xfId="0" applyFont="1" applyFill="1" applyBorder="1" applyAlignment="1">
      <alignment horizontal="center" vertical="center"/>
    </xf>
    <xf numFmtId="0" fontId="0" fillId="0" borderId="51" xfId="0" applyBorder="1" applyAlignment="1">
      <alignment horizontal="center" vertical="center"/>
    </xf>
    <xf numFmtId="49" fontId="0" fillId="0" borderId="32" xfId="0" applyNumberFormat="1" applyBorder="1" applyAlignment="1">
      <alignment horizontal="center" vertical="center"/>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6" fillId="2" borderId="2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55" xfId="0" applyBorder="1" applyAlignment="1">
      <alignment horizontal="center" vertical="center"/>
    </xf>
    <xf numFmtId="0" fontId="0" fillId="0" borderId="64" xfId="0" applyBorder="1" applyAlignment="1">
      <alignment horizontal="center" vertical="center"/>
    </xf>
    <xf numFmtId="0" fontId="0" fillId="0" borderId="76" xfId="0" applyBorder="1" applyAlignment="1">
      <alignment horizontal="center" vertical="center"/>
    </xf>
    <xf numFmtId="0" fontId="6" fillId="2" borderId="11"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0" fillId="0" borderId="78" xfId="0" applyBorder="1" applyAlignment="1">
      <alignment horizontal="center" vertical="center"/>
    </xf>
    <xf numFmtId="49" fontId="0" fillId="0" borderId="5" xfId="0" applyNumberFormat="1" applyFill="1" applyBorder="1" applyAlignment="1">
      <alignment horizontal="center" vertical="center"/>
    </xf>
    <xf numFmtId="49" fontId="0" fillId="0" borderId="53" xfId="0" applyNumberFormat="1" applyFill="1" applyBorder="1" applyAlignment="1">
      <alignment horizontal="center" vertical="center"/>
    </xf>
    <xf numFmtId="49" fontId="0" fillId="0" borderId="54" xfId="0" applyNumberFormat="1" applyFill="1" applyBorder="1" applyAlignment="1">
      <alignment horizontal="center" vertical="center"/>
    </xf>
    <xf numFmtId="0" fontId="0" fillId="2" borderId="77" xfId="0" applyFill="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60" xfId="0" applyBorder="1" applyAlignment="1">
      <alignment horizontal="center" vertical="center"/>
    </xf>
    <xf numFmtId="49" fontId="0" fillId="0" borderId="5" xfId="0" applyNumberFormat="1" applyFill="1" applyBorder="1" applyAlignment="1">
      <alignment horizontal="center" vertical="center" wrapText="1"/>
    </xf>
    <xf numFmtId="49" fontId="0" fillId="0" borderId="53" xfId="0" applyNumberFormat="1" applyFill="1" applyBorder="1" applyAlignment="1">
      <alignment horizontal="center" vertical="center" wrapText="1"/>
    </xf>
    <xf numFmtId="49" fontId="0" fillId="0" borderId="54" xfId="0" applyNumberFormat="1" applyFill="1"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53" xfId="0" applyBorder="1" applyAlignment="1">
      <alignment horizontal="center" vertical="center" wrapText="1"/>
    </xf>
    <xf numFmtId="0" fontId="6" fillId="2" borderId="45" xfId="0" applyFont="1" applyFill="1" applyBorder="1" applyAlignment="1">
      <alignment horizontal="center" vertical="center" wrapText="1"/>
    </xf>
    <xf numFmtId="49" fontId="0" fillId="0" borderId="32" xfId="0" applyNumberFormat="1" applyFill="1" applyBorder="1" applyAlignment="1">
      <alignment horizontal="center" vertical="center"/>
    </xf>
    <xf numFmtId="49" fontId="0" fillId="0" borderId="32"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54" xfId="0" applyNumberFormat="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54" xfId="0" applyFont="1" applyFill="1" applyBorder="1" applyAlignment="1">
      <alignment horizontal="center" vertical="center"/>
    </xf>
    <xf numFmtId="0" fontId="9" fillId="3" borderId="22" xfId="0" applyFont="1" applyFill="1" applyBorder="1" applyAlignment="1">
      <alignment horizontal="center" vertical="top" wrapText="1"/>
    </xf>
    <xf numFmtId="0" fontId="9" fillId="3" borderId="23" xfId="0" applyFont="1" applyFill="1" applyBorder="1" applyAlignment="1">
      <alignment horizontal="center" vertical="top" wrapText="1"/>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6" fillId="2" borderId="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0" fillId="0" borderId="65" xfId="0" applyBorder="1" applyAlignment="1">
      <alignment horizontal="center" vertical="center"/>
    </xf>
    <xf numFmtId="0" fontId="0" fillId="0" borderId="77"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9" fillId="0" borderId="4"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0" fillId="0" borderId="12" xfId="0" applyBorder="1" applyAlignment="1">
      <alignment horizontal="center" vertical="center" wrapText="1"/>
    </xf>
    <xf numFmtId="0" fontId="0" fillId="0" borderId="72" xfId="0" applyBorder="1" applyAlignment="1">
      <alignment horizontal="center" vertical="center" wrapText="1"/>
    </xf>
    <xf numFmtId="0" fontId="0" fillId="0" borderId="52" xfId="0" applyBorder="1" applyAlignment="1">
      <alignment horizontal="center" vertical="center" wrapText="1"/>
    </xf>
    <xf numFmtId="0" fontId="9"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70"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3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6" fillId="2" borderId="22" xfId="0" applyFont="1" applyFill="1" applyBorder="1" applyAlignment="1">
      <alignment horizontal="center" vertical="center"/>
    </xf>
    <xf numFmtId="0" fontId="9" fillId="0" borderId="31" xfId="0" applyFont="1" applyBorder="1" applyAlignment="1">
      <alignment horizontal="left" vertical="center" wrapText="1"/>
    </xf>
    <xf numFmtId="0" fontId="8" fillId="0" borderId="57" xfId="0" applyFont="1" applyBorder="1" applyAlignment="1">
      <alignment horizontal="left" vertical="center" wrapText="1"/>
    </xf>
    <xf numFmtId="0" fontId="8" fillId="0" borderId="33" xfId="0" applyFont="1" applyBorder="1" applyAlignment="1">
      <alignment horizontal="center" vertical="center"/>
    </xf>
    <xf numFmtId="0" fontId="8" fillId="0" borderId="23" xfId="0" applyFont="1" applyBorder="1" applyAlignment="1">
      <alignment horizontal="center" vertical="center"/>
    </xf>
    <xf numFmtId="0" fontId="9"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2" fontId="9" fillId="0" borderId="61" xfId="0" applyNumberFormat="1" applyFont="1" applyBorder="1" applyAlignment="1">
      <alignment horizontal="justify" vertical="center"/>
    </xf>
    <xf numFmtId="2" fontId="8" fillId="0" borderId="66" xfId="0" applyNumberFormat="1" applyFont="1" applyBorder="1" applyAlignment="1">
      <alignment horizontal="justify" vertical="center"/>
    </xf>
    <xf numFmtId="2" fontId="8" fillId="0" borderId="26" xfId="0" applyNumberFormat="1" applyFont="1" applyBorder="1" applyAlignment="1">
      <alignment horizontal="justify" vertical="center"/>
    </xf>
    <xf numFmtId="0" fontId="8" fillId="0" borderId="3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9" fillId="2" borderId="77"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2"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11" xfId="0" applyFont="1" applyBorder="1" applyAlignment="1">
      <alignment horizontal="center" vertical="center"/>
    </xf>
    <xf numFmtId="2" fontId="8" fillId="0" borderId="61" xfId="0" applyNumberFormat="1" applyFont="1" applyBorder="1" applyAlignment="1">
      <alignment horizontal="justify" vertical="center"/>
    </xf>
    <xf numFmtId="0" fontId="9" fillId="2" borderId="2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6" xfId="0" applyFont="1" applyFill="1" applyBorder="1" applyAlignment="1">
      <alignment horizontal="center" vertical="center"/>
    </xf>
    <xf numFmtId="0" fontId="6" fillId="2" borderId="66" xfId="0" applyFont="1" applyFill="1" applyBorder="1" applyAlignment="1">
      <alignment horizontal="center" vertical="center"/>
    </xf>
    <xf numFmtId="0" fontId="9" fillId="0" borderId="40" xfId="0" applyFont="1" applyBorder="1" applyAlignment="1">
      <alignment horizontal="center" vertical="center"/>
    </xf>
    <xf numFmtId="0" fontId="6" fillId="2" borderId="77" xfId="0" applyFont="1" applyFill="1" applyBorder="1" applyAlignment="1">
      <alignment horizontal="center"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0" fillId="3" borderId="22" xfId="0" applyFill="1" applyBorder="1" applyAlignment="1">
      <alignment horizontal="justify" vertical="center" wrapText="1"/>
    </xf>
    <xf numFmtId="0" fontId="0" fillId="3" borderId="23" xfId="0" applyFill="1" applyBorder="1" applyAlignment="1">
      <alignment horizontal="justify" vertical="center" wrapText="1"/>
    </xf>
    <xf numFmtId="0" fontId="0" fillId="0" borderId="63" xfId="0" applyBorder="1" applyAlignment="1">
      <alignment horizontal="center" vertical="center"/>
    </xf>
    <xf numFmtId="0" fontId="9" fillId="3" borderId="11" xfId="0" applyFont="1" applyFill="1" applyBorder="1" applyAlignment="1">
      <alignment horizontal="center" vertical="center" wrapText="1"/>
    </xf>
    <xf numFmtId="0" fontId="0" fillId="0" borderId="55" xfId="0" applyFill="1" applyBorder="1" applyAlignment="1">
      <alignment horizontal="center" vertical="center"/>
    </xf>
    <xf numFmtId="0" fontId="0" fillId="0" borderId="63" xfId="0" applyFill="1" applyBorder="1" applyAlignment="1">
      <alignment horizontal="center" vertical="center"/>
    </xf>
    <xf numFmtId="0" fontId="0" fillId="0" borderId="2" xfId="0" applyBorder="1" applyAlignment="1">
      <alignment horizontal="center" vertic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0" fillId="0" borderId="36" xfId="0" applyBorder="1" applyAlignment="1">
      <alignment horizontal="center" vertical="center"/>
    </xf>
    <xf numFmtId="0" fontId="0" fillId="3" borderId="22" xfId="0" applyFill="1" applyBorder="1" applyAlignment="1">
      <alignment horizontal="justify" vertical="center"/>
    </xf>
    <xf numFmtId="0" fontId="0" fillId="3" borderId="23" xfId="0" applyFill="1" applyBorder="1" applyAlignment="1">
      <alignment horizontal="justify"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16" fontId="0" fillId="0" borderId="12" xfId="0" applyNumberFormat="1" applyBorder="1" applyAlignment="1">
      <alignment horizontal="center" vertical="center"/>
    </xf>
    <xf numFmtId="0" fontId="0" fillId="0" borderId="22" xfId="0" applyFont="1" applyFill="1" applyBorder="1" applyAlignment="1">
      <alignment horizontal="center" vertical="center" wrapText="1"/>
    </xf>
    <xf numFmtId="0" fontId="0" fillId="0" borderId="62" xfId="0" applyBorder="1" applyAlignment="1">
      <alignment horizontal="center" vertical="center"/>
    </xf>
    <xf numFmtId="0" fontId="0" fillId="0" borderId="25" xfId="0" applyBorder="1" applyAlignment="1">
      <alignment horizontal="center" vertical="center"/>
    </xf>
    <xf numFmtId="0" fontId="0" fillId="0" borderId="68" xfId="0"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9</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013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5</xdr:col>
      <xdr:colOff>2762249</xdr:colOff>
      <xdr:row>0</xdr:row>
      <xdr:rowOff>95250</xdr:rowOff>
    </xdr:from>
    <xdr:ext cx="2057398" cy="860136"/>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601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01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01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01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6013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2886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013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9</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45704"/>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52343"/>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52343"/>
        </a:xfrm>
        <a:prstGeom prst="rect">
          <a:avLst/>
        </a:prstGeom>
        <a:noFill/>
        <a:ln>
          <a:noFill/>
        </a:ln>
      </xdr:spPr>
    </xdr:pic>
    <xdr:clientData/>
  </xdr:oneCellAnchor>
  <xdr:oneCellAnchor>
    <xdr:from>
      <xdr:col>7</xdr:col>
      <xdr:colOff>2762249</xdr:colOff>
      <xdr:row>0</xdr:row>
      <xdr:rowOff>95250</xdr:rowOff>
    </xdr:from>
    <xdr:ext cx="2057398" cy="8457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45704"/>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66775"/>
    <xdr:pic>
      <xdr:nvPicPr>
        <xdr:cNvPr id="2" name="89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14300"/>
          <a:ext cx="1295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572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52343"/>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5400" cy="85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42818"/>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52343"/>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5400" cy="85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42818"/>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52343"/>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5400" cy="85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42818"/>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5400" cy="852343"/>
    <xdr:pic>
      <xdr:nvPicPr>
        <xdr:cNvPr id="2" name="8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5400" cy="852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2762250</xdr:colOff>
      <xdr:row>0</xdr:row>
      <xdr:rowOff>95250</xdr:rowOff>
    </xdr:from>
    <xdr:ext cx="2057400" cy="842818"/>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95250"/>
          <a:ext cx="2057400" cy="84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opLeftCell="A78" zoomScale="80" zoomScaleNormal="80" workbookViewId="0">
      <selection activeCell="E84" sqref="E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10" t="s">
        <v>68</v>
      </c>
      <c r="B1" s="310"/>
      <c r="C1" s="310"/>
      <c r="D1" s="310"/>
      <c r="E1" s="310"/>
      <c r="F1" s="310"/>
    </row>
    <row r="2" spans="1:6" ht="15" customHeight="1" x14ac:dyDescent="0.25">
      <c r="A2" s="310"/>
      <c r="B2" s="310"/>
      <c r="C2" s="310"/>
      <c r="D2" s="310"/>
      <c r="E2" s="310"/>
      <c r="F2" s="310"/>
    </row>
    <row r="4" spans="1:6" x14ac:dyDescent="0.25">
      <c r="A4" s="310" t="s">
        <v>0</v>
      </c>
      <c r="B4" s="310"/>
      <c r="C4" s="310"/>
      <c r="D4" s="310"/>
      <c r="E4" s="310"/>
      <c r="F4" s="310"/>
    </row>
    <row r="5" spans="1:6" x14ac:dyDescent="0.25">
      <c r="A5" s="310"/>
      <c r="B5" s="310"/>
      <c r="C5" s="310"/>
      <c r="D5" s="310"/>
      <c r="E5" s="310"/>
      <c r="F5" s="310"/>
    </row>
    <row r="6" spans="1:6" x14ac:dyDescent="0.25">
      <c r="D6" s="2"/>
      <c r="E6" s="2"/>
      <c r="F6" s="2"/>
    </row>
    <row r="7" spans="1:6" ht="15.75" thickBot="1" x14ac:dyDescent="0.3">
      <c r="C7" s="2"/>
    </row>
    <row r="8" spans="1:6" ht="15.75" thickBot="1" x14ac:dyDescent="0.3">
      <c r="A8" s="56" t="s">
        <v>1</v>
      </c>
      <c r="B8" s="57" t="s">
        <v>2</v>
      </c>
      <c r="C8" s="311">
        <v>1</v>
      </c>
      <c r="D8" s="312"/>
      <c r="E8" s="313"/>
    </row>
    <row r="9" spans="1:6" ht="31.5" customHeight="1" thickBot="1" x14ac:dyDescent="0.3">
      <c r="A9" s="56" t="s">
        <v>3</v>
      </c>
      <c r="B9" s="57" t="s">
        <v>4</v>
      </c>
      <c r="C9" s="314" t="s">
        <v>386</v>
      </c>
      <c r="D9" s="315"/>
      <c r="E9" s="316"/>
    </row>
    <row r="10" spans="1:6" ht="30.75" thickBot="1" x14ac:dyDescent="0.3">
      <c r="A10" s="56" t="s">
        <v>171</v>
      </c>
      <c r="B10" s="58" t="s">
        <v>63</v>
      </c>
      <c r="C10" s="317" t="s">
        <v>301</v>
      </c>
      <c r="D10" s="318"/>
      <c r="E10" s="319"/>
    </row>
    <row r="11" spans="1:6" ht="31.5" customHeight="1" thickBot="1" x14ac:dyDescent="0.3">
      <c r="A11" s="56" t="s">
        <v>5</v>
      </c>
      <c r="B11" s="57" t="s">
        <v>6</v>
      </c>
      <c r="C11" s="154" t="s">
        <v>301</v>
      </c>
      <c r="D11" s="155"/>
      <c r="E11" s="5"/>
      <c r="F11" s="6"/>
    </row>
    <row r="12" spans="1:6" ht="15.75" thickBot="1" x14ac:dyDescent="0.3">
      <c r="A12" s="56" t="s">
        <v>7</v>
      </c>
      <c r="B12" s="57" t="s">
        <v>8</v>
      </c>
      <c r="C12" s="295" t="s">
        <v>385</v>
      </c>
      <c r="D12" s="296"/>
    </row>
    <row r="13" spans="1:6" ht="15.75" thickBot="1" x14ac:dyDescent="0.3">
      <c r="A13" s="56" t="s">
        <v>9</v>
      </c>
      <c r="B13" s="57" t="s">
        <v>10</v>
      </c>
      <c r="C13" s="295" t="s">
        <v>384</v>
      </c>
      <c r="D13" s="296"/>
    </row>
    <row r="14" spans="1:6" ht="15.75" thickBot="1" x14ac:dyDescent="0.3">
      <c r="A14" s="3"/>
      <c r="B14" s="4"/>
      <c r="C14" s="7"/>
    </row>
    <row r="15" spans="1:6" x14ac:dyDescent="0.25">
      <c r="A15" s="29">
        <v>1</v>
      </c>
      <c r="B15" s="33" t="s">
        <v>14</v>
      </c>
      <c r="C15" s="145" t="s">
        <v>11</v>
      </c>
      <c r="D15" s="153" t="s">
        <v>12</v>
      </c>
      <c r="E15" s="36" t="s">
        <v>64</v>
      </c>
      <c r="F15" s="40" t="s">
        <v>13</v>
      </c>
    </row>
    <row r="16" spans="1:6" ht="30" x14ac:dyDescent="0.25">
      <c r="A16" s="150" t="s">
        <v>383</v>
      </c>
      <c r="B16" s="9" t="s">
        <v>15</v>
      </c>
      <c r="C16" s="297" t="s">
        <v>308</v>
      </c>
      <c r="D16" s="300" t="s">
        <v>382</v>
      </c>
      <c r="E16" s="266" t="s">
        <v>381</v>
      </c>
      <c r="F16" s="303"/>
    </row>
    <row r="17" spans="1:6" x14ac:dyDescent="0.25">
      <c r="A17" s="150">
        <v>1.2</v>
      </c>
      <c r="B17" s="10" t="s">
        <v>16</v>
      </c>
      <c r="C17" s="298"/>
      <c r="D17" s="301"/>
      <c r="E17" s="267"/>
      <c r="F17" s="303"/>
    </row>
    <row r="18" spans="1:6" ht="30" x14ac:dyDescent="0.25">
      <c r="A18" s="150">
        <v>1.3</v>
      </c>
      <c r="B18" s="9" t="s">
        <v>17</v>
      </c>
      <c r="C18" s="298"/>
      <c r="D18" s="301"/>
      <c r="E18" s="267"/>
      <c r="F18" s="303"/>
    </row>
    <row r="19" spans="1:6" ht="60" x14ac:dyDescent="0.25">
      <c r="A19" s="150">
        <v>1.4</v>
      </c>
      <c r="B19" s="9" t="s">
        <v>18</v>
      </c>
      <c r="C19" s="298"/>
      <c r="D19" s="301"/>
      <c r="E19" s="267"/>
      <c r="F19" s="303"/>
    </row>
    <row r="20" spans="1:6" ht="105" x14ac:dyDescent="0.25">
      <c r="A20" s="150">
        <v>1.5</v>
      </c>
      <c r="B20" s="9" t="s">
        <v>19</v>
      </c>
      <c r="C20" s="298"/>
      <c r="D20" s="301"/>
      <c r="E20" s="267"/>
      <c r="F20" s="303"/>
    </row>
    <row r="21" spans="1:6" ht="30" x14ac:dyDescent="0.25">
      <c r="A21" s="150">
        <v>1.6</v>
      </c>
      <c r="B21" s="11" t="s">
        <v>20</v>
      </c>
      <c r="C21" s="298"/>
      <c r="D21" s="301"/>
      <c r="E21" s="267"/>
      <c r="F21" s="303"/>
    </row>
    <row r="22" spans="1:6" ht="45.75" thickBot="1" x14ac:dyDescent="0.3">
      <c r="A22" s="157">
        <v>1.7</v>
      </c>
      <c r="B22" s="13" t="s">
        <v>21</v>
      </c>
      <c r="C22" s="299"/>
      <c r="D22" s="302"/>
      <c r="E22" s="268"/>
      <c r="F22" s="294"/>
    </row>
    <row r="23" spans="1:6" ht="39" customHeight="1" x14ac:dyDescent="0.25">
      <c r="A23" s="29">
        <v>2</v>
      </c>
      <c r="B23" s="30" t="s">
        <v>69</v>
      </c>
      <c r="C23" s="145" t="s">
        <v>11</v>
      </c>
      <c r="D23" s="153" t="s">
        <v>12</v>
      </c>
      <c r="E23" s="36" t="s">
        <v>64</v>
      </c>
      <c r="F23" s="41" t="s">
        <v>13</v>
      </c>
    </row>
    <row r="24" spans="1:6" ht="45.75" customHeight="1" x14ac:dyDescent="0.25">
      <c r="A24" s="150">
        <v>2.1</v>
      </c>
      <c r="B24" s="11" t="s">
        <v>22</v>
      </c>
      <c r="C24" s="304" t="s">
        <v>301</v>
      </c>
      <c r="D24" s="307"/>
      <c r="E24" s="280" t="s">
        <v>301</v>
      </c>
      <c r="F24" s="291"/>
    </row>
    <row r="25" spans="1:6" ht="50.25" customHeight="1" x14ac:dyDescent="0.25">
      <c r="A25" s="150">
        <v>2.2000000000000002</v>
      </c>
      <c r="B25" s="11" t="s">
        <v>70</v>
      </c>
      <c r="C25" s="305"/>
      <c r="D25" s="308"/>
      <c r="E25" s="273"/>
      <c r="F25" s="291"/>
    </row>
    <row r="26" spans="1:6" ht="114.75" customHeight="1" x14ac:dyDescent="0.25">
      <c r="A26" s="150">
        <v>2.2999999999999998</v>
      </c>
      <c r="B26" s="11" t="s">
        <v>23</v>
      </c>
      <c r="C26" s="305"/>
      <c r="D26" s="308"/>
      <c r="E26" s="273"/>
      <c r="F26" s="291"/>
    </row>
    <row r="27" spans="1:6" ht="42" customHeight="1" thickBot="1" x14ac:dyDescent="0.3">
      <c r="A27" s="157">
        <v>2.4</v>
      </c>
      <c r="B27" s="13" t="s">
        <v>24</v>
      </c>
      <c r="C27" s="306"/>
      <c r="D27" s="309"/>
      <c r="E27" s="274"/>
      <c r="F27" s="292"/>
    </row>
    <row r="28" spans="1:6" ht="63" customHeight="1" thickBot="1" x14ac:dyDescent="0.3">
      <c r="A28" s="229">
        <v>3</v>
      </c>
      <c r="B28" s="240" t="s">
        <v>25</v>
      </c>
      <c r="C28" s="290" t="str">
        <f>+C9</f>
        <v>ALCIRA PAEZ DURÁN</v>
      </c>
      <c r="D28" s="279"/>
      <c r="E28" s="252" t="s">
        <v>64</v>
      </c>
      <c r="F28" s="252" t="s">
        <v>13</v>
      </c>
    </row>
    <row r="29" spans="1:6" ht="30" x14ac:dyDescent="0.25">
      <c r="A29" s="230"/>
      <c r="B29" s="241"/>
      <c r="C29" s="151" t="s">
        <v>11</v>
      </c>
      <c r="D29" s="153" t="s">
        <v>12</v>
      </c>
      <c r="E29" s="253"/>
      <c r="F29" s="253"/>
    </row>
    <row r="30" spans="1:6" ht="47.25" customHeight="1" x14ac:dyDescent="0.25">
      <c r="A30" s="150" t="s">
        <v>26</v>
      </c>
      <c r="B30" s="9" t="s">
        <v>15</v>
      </c>
      <c r="C30" s="182" t="s">
        <v>301</v>
      </c>
      <c r="D30" s="183"/>
      <c r="E30" s="280" t="s">
        <v>301</v>
      </c>
      <c r="F30" s="293"/>
    </row>
    <row r="31" spans="1:6" ht="30.75" thickBot="1" x14ac:dyDescent="0.3">
      <c r="A31" s="157" t="s">
        <v>27</v>
      </c>
      <c r="B31" s="13" t="s">
        <v>28</v>
      </c>
      <c r="C31" s="133" t="s">
        <v>301</v>
      </c>
      <c r="D31" s="132"/>
      <c r="E31" s="274"/>
      <c r="F31" s="294"/>
    </row>
    <row r="32" spans="1:6" ht="33" customHeight="1" thickBot="1" x14ac:dyDescent="0.3">
      <c r="A32" s="229">
        <v>4</v>
      </c>
      <c r="B32" s="288" t="s">
        <v>29</v>
      </c>
      <c r="C32" s="290" t="str">
        <f>+C9</f>
        <v>ALCIRA PAEZ DURÁN</v>
      </c>
      <c r="D32" s="279"/>
      <c r="E32" s="252" t="s">
        <v>64</v>
      </c>
      <c r="F32" s="252" t="s">
        <v>13</v>
      </c>
    </row>
    <row r="33" spans="1:6" ht="33" customHeight="1" x14ac:dyDescent="0.25">
      <c r="A33" s="230"/>
      <c r="B33" s="289"/>
      <c r="C33" s="151" t="s">
        <v>11</v>
      </c>
      <c r="D33" s="153" t="s">
        <v>12</v>
      </c>
      <c r="E33" s="253"/>
      <c r="F33" s="253"/>
    </row>
    <row r="34" spans="1:6" ht="47.25" customHeight="1" x14ac:dyDescent="0.25">
      <c r="A34" s="150">
        <v>4.0999999999999996</v>
      </c>
      <c r="B34" s="11" t="s">
        <v>143</v>
      </c>
      <c r="C34" s="182" t="s">
        <v>82</v>
      </c>
      <c r="D34" s="181" t="s">
        <v>380</v>
      </c>
      <c r="E34" s="280"/>
      <c r="F34" s="284"/>
    </row>
    <row r="35" spans="1:6" ht="30" x14ac:dyDescent="0.25">
      <c r="A35" s="150">
        <v>4.2</v>
      </c>
      <c r="B35" s="11" t="s">
        <v>30</v>
      </c>
      <c r="C35" s="182" t="s">
        <v>82</v>
      </c>
      <c r="D35" s="181" t="s">
        <v>380</v>
      </c>
      <c r="E35" s="273"/>
      <c r="F35" s="284"/>
    </row>
    <row r="36" spans="1:6" ht="30.75" thickBot="1" x14ac:dyDescent="0.3">
      <c r="A36" s="157">
        <v>4.3</v>
      </c>
      <c r="B36" s="13" t="s">
        <v>65</v>
      </c>
      <c r="C36" s="133" t="s">
        <v>94</v>
      </c>
      <c r="D36" s="133">
        <v>7</v>
      </c>
      <c r="E36" s="274"/>
      <c r="F36" s="285"/>
    </row>
    <row r="37" spans="1:6" ht="30" customHeight="1" thickBot="1" x14ac:dyDescent="0.3">
      <c r="A37" s="229">
        <v>5</v>
      </c>
      <c r="B37" s="231" t="s">
        <v>31</v>
      </c>
      <c r="C37" s="286" t="str">
        <f>+C9</f>
        <v>ALCIRA PAEZ DURÁN</v>
      </c>
      <c r="D37" s="287"/>
      <c r="E37" s="252" t="s">
        <v>64</v>
      </c>
      <c r="F37" s="252" t="s">
        <v>13</v>
      </c>
    </row>
    <row r="38" spans="1:6" ht="30.75" thickBot="1" x14ac:dyDescent="0.3">
      <c r="A38" s="230"/>
      <c r="B38" s="232"/>
      <c r="C38" s="152" t="s">
        <v>11</v>
      </c>
      <c r="D38" s="44" t="s">
        <v>12</v>
      </c>
      <c r="E38" s="253"/>
      <c r="F38" s="253"/>
    </row>
    <row r="39" spans="1:6" ht="60" x14ac:dyDescent="0.25">
      <c r="A39" s="150">
        <v>5.0999999999999996</v>
      </c>
      <c r="B39" s="11" t="s">
        <v>143</v>
      </c>
      <c r="C39" s="263" t="s">
        <v>301</v>
      </c>
      <c r="D39" s="263" t="s">
        <v>301</v>
      </c>
      <c r="E39" s="280" t="s">
        <v>301</v>
      </c>
      <c r="F39" s="281"/>
    </row>
    <row r="40" spans="1:6" ht="45" x14ac:dyDescent="0.25">
      <c r="A40" s="150">
        <v>5.2</v>
      </c>
      <c r="B40" s="11" t="s">
        <v>72</v>
      </c>
      <c r="C40" s="264"/>
      <c r="D40" s="264"/>
      <c r="E40" s="273"/>
      <c r="F40" s="282"/>
    </row>
    <row r="41" spans="1:6" ht="45" x14ac:dyDescent="0.25">
      <c r="A41" s="150">
        <v>5.3</v>
      </c>
      <c r="B41" s="19" t="s">
        <v>71</v>
      </c>
      <c r="C41" s="264"/>
      <c r="D41" s="264"/>
      <c r="E41" s="273"/>
      <c r="F41" s="282"/>
    </row>
    <row r="42" spans="1:6" ht="30" x14ac:dyDescent="0.25">
      <c r="A42" s="150">
        <v>5.4</v>
      </c>
      <c r="B42" s="11" t="s">
        <v>32</v>
      </c>
      <c r="C42" s="264"/>
      <c r="D42" s="264"/>
      <c r="E42" s="273"/>
      <c r="F42" s="282"/>
    </row>
    <row r="43" spans="1:6" ht="30.75" thickBot="1" x14ac:dyDescent="0.3">
      <c r="A43" s="157">
        <v>5.5</v>
      </c>
      <c r="B43" s="13" t="s">
        <v>33</v>
      </c>
      <c r="C43" s="265"/>
      <c r="D43" s="265"/>
      <c r="E43" s="274"/>
      <c r="F43" s="283"/>
    </row>
    <row r="44" spans="1:6" ht="30" customHeight="1" thickBot="1" x14ac:dyDescent="0.3">
      <c r="A44" s="229">
        <v>6</v>
      </c>
      <c r="B44" s="231" t="s">
        <v>34</v>
      </c>
      <c r="C44" s="278" t="str">
        <f>+C9</f>
        <v>ALCIRA PAEZ DURÁN</v>
      </c>
      <c r="D44" s="279"/>
      <c r="E44" s="252" t="s">
        <v>64</v>
      </c>
      <c r="F44" s="252" t="s">
        <v>13</v>
      </c>
    </row>
    <row r="45" spans="1:6" ht="30" customHeight="1" thickBot="1" x14ac:dyDescent="0.3">
      <c r="A45" s="230"/>
      <c r="B45" s="232"/>
      <c r="C45" s="46" t="s">
        <v>11</v>
      </c>
      <c r="D45" s="44" t="s">
        <v>12</v>
      </c>
      <c r="E45" s="253"/>
      <c r="F45" s="253"/>
    </row>
    <row r="46" spans="1:6" ht="60" x14ac:dyDescent="0.25">
      <c r="A46" s="150">
        <v>6.1</v>
      </c>
      <c r="B46" s="11" t="s">
        <v>35</v>
      </c>
      <c r="C46" s="147" t="s">
        <v>301</v>
      </c>
      <c r="D46" s="140"/>
      <c r="E46" s="34" t="s">
        <v>301</v>
      </c>
      <c r="F46" s="38"/>
    </row>
    <row r="47" spans="1:6" ht="45" x14ac:dyDescent="0.25">
      <c r="A47" s="150">
        <v>6.2</v>
      </c>
      <c r="B47" s="11" t="s">
        <v>36</v>
      </c>
      <c r="C47" s="142" t="s">
        <v>301</v>
      </c>
      <c r="D47" s="140"/>
      <c r="E47" s="34" t="s">
        <v>301</v>
      </c>
      <c r="F47" s="38"/>
    </row>
    <row r="48" spans="1:6" ht="60" x14ac:dyDescent="0.25">
      <c r="A48" s="150">
        <v>6.3</v>
      </c>
      <c r="B48" s="11" t="s">
        <v>37</v>
      </c>
      <c r="C48" s="142" t="s">
        <v>301</v>
      </c>
      <c r="D48" s="140"/>
      <c r="E48" s="34" t="s">
        <v>301</v>
      </c>
      <c r="F48" s="38"/>
    </row>
    <row r="49" spans="1:7" ht="75.75" thickBot="1" x14ac:dyDescent="0.3">
      <c r="A49" s="150">
        <v>6.4</v>
      </c>
      <c r="B49" s="13" t="s">
        <v>38</v>
      </c>
      <c r="C49" s="143" t="s">
        <v>301</v>
      </c>
      <c r="D49" s="144"/>
      <c r="E49" s="35" t="s">
        <v>301</v>
      </c>
      <c r="F49" s="39"/>
    </row>
    <row r="50" spans="1:7" ht="30" customHeight="1" thickBot="1" x14ac:dyDescent="0.3">
      <c r="A50" s="229">
        <v>7</v>
      </c>
      <c r="B50" s="240" t="s">
        <v>39</v>
      </c>
      <c r="C50" s="231" t="str">
        <f>+C9</f>
        <v>ALCIRA PAEZ DURÁN</v>
      </c>
      <c r="D50" s="239"/>
      <c r="E50" s="252" t="s">
        <v>64</v>
      </c>
      <c r="F50" s="252" t="s">
        <v>13</v>
      </c>
    </row>
    <row r="51" spans="1:7" ht="30.75" thickBot="1" x14ac:dyDescent="0.3">
      <c r="A51" s="230"/>
      <c r="B51" s="241"/>
      <c r="C51" s="46" t="s">
        <v>11</v>
      </c>
      <c r="D51" s="44" t="s">
        <v>12</v>
      </c>
      <c r="E51" s="253"/>
      <c r="F51" s="253"/>
    </row>
    <row r="52" spans="1:7" ht="30" x14ac:dyDescent="0.25">
      <c r="A52" s="150">
        <v>7.1</v>
      </c>
      <c r="B52" s="11" t="s">
        <v>40</v>
      </c>
      <c r="C52" s="263" t="s">
        <v>82</v>
      </c>
      <c r="D52" s="263">
        <v>15</v>
      </c>
      <c r="E52" s="266" t="s">
        <v>87</v>
      </c>
      <c r="F52" s="34"/>
    </row>
    <row r="53" spans="1:7" ht="45" x14ac:dyDescent="0.25">
      <c r="A53" s="150">
        <v>7.2</v>
      </c>
      <c r="B53" s="11" t="s">
        <v>41</v>
      </c>
      <c r="C53" s="264"/>
      <c r="D53" s="264"/>
      <c r="E53" s="267"/>
      <c r="F53" s="34"/>
    </row>
    <row r="54" spans="1:7" ht="60.75" thickBot="1" x14ac:dyDescent="0.3">
      <c r="A54" s="157">
        <v>7.3</v>
      </c>
      <c r="B54" s="13" t="s">
        <v>42</v>
      </c>
      <c r="C54" s="265"/>
      <c r="D54" s="265"/>
      <c r="E54" s="268"/>
      <c r="F54" s="35"/>
    </row>
    <row r="55" spans="1:7" ht="30" customHeight="1" thickBot="1" x14ac:dyDescent="0.3">
      <c r="A55" s="229">
        <v>8</v>
      </c>
      <c r="B55" s="240" t="s">
        <v>43</v>
      </c>
      <c r="C55" s="231" t="str">
        <f>+C50</f>
        <v>ALCIRA PAEZ DURÁN</v>
      </c>
      <c r="D55" s="239"/>
      <c r="E55" s="252" t="s">
        <v>64</v>
      </c>
      <c r="F55" s="261" t="s">
        <v>13</v>
      </c>
    </row>
    <row r="56" spans="1:7" ht="30" x14ac:dyDescent="0.25">
      <c r="A56" s="230"/>
      <c r="B56" s="241"/>
      <c r="C56" s="163" t="s">
        <v>11</v>
      </c>
      <c r="D56" s="153" t="s">
        <v>12</v>
      </c>
      <c r="E56" s="253"/>
      <c r="F56" s="262"/>
    </row>
    <row r="57" spans="1:7" x14ac:dyDescent="0.25">
      <c r="A57" s="150">
        <v>8.1</v>
      </c>
      <c r="B57" s="11" t="s">
        <v>44</v>
      </c>
      <c r="C57" s="180" t="s">
        <v>379</v>
      </c>
      <c r="D57" s="160">
        <v>18</v>
      </c>
      <c r="E57" s="256" t="s">
        <v>376</v>
      </c>
      <c r="F57" s="258" t="s">
        <v>569</v>
      </c>
    </row>
    <row r="58" spans="1:7" x14ac:dyDescent="0.25">
      <c r="A58" s="150">
        <v>8.1999999999999993</v>
      </c>
      <c r="B58" s="11" t="s">
        <v>45</v>
      </c>
      <c r="C58" s="180" t="s">
        <v>117</v>
      </c>
      <c r="D58" s="160" t="s">
        <v>378</v>
      </c>
      <c r="E58" s="256"/>
      <c r="F58" s="259"/>
    </row>
    <row r="59" spans="1:7" ht="30" x14ac:dyDescent="0.25">
      <c r="A59" s="150">
        <v>8.3000000000000007</v>
      </c>
      <c r="B59" s="11" t="s">
        <v>46</v>
      </c>
      <c r="C59" s="233" t="s">
        <v>82</v>
      </c>
      <c r="D59" s="236" t="s">
        <v>378</v>
      </c>
      <c r="E59" s="256"/>
      <c r="F59" s="259"/>
    </row>
    <row r="60" spans="1:7" ht="45" x14ac:dyDescent="0.25">
      <c r="A60" s="150">
        <v>8.4</v>
      </c>
      <c r="B60" s="11" t="s">
        <v>47</v>
      </c>
      <c r="C60" s="234"/>
      <c r="D60" s="237"/>
      <c r="E60" s="256"/>
      <c r="F60" s="259"/>
    </row>
    <row r="61" spans="1:7" ht="45" x14ac:dyDescent="0.25">
      <c r="A61" s="150">
        <v>8.5</v>
      </c>
      <c r="B61" s="11" t="s">
        <v>73</v>
      </c>
      <c r="C61" s="234"/>
      <c r="D61" s="237"/>
      <c r="E61" s="256"/>
      <c r="F61" s="259"/>
    </row>
    <row r="62" spans="1:7" x14ac:dyDescent="0.25">
      <c r="A62" s="150">
        <v>8.6</v>
      </c>
      <c r="B62" s="11" t="s">
        <v>48</v>
      </c>
      <c r="C62" s="234"/>
      <c r="D62" s="237"/>
      <c r="E62" s="256"/>
      <c r="F62" s="259"/>
    </row>
    <row r="63" spans="1:7" x14ac:dyDescent="0.25">
      <c r="A63" s="150">
        <v>8.6999999999999993</v>
      </c>
      <c r="B63" s="11" t="s">
        <v>49</v>
      </c>
      <c r="C63" s="234"/>
      <c r="D63" s="237"/>
      <c r="E63" s="256"/>
      <c r="F63" s="259"/>
    </row>
    <row r="64" spans="1:7" ht="45" x14ac:dyDescent="0.25">
      <c r="A64" s="150">
        <v>8.8000000000000007</v>
      </c>
      <c r="B64" s="11" t="s">
        <v>74</v>
      </c>
      <c r="C64" s="234"/>
      <c r="D64" s="237"/>
      <c r="E64" s="256"/>
      <c r="F64" s="259"/>
      <c r="G64" s="20"/>
    </row>
    <row r="65" spans="1:7" ht="31.5" customHeight="1" x14ac:dyDescent="0.3">
      <c r="A65" s="150">
        <v>8.9</v>
      </c>
      <c r="B65" s="21" t="s">
        <v>50</v>
      </c>
      <c r="C65" s="234"/>
      <c r="D65" s="237"/>
      <c r="E65" s="256"/>
      <c r="F65" s="259"/>
      <c r="G65" s="22"/>
    </row>
    <row r="66" spans="1:7" ht="16.5" x14ac:dyDescent="0.3">
      <c r="A66" s="23" t="s">
        <v>66</v>
      </c>
      <c r="B66" s="11" t="s">
        <v>51</v>
      </c>
      <c r="C66" s="235"/>
      <c r="D66" s="238"/>
      <c r="E66" s="256"/>
      <c r="F66" s="259"/>
      <c r="G66" s="22"/>
    </row>
    <row r="67" spans="1:7" ht="45.75" thickBot="1" x14ac:dyDescent="0.3">
      <c r="A67" s="23" t="s">
        <v>67</v>
      </c>
      <c r="B67" s="13" t="s">
        <v>75</v>
      </c>
      <c r="C67" s="179" t="s">
        <v>375</v>
      </c>
      <c r="D67" s="149"/>
      <c r="E67" s="257"/>
      <c r="F67" s="260"/>
      <c r="G67" s="24"/>
    </row>
    <row r="68" spans="1:7" ht="30" customHeight="1" thickBot="1" x14ac:dyDescent="0.3">
      <c r="A68" s="229">
        <v>9</v>
      </c>
      <c r="B68" s="240" t="s">
        <v>52</v>
      </c>
      <c r="C68" s="231" t="str">
        <f>+C9</f>
        <v>ALCIRA PAEZ DURÁN</v>
      </c>
      <c r="D68" s="239"/>
      <c r="E68" s="252" t="s">
        <v>64</v>
      </c>
      <c r="F68" s="252" t="s">
        <v>13</v>
      </c>
    </row>
    <row r="69" spans="1:7" ht="30" customHeight="1" thickBot="1" x14ac:dyDescent="0.3">
      <c r="A69" s="230"/>
      <c r="B69" s="241"/>
      <c r="C69" s="46" t="s">
        <v>11</v>
      </c>
      <c r="D69" s="44" t="s">
        <v>12</v>
      </c>
      <c r="E69" s="253"/>
      <c r="F69" s="253"/>
    </row>
    <row r="70" spans="1:7" ht="30" x14ac:dyDescent="0.25">
      <c r="A70" s="150">
        <v>9.1</v>
      </c>
      <c r="B70" s="9" t="s">
        <v>53</v>
      </c>
      <c r="C70" s="269" t="s">
        <v>301</v>
      </c>
      <c r="D70" s="271"/>
      <c r="E70" s="273" t="s">
        <v>377</v>
      </c>
      <c r="F70" s="275" t="s">
        <v>570</v>
      </c>
    </row>
    <row r="71" spans="1:7" x14ac:dyDescent="0.25">
      <c r="A71" s="150">
        <v>9.1999999999999993</v>
      </c>
      <c r="B71" s="10" t="s">
        <v>16</v>
      </c>
      <c r="C71" s="270"/>
      <c r="D71" s="272"/>
      <c r="E71" s="273"/>
      <c r="F71" s="276"/>
    </row>
    <row r="72" spans="1:7" ht="60.75" thickBot="1" x14ac:dyDescent="0.3">
      <c r="A72" s="157">
        <v>9.3000000000000007</v>
      </c>
      <c r="B72" s="25" t="s">
        <v>54</v>
      </c>
      <c r="C72" s="207" t="s">
        <v>301</v>
      </c>
      <c r="D72" s="132"/>
      <c r="E72" s="274"/>
      <c r="F72" s="277"/>
    </row>
    <row r="73" spans="1:7" ht="30" customHeight="1" thickBot="1" x14ac:dyDescent="0.3">
      <c r="A73" s="229">
        <v>10</v>
      </c>
      <c r="B73" s="240" t="s">
        <v>55</v>
      </c>
      <c r="C73" s="231" t="str">
        <f>+C9</f>
        <v>ALCIRA PAEZ DURÁN</v>
      </c>
      <c r="D73" s="239"/>
      <c r="E73" s="252" t="s">
        <v>64</v>
      </c>
      <c r="F73" s="252" t="s">
        <v>13</v>
      </c>
    </row>
    <row r="74" spans="1:7" ht="30" customHeight="1" thickBot="1" x14ac:dyDescent="0.3">
      <c r="A74" s="230"/>
      <c r="B74" s="241"/>
      <c r="C74" s="46" t="s">
        <v>11</v>
      </c>
      <c r="D74" s="44" t="s">
        <v>12</v>
      </c>
      <c r="E74" s="253"/>
      <c r="F74" s="253"/>
    </row>
    <row r="75" spans="1:7" ht="30.75" thickBot="1" x14ac:dyDescent="0.3">
      <c r="A75" s="157">
        <v>10.1</v>
      </c>
      <c r="B75" s="13" t="s">
        <v>56</v>
      </c>
      <c r="C75" s="143" t="s">
        <v>301</v>
      </c>
      <c r="D75" s="144"/>
      <c r="E75" s="35" t="s">
        <v>301</v>
      </c>
      <c r="F75" s="39"/>
    </row>
    <row r="76" spans="1:7" ht="30" customHeight="1" thickBot="1" x14ac:dyDescent="0.3">
      <c r="A76" s="229">
        <v>11</v>
      </c>
      <c r="B76" s="240" t="s">
        <v>57</v>
      </c>
      <c r="C76" s="231" t="str">
        <f>+C9</f>
        <v>ALCIRA PAEZ DURÁN</v>
      </c>
      <c r="D76" s="239"/>
      <c r="E76" s="252" t="s">
        <v>64</v>
      </c>
      <c r="F76" s="252" t="s">
        <v>13</v>
      </c>
    </row>
    <row r="77" spans="1:7" ht="30" customHeight="1" thickBot="1" x14ac:dyDescent="0.3">
      <c r="A77" s="230"/>
      <c r="B77" s="241"/>
      <c r="C77" s="46" t="s">
        <v>11</v>
      </c>
      <c r="D77" s="44" t="s">
        <v>12</v>
      </c>
      <c r="E77" s="253"/>
      <c r="F77" s="253"/>
    </row>
    <row r="78" spans="1:7" ht="30.75" thickBot="1" x14ac:dyDescent="0.3">
      <c r="A78" s="157">
        <v>11.1</v>
      </c>
      <c r="B78" s="55" t="s">
        <v>76</v>
      </c>
      <c r="C78" s="178"/>
      <c r="D78" s="132"/>
      <c r="E78" s="177"/>
      <c r="F78" s="39"/>
    </row>
    <row r="79" spans="1:7" ht="30" customHeight="1" x14ac:dyDescent="0.25">
      <c r="A79" s="229">
        <v>12</v>
      </c>
      <c r="B79" s="231" t="s">
        <v>58</v>
      </c>
      <c r="C79" s="231" t="str">
        <f>+C9</f>
        <v>ALCIRA PAEZ DURÁN</v>
      </c>
      <c r="D79" s="239"/>
      <c r="E79" s="250" t="s">
        <v>64</v>
      </c>
      <c r="F79" s="252" t="s">
        <v>13</v>
      </c>
    </row>
    <row r="80" spans="1:7" ht="30" customHeight="1" x14ac:dyDescent="0.25">
      <c r="A80" s="230"/>
      <c r="B80" s="232"/>
      <c r="C80" s="254" t="s">
        <v>11</v>
      </c>
      <c r="D80" s="255"/>
      <c r="E80" s="251"/>
      <c r="F80" s="253"/>
    </row>
    <row r="81" spans="1:6" ht="45" x14ac:dyDescent="0.25">
      <c r="A81" s="150">
        <v>12.1</v>
      </c>
      <c r="B81" s="53" t="s">
        <v>59</v>
      </c>
      <c r="C81" s="248" t="s">
        <v>82</v>
      </c>
      <c r="D81" s="249"/>
      <c r="E81" s="176" t="s">
        <v>376</v>
      </c>
      <c r="F81" s="38"/>
    </row>
    <row r="82" spans="1:6" ht="31.5" customHeight="1" x14ac:dyDescent="0.25">
      <c r="A82" s="150">
        <v>12.2</v>
      </c>
      <c r="B82" s="53" t="s">
        <v>60</v>
      </c>
      <c r="C82" s="248" t="s">
        <v>82</v>
      </c>
      <c r="D82" s="249"/>
      <c r="E82" s="176" t="s">
        <v>87</v>
      </c>
      <c r="F82" s="38"/>
    </row>
    <row r="83" spans="1:6" ht="30.75" thickBot="1" x14ac:dyDescent="0.3">
      <c r="A83" s="26">
        <v>12.3</v>
      </c>
      <c r="B83" s="54" t="s">
        <v>61</v>
      </c>
      <c r="C83" s="244" t="s">
        <v>82</v>
      </c>
      <c r="D83" s="245"/>
      <c r="E83" s="175" t="s">
        <v>376</v>
      </c>
      <c r="F83" s="48"/>
    </row>
    <row r="84" spans="1:6" ht="19.5" thickBot="1" x14ac:dyDescent="0.3">
      <c r="A84" s="242" t="s">
        <v>62</v>
      </c>
      <c r="B84" s="243"/>
      <c r="C84" s="246" t="s">
        <v>375</v>
      </c>
      <c r="D84" s="247"/>
      <c r="E84" s="188" t="s">
        <v>571</v>
      </c>
      <c r="F84" s="51"/>
    </row>
    <row r="86" spans="1:6" x14ac:dyDescent="0.25">
      <c r="B86" s="164"/>
    </row>
    <row r="87" spans="1:6" x14ac:dyDescent="0.25">
      <c r="B87" s="164"/>
    </row>
    <row r="88" spans="1:6" x14ac:dyDescent="0.25">
      <c r="B88" s="164"/>
    </row>
  </sheetData>
  <mergeCells count="90">
    <mergeCell ref="C12:D12"/>
    <mergeCell ref="A1:F2"/>
    <mergeCell ref="A4:F5"/>
    <mergeCell ref="C8:E8"/>
    <mergeCell ref="C9:E9"/>
    <mergeCell ref="C10:E10"/>
    <mergeCell ref="E30:E31"/>
    <mergeCell ref="F30:F31"/>
    <mergeCell ref="C13:D13"/>
    <mergeCell ref="C16:C22"/>
    <mergeCell ref="D16:D22"/>
    <mergeCell ref="E16:E22"/>
    <mergeCell ref="F16:F22"/>
    <mergeCell ref="C24:C27"/>
    <mergeCell ref="D24:D27"/>
    <mergeCell ref="E24:E27"/>
    <mergeCell ref="F24:F27"/>
    <mergeCell ref="A28:A29"/>
    <mergeCell ref="B28:B29"/>
    <mergeCell ref="C28:D28"/>
    <mergeCell ref="E28:E29"/>
    <mergeCell ref="F28:F29"/>
    <mergeCell ref="A32:A33"/>
    <mergeCell ref="B32:B33"/>
    <mergeCell ref="C32:D32"/>
    <mergeCell ref="E32:E33"/>
    <mergeCell ref="F32:F33"/>
    <mergeCell ref="A37:A38"/>
    <mergeCell ref="B37:B38"/>
    <mergeCell ref="C37:D37"/>
    <mergeCell ref="E37:E38"/>
    <mergeCell ref="F37:F38"/>
    <mergeCell ref="C39:C43"/>
    <mergeCell ref="D39:D43"/>
    <mergeCell ref="E39:E43"/>
    <mergeCell ref="F39:F43"/>
    <mergeCell ref="E34:E36"/>
    <mergeCell ref="F34:F36"/>
    <mergeCell ref="A44:A45"/>
    <mergeCell ref="B44:B45"/>
    <mergeCell ref="C44:D44"/>
    <mergeCell ref="E44:E45"/>
    <mergeCell ref="F44:F45"/>
    <mergeCell ref="A50:A51"/>
    <mergeCell ref="B50:B51"/>
    <mergeCell ref="C50:D50"/>
    <mergeCell ref="E50:E51"/>
    <mergeCell ref="F50:F51"/>
    <mergeCell ref="C52:C54"/>
    <mergeCell ref="D52:D54"/>
    <mergeCell ref="E52:E54"/>
    <mergeCell ref="E73:E74"/>
    <mergeCell ref="F73:F74"/>
    <mergeCell ref="C70:C71"/>
    <mergeCell ref="D70:D71"/>
    <mergeCell ref="E70:E72"/>
    <mergeCell ref="F70:F72"/>
    <mergeCell ref="E68:E69"/>
    <mergeCell ref="E57:E67"/>
    <mergeCell ref="F57:F67"/>
    <mergeCell ref="E55:E56"/>
    <mergeCell ref="F55:F56"/>
    <mergeCell ref="A76:A77"/>
    <mergeCell ref="B76:B77"/>
    <mergeCell ref="C76:D76"/>
    <mergeCell ref="E76:E77"/>
    <mergeCell ref="F76:F77"/>
    <mergeCell ref="E79:E80"/>
    <mergeCell ref="F79:F80"/>
    <mergeCell ref="C80:D80"/>
    <mergeCell ref="C79:D79"/>
    <mergeCell ref="F68:F69"/>
    <mergeCell ref="A84:B84"/>
    <mergeCell ref="C83:D83"/>
    <mergeCell ref="C55:D55"/>
    <mergeCell ref="A55:A56"/>
    <mergeCell ref="B55:B56"/>
    <mergeCell ref="C84:D84"/>
    <mergeCell ref="C81:D81"/>
    <mergeCell ref="C82:D82"/>
    <mergeCell ref="B73:B74"/>
    <mergeCell ref="C73:D73"/>
    <mergeCell ref="A79:A80"/>
    <mergeCell ref="B79:B80"/>
    <mergeCell ref="C59:C66"/>
    <mergeCell ref="D59:D66"/>
    <mergeCell ref="C68:D68"/>
    <mergeCell ref="A73:A74"/>
    <mergeCell ref="A68:A69"/>
    <mergeCell ref="B68:B6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opLeftCell="A73" zoomScale="80" zoomScaleNormal="80" workbookViewId="0">
      <selection activeCell="G83" sqref="G83:H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10" t="s">
        <v>68</v>
      </c>
      <c r="B1" s="310"/>
      <c r="C1" s="310"/>
      <c r="D1" s="310"/>
      <c r="E1" s="310"/>
      <c r="F1" s="310"/>
      <c r="G1" s="310"/>
      <c r="H1" s="310"/>
      <c r="I1" s="310"/>
      <c r="J1" s="310"/>
    </row>
    <row r="2" spans="1:10" ht="15" customHeight="1" x14ac:dyDescent="0.25">
      <c r="A2" s="310"/>
      <c r="B2" s="310"/>
      <c r="C2" s="310"/>
      <c r="D2" s="310"/>
      <c r="E2" s="310"/>
      <c r="F2" s="310"/>
      <c r="G2" s="310"/>
      <c r="H2" s="310"/>
      <c r="I2" s="310"/>
      <c r="J2" s="310"/>
    </row>
    <row r="4" spans="1:10" x14ac:dyDescent="0.25">
      <c r="A4" s="310" t="s">
        <v>0</v>
      </c>
      <c r="B4" s="310"/>
      <c r="C4" s="310"/>
      <c r="D4" s="310"/>
      <c r="E4" s="310"/>
      <c r="F4" s="310"/>
      <c r="G4" s="310"/>
      <c r="H4" s="310"/>
      <c r="I4" s="310"/>
      <c r="J4" s="310"/>
    </row>
    <row r="5" spans="1:10" x14ac:dyDescent="0.25">
      <c r="A5" s="310"/>
      <c r="B5" s="310"/>
      <c r="C5" s="310"/>
      <c r="D5" s="310"/>
      <c r="E5" s="310"/>
      <c r="F5" s="310"/>
      <c r="G5" s="310"/>
      <c r="H5" s="310"/>
      <c r="I5" s="310"/>
      <c r="J5" s="310"/>
    </row>
    <row r="6" spans="1:10" x14ac:dyDescent="0.25">
      <c r="D6" s="2"/>
      <c r="F6" s="2"/>
      <c r="H6" s="2"/>
      <c r="I6" s="2"/>
      <c r="J6" s="2"/>
    </row>
    <row r="7" spans="1:10" ht="15.75" thickBot="1" x14ac:dyDescent="0.3">
      <c r="C7" s="2"/>
      <c r="E7" s="2"/>
      <c r="G7" s="2"/>
    </row>
    <row r="8" spans="1:10" ht="15.75" thickBot="1" x14ac:dyDescent="0.3">
      <c r="A8" s="56" t="s">
        <v>1</v>
      </c>
      <c r="B8" s="57" t="s">
        <v>2</v>
      </c>
      <c r="C8" s="311">
        <v>2</v>
      </c>
      <c r="D8" s="312"/>
      <c r="E8" s="312"/>
      <c r="F8" s="312"/>
      <c r="G8" s="312"/>
      <c r="H8" s="312"/>
      <c r="I8" s="313"/>
    </row>
    <row r="9" spans="1:10" ht="31.5" customHeight="1" thickBot="1" x14ac:dyDescent="0.3">
      <c r="A9" s="56" t="s">
        <v>3</v>
      </c>
      <c r="B9" s="57" t="s">
        <v>4</v>
      </c>
      <c r="C9" s="314" t="s">
        <v>398</v>
      </c>
      <c r="D9" s="315"/>
      <c r="E9" s="315"/>
      <c r="F9" s="315"/>
      <c r="G9" s="315"/>
      <c r="H9" s="315"/>
      <c r="I9" s="316"/>
    </row>
    <row r="10" spans="1:10" ht="30.75" thickBot="1" x14ac:dyDescent="0.3">
      <c r="A10" s="56" t="s">
        <v>171</v>
      </c>
      <c r="B10" s="58" t="s">
        <v>63</v>
      </c>
      <c r="C10" s="317" t="s">
        <v>397</v>
      </c>
      <c r="D10" s="318"/>
      <c r="E10" s="318"/>
      <c r="F10" s="318"/>
      <c r="G10" s="318"/>
      <c r="H10" s="318"/>
      <c r="I10" s="319"/>
    </row>
    <row r="11" spans="1:10" ht="31.5" customHeight="1" x14ac:dyDescent="0.25">
      <c r="A11" s="56" t="s">
        <v>5</v>
      </c>
      <c r="B11" s="57" t="s">
        <v>6</v>
      </c>
      <c r="C11" s="349" t="s">
        <v>396</v>
      </c>
      <c r="D11" s="350"/>
      <c r="E11" s="349" t="s">
        <v>395</v>
      </c>
      <c r="F11" s="350"/>
      <c r="G11" s="351" t="s">
        <v>394</v>
      </c>
      <c r="H11" s="352"/>
      <c r="I11" s="5"/>
      <c r="J11" s="6"/>
    </row>
    <row r="12" spans="1:10" x14ac:dyDescent="0.25">
      <c r="A12" s="56" t="s">
        <v>7</v>
      </c>
      <c r="B12" s="57" t="s">
        <v>8</v>
      </c>
      <c r="C12" s="329" t="s">
        <v>385</v>
      </c>
      <c r="D12" s="329"/>
      <c r="E12" s="329" t="s">
        <v>385</v>
      </c>
      <c r="F12" s="329"/>
      <c r="G12" s="329" t="s">
        <v>385</v>
      </c>
      <c r="H12" s="329"/>
    </row>
    <row r="13" spans="1:10" x14ac:dyDescent="0.25">
      <c r="A13" s="56" t="s">
        <v>9</v>
      </c>
      <c r="B13" s="57" t="s">
        <v>10</v>
      </c>
      <c r="C13" s="329" t="s">
        <v>384</v>
      </c>
      <c r="D13" s="329"/>
      <c r="E13" s="329" t="s">
        <v>384</v>
      </c>
      <c r="F13" s="329"/>
      <c r="G13" s="329" t="s">
        <v>384</v>
      </c>
      <c r="H13" s="329"/>
    </row>
    <row r="14" spans="1:10" ht="15.75" thickBot="1" x14ac:dyDescent="0.3">
      <c r="A14" s="3"/>
      <c r="B14" s="4"/>
      <c r="C14" s="7"/>
      <c r="E14" s="7"/>
      <c r="G14" s="7"/>
    </row>
    <row r="15" spans="1:10" x14ac:dyDescent="0.25">
      <c r="A15" s="29">
        <v>1</v>
      </c>
      <c r="B15" s="33" t="s">
        <v>14</v>
      </c>
      <c r="C15" s="330" t="s">
        <v>11</v>
      </c>
      <c r="D15" s="331"/>
      <c r="E15" s="331"/>
      <c r="F15" s="331"/>
      <c r="G15" s="332"/>
      <c r="H15" s="153" t="s">
        <v>12</v>
      </c>
      <c r="I15" s="36" t="s">
        <v>64</v>
      </c>
      <c r="J15" s="40" t="s">
        <v>13</v>
      </c>
    </row>
    <row r="16" spans="1:10" ht="30" x14ac:dyDescent="0.25">
      <c r="A16" s="150" t="s">
        <v>383</v>
      </c>
      <c r="B16" s="9" t="s">
        <v>15</v>
      </c>
      <c r="C16" s="297" t="s">
        <v>308</v>
      </c>
      <c r="D16" s="335"/>
      <c r="E16" s="335"/>
      <c r="F16" s="335"/>
      <c r="G16" s="336"/>
      <c r="H16" s="300" t="s">
        <v>393</v>
      </c>
      <c r="I16" s="266" t="s">
        <v>381</v>
      </c>
      <c r="J16" s="303"/>
    </row>
    <row r="17" spans="1:10" x14ac:dyDescent="0.25">
      <c r="A17" s="150">
        <v>1.2</v>
      </c>
      <c r="B17" s="10" t="s">
        <v>16</v>
      </c>
      <c r="C17" s="298"/>
      <c r="D17" s="337"/>
      <c r="E17" s="337"/>
      <c r="F17" s="337"/>
      <c r="G17" s="338"/>
      <c r="H17" s="237"/>
      <c r="I17" s="267"/>
      <c r="J17" s="303"/>
    </row>
    <row r="18" spans="1:10" ht="30" x14ac:dyDescent="0.25">
      <c r="A18" s="150">
        <v>1.3</v>
      </c>
      <c r="B18" s="9" t="s">
        <v>17</v>
      </c>
      <c r="C18" s="298"/>
      <c r="D18" s="337"/>
      <c r="E18" s="337"/>
      <c r="F18" s="337"/>
      <c r="G18" s="338"/>
      <c r="H18" s="237"/>
      <c r="I18" s="267"/>
      <c r="J18" s="303"/>
    </row>
    <row r="19" spans="1:10" ht="60" x14ac:dyDescent="0.25">
      <c r="A19" s="150">
        <v>1.4</v>
      </c>
      <c r="B19" s="9" t="s">
        <v>18</v>
      </c>
      <c r="C19" s="298"/>
      <c r="D19" s="337"/>
      <c r="E19" s="337"/>
      <c r="F19" s="337"/>
      <c r="G19" s="338"/>
      <c r="H19" s="237"/>
      <c r="I19" s="267"/>
      <c r="J19" s="303"/>
    </row>
    <row r="20" spans="1:10" ht="105" x14ac:dyDescent="0.25">
      <c r="A20" s="150">
        <v>1.5</v>
      </c>
      <c r="B20" s="9" t="s">
        <v>19</v>
      </c>
      <c r="C20" s="298"/>
      <c r="D20" s="337"/>
      <c r="E20" s="337"/>
      <c r="F20" s="337"/>
      <c r="G20" s="338"/>
      <c r="H20" s="237"/>
      <c r="I20" s="267"/>
      <c r="J20" s="303"/>
    </row>
    <row r="21" spans="1:10" ht="30" x14ac:dyDescent="0.25">
      <c r="A21" s="150">
        <v>1.6</v>
      </c>
      <c r="B21" s="11" t="s">
        <v>20</v>
      </c>
      <c r="C21" s="298"/>
      <c r="D21" s="337"/>
      <c r="E21" s="337"/>
      <c r="F21" s="337"/>
      <c r="G21" s="338"/>
      <c r="H21" s="237"/>
      <c r="I21" s="267"/>
      <c r="J21" s="303"/>
    </row>
    <row r="22" spans="1:10" ht="45.75" thickBot="1" x14ac:dyDescent="0.3">
      <c r="A22" s="157">
        <v>1.7</v>
      </c>
      <c r="B22" s="13" t="s">
        <v>21</v>
      </c>
      <c r="C22" s="299"/>
      <c r="D22" s="339"/>
      <c r="E22" s="339"/>
      <c r="F22" s="339"/>
      <c r="G22" s="340"/>
      <c r="H22" s="341"/>
      <c r="I22" s="268"/>
      <c r="J22" s="294"/>
    </row>
    <row r="23" spans="1:10" ht="39" customHeight="1" x14ac:dyDescent="0.25">
      <c r="A23" s="29">
        <v>2</v>
      </c>
      <c r="B23" s="30" t="s">
        <v>69</v>
      </c>
      <c r="C23" s="330" t="s">
        <v>11</v>
      </c>
      <c r="D23" s="331"/>
      <c r="E23" s="331"/>
      <c r="F23" s="331"/>
      <c r="G23" s="332"/>
      <c r="H23" s="153" t="s">
        <v>12</v>
      </c>
      <c r="I23" s="36" t="s">
        <v>64</v>
      </c>
      <c r="J23" s="41" t="s">
        <v>13</v>
      </c>
    </row>
    <row r="24" spans="1:10" ht="45.75" customHeight="1" x14ac:dyDescent="0.25">
      <c r="A24" s="150">
        <v>2.1</v>
      </c>
      <c r="B24" s="11" t="s">
        <v>22</v>
      </c>
      <c r="C24" s="304" t="s">
        <v>82</v>
      </c>
      <c r="D24" s="343"/>
      <c r="E24" s="343"/>
      <c r="F24" s="343"/>
      <c r="G24" s="344"/>
      <c r="H24" s="307" t="s">
        <v>392</v>
      </c>
      <c r="I24" s="280" t="s">
        <v>376</v>
      </c>
      <c r="J24" s="291"/>
    </row>
    <row r="25" spans="1:10" ht="50.25" customHeight="1" x14ac:dyDescent="0.25">
      <c r="A25" s="150">
        <v>2.2000000000000002</v>
      </c>
      <c r="B25" s="11" t="s">
        <v>70</v>
      </c>
      <c r="C25" s="305"/>
      <c r="D25" s="345"/>
      <c r="E25" s="345"/>
      <c r="F25" s="345"/>
      <c r="G25" s="346"/>
      <c r="H25" s="308"/>
      <c r="I25" s="273"/>
      <c r="J25" s="291"/>
    </row>
    <row r="26" spans="1:10" ht="114.75" customHeight="1" x14ac:dyDescent="0.25">
      <c r="A26" s="150">
        <v>2.2999999999999998</v>
      </c>
      <c r="B26" s="11" t="s">
        <v>23</v>
      </c>
      <c r="C26" s="305"/>
      <c r="D26" s="345"/>
      <c r="E26" s="345"/>
      <c r="F26" s="345"/>
      <c r="G26" s="346"/>
      <c r="H26" s="308"/>
      <c r="I26" s="273"/>
      <c r="J26" s="291"/>
    </row>
    <row r="27" spans="1:10" ht="42" customHeight="1" thickBot="1" x14ac:dyDescent="0.3">
      <c r="A27" s="157">
        <v>2.4</v>
      </c>
      <c r="B27" s="13" t="s">
        <v>24</v>
      </c>
      <c r="C27" s="306"/>
      <c r="D27" s="347"/>
      <c r="E27" s="347"/>
      <c r="F27" s="347"/>
      <c r="G27" s="348"/>
      <c r="H27" s="309"/>
      <c r="I27" s="274"/>
      <c r="J27" s="292"/>
    </row>
    <row r="28" spans="1:10" ht="63" customHeight="1" thickBot="1" x14ac:dyDescent="0.3">
      <c r="A28" s="229">
        <v>3</v>
      </c>
      <c r="B28" s="240" t="s">
        <v>25</v>
      </c>
      <c r="C28" s="327" t="str">
        <f>+C11</f>
        <v>MIGUEL ALEJANDRO PINZÓN AGUILAR  (52%) LÍDER</v>
      </c>
      <c r="D28" s="327"/>
      <c r="E28" s="290" t="str">
        <f>+E11</f>
        <v>PEDRO JOSE CORREDOR BECERRA  (24%)</v>
      </c>
      <c r="F28" s="342"/>
      <c r="G28" s="327" t="str">
        <f>+G11</f>
        <v>JORGE WILLIAM CORZO GARCÍA (24%)</v>
      </c>
      <c r="H28" s="328"/>
      <c r="I28" s="252" t="s">
        <v>64</v>
      </c>
      <c r="J28" s="252" t="s">
        <v>13</v>
      </c>
    </row>
    <row r="29" spans="1:10" ht="30" x14ac:dyDescent="0.25">
      <c r="A29" s="230"/>
      <c r="B29" s="241"/>
      <c r="C29" s="151" t="s">
        <v>11</v>
      </c>
      <c r="D29" s="153" t="s">
        <v>12</v>
      </c>
      <c r="E29" s="151" t="s">
        <v>11</v>
      </c>
      <c r="F29" s="153" t="s">
        <v>12</v>
      </c>
      <c r="G29" s="151" t="s">
        <v>11</v>
      </c>
      <c r="H29" s="153" t="s">
        <v>12</v>
      </c>
      <c r="I29" s="253"/>
      <c r="J29" s="253"/>
    </row>
    <row r="30" spans="1:10" ht="47.25" customHeight="1" x14ac:dyDescent="0.25">
      <c r="A30" s="150" t="s">
        <v>26</v>
      </c>
      <c r="B30" s="9" t="s">
        <v>15</v>
      </c>
      <c r="C30" s="182" t="s">
        <v>301</v>
      </c>
      <c r="D30" s="182"/>
      <c r="E30" s="182" t="s">
        <v>301</v>
      </c>
      <c r="F30" s="182"/>
      <c r="G30" s="182"/>
      <c r="H30" s="183"/>
      <c r="I30" s="280" t="s">
        <v>301</v>
      </c>
      <c r="J30" s="293"/>
    </row>
    <row r="31" spans="1:10" ht="30.75" thickBot="1" x14ac:dyDescent="0.3">
      <c r="A31" s="157" t="s">
        <v>27</v>
      </c>
      <c r="B31" s="13" t="s">
        <v>28</v>
      </c>
      <c r="C31" s="133" t="s">
        <v>301</v>
      </c>
      <c r="D31" s="133"/>
      <c r="E31" s="133" t="s">
        <v>301</v>
      </c>
      <c r="F31" s="133"/>
      <c r="G31" s="133"/>
      <c r="H31" s="132"/>
      <c r="I31" s="274"/>
      <c r="J31" s="294"/>
    </row>
    <row r="32" spans="1:10" ht="33" customHeight="1" thickBot="1" x14ac:dyDescent="0.3">
      <c r="A32" s="229">
        <v>4</v>
      </c>
      <c r="B32" s="288" t="s">
        <v>29</v>
      </c>
      <c r="C32" s="327" t="str">
        <f>+C11</f>
        <v>MIGUEL ALEJANDRO PINZÓN AGUILAR  (52%) LÍDER</v>
      </c>
      <c r="D32" s="327"/>
      <c r="E32" s="290" t="str">
        <f>+E11</f>
        <v>PEDRO JOSE CORREDOR BECERRA  (24%)</v>
      </c>
      <c r="F32" s="342"/>
      <c r="G32" s="327" t="str">
        <f>+G11</f>
        <v>JORGE WILLIAM CORZO GARCÍA (24%)</v>
      </c>
      <c r="H32" s="328"/>
      <c r="I32" s="252" t="s">
        <v>64</v>
      </c>
      <c r="J32" s="252" t="s">
        <v>13</v>
      </c>
    </row>
    <row r="33" spans="1:10" ht="33" customHeight="1" x14ac:dyDescent="0.25">
      <c r="A33" s="230"/>
      <c r="B33" s="289"/>
      <c r="C33" s="151" t="s">
        <v>11</v>
      </c>
      <c r="D33" s="153" t="s">
        <v>12</v>
      </c>
      <c r="E33" s="151" t="s">
        <v>11</v>
      </c>
      <c r="F33" s="153" t="s">
        <v>12</v>
      </c>
      <c r="G33" s="151" t="s">
        <v>11</v>
      </c>
      <c r="H33" s="153" t="s">
        <v>12</v>
      </c>
      <c r="I33" s="253"/>
      <c r="J33" s="253"/>
    </row>
    <row r="34" spans="1:10" ht="47.25" customHeight="1" x14ac:dyDescent="0.25">
      <c r="A34" s="150">
        <v>4.0999999999999996</v>
      </c>
      <c r="B34" s="11" t="s">
        <v>143</v>
      </c>
      <c r="C34" s="182" t="s">
        <v>82</v>
      </c>
      <c r="D34" s="181" t="s">
        <v>391</v>
      </c>
      <c r="E34" s="182" t="s">
        <v>82</v>
      </c>
      <c r="F34" s="181" t="s">
        <v>390</v>
      </c>
      <c r="G34" s="182" t="s">
        <v>82</v>
      </c>
      <c r="H34" s="183" t="s">
        <v>389</v>
      </c>
      <c r="I34" s="280" t="s">
        <v>376</v>
      </c>
      <c r="J34" s="284"/>
    </row>
    <row r="35" spans="1:10" ht="30" x14ac:dyDescent="0.25">
      <c r="A35" s="150">
        <v>4.2</v>
      </c>
      <c r="B35" s="11" t="s">
        <v>30</v>
      </c>
      <c r="C35" s="182" t="s">
        <v>82</v>
      </c>
      <c r="D35" s="181" t="s">
        <v>391</v>
      </c>
      <c r="E35" s="182" t="s">
        <v>82</v>
      </c>
      <c r="F35" s="181" t="s">
        <v>390</v>
      </c>
      <c r="G35" s="182" t="s">
        <v>351</v>
      </c>
      <c r="H35" s="183" t="s">
        <v>389</v>
      </c>
      <c r="I35" s="273"/>
      <c r="J35" s="284"/>
    </row>
    <row r="36" spans="1:10" ht="30.75" thickBot="1" x14ac:dyDescent="0.3">
      <c r="A36" s="157">
        <v>4.3</v>
      </c>
      <c r="B36" s="13" t="s">
        <v>65</v>
      </c>
      <c r="C36" s="133" t="s">
        <v>94</v>
      </c>
      <c r="D36" s="133">
        <v>26</v>
      </c>
      <c r="E36" s="133" t="s">
        <v>94</v>
      </c>
      <c r="F36" s="133">
        <v>94</v>
      </c>
      <c r="G36" s="133" t="s">
        <v>126</v>
      </c>
      <c r="H36" s="132">
        <v>153</v>
      </c>
      <c r="I36" s="274"/>
      <c r="J36" s="285"/>
    </row>
    <row r="37" spans="1:10" ht="30" customHeight="1" thickBot="1" x14ac:dyDescent="0.3">
      <c r="A37" s="229">
        <v>5</v>
      </c>
      <c r="B37" s="231" t="s">
        <v>31</v>
      </c>
      <c r="C37" s="353" t="str">
        <f>+C11</f>
        <v>MIGUEL ALEJANDRO PINZÓN AGUILAR  (52%) LÍDER</v>
      </c>
      <c r="D37" s="354"/>
      <c r="E37" s="286" t="str">
        <f>+E11</f>
        <v>PEDRO JOSE CORREDOR BECERRA  (24%)</v>
      </c>
      <c r="F37" s="287"/>
      <c r="G37" s="353" t="str">
        <f>+G11</f>
        <v>JORGE WILLIAM CORZO GARCÍA (24%)</v>
      </c>
      <c r="H37" s="354"/>
      <c r="I37" s="252" t="s">
        <v>64</v>
      </c>
      <c r="J37" s="252" t="s">
        <v>13</v>
      </c>
    </row>
    <row r="38" spans="1:10" ht="30.75" thickBot="1" x14ac:dyDescent="0.3">
      <c r="A38" s="230"/>
      <c r="B38" s="232"/>
      <c r="C38" s="152" t="s">
        <v>11</v>
      </c>
      <c r="D38" s="44" t="s">
        <v>12</v>
      </c>
      <c r="E38" s="152" t="s">
        <v>11</v>
      </c>
      <c r="F38" s="44" t="s">
        <v>12</v>
      </c>
      <c r="G38" s="152" t="s">
        <v>11</v>
      </c>
      <c r="H38" s="44" t="s">
        <v>12</v>
      </c>
      <c r="I38" s="253"/>
      <c r="J38" s="253"/>
    </row>
    <row r="39" spans="1:10" ht="60" x14ac:dyDescent="0.25">
      <c r="A39" s="150">
        <v>5.0999999999999996</v>
      </c>
      <c r="B39" s="11" t="s">
        <v>143</v>
      </c>
      <c r="C39" s="263" t="s">
        <v>301</v>
      </c>
      <c r="D39" s="263" t="s">
        <v>301</v>
      </c>
      <c r="E39" s="263" t="s">
        <v>301</v>
      </c>
      <c r="F39" s="263" t="s">
        <v>301</v>
      </c>
      <c r="G39" s="322" t="s">
        <v>301</v>
      </c>
      <c r="H39" s="271" t="s">
        <v>301</v>
      </c>
      <c r="I39" s="280" t="s">
        <v>301</v>
      </c>
      <c r="J39" s="281"/>
    </row>
    <row r="40" spans="1:10" ht="45" x14ac:dyDescent="0.25">
      <c r="A40" s="150">
        <v>5.2</v>
      </c>
      <c r="B40" s="11" t="s">
        <v>72</v>
      </c>
      <c r="C40" s="264"/>
      <c r="D40" s="264"/>
      <c r="E40" s="264"/>
      <c r="F40" s="264"/>
      <c r="G40" s="323"/>
      <c r="H40" s="308"/>
      <c r="I40" s="273"/>
      <c r="J40" s="282"/>
    </row>
    <row r="41" spans="1:10" ht="45" x14ac:dyDescent="0.25">
      <c r="A41" s="150">
        <v>5.3</v>
      </c>
      <c r="B41" s="19" t="s">
        <v>71</v>
      </c>
      <c r="C41" s="264"/>
      <c r="D41" s="264"/>
      <c r="E41" s="264"/>
      <c r="F41" s="264"/>
      <c r="G41" s="323"/>
      <c r="H41" s="308"/>
      <c r="I41" s="273"/>
      <c r="J41" s="282"/>
    </row>
    <row r="42" spans="1:10" ht="30" x14ac:dyDescent="0.25">
      <c r="A42" s="150">
        <v>5.4</v>
      </c>
      <c r="B42" s="11" t="s">
        <v>32</v>
      </c>
      <c r="C42" s="264"/>
      <c r="D42" s="264"/>
      <c r="E42" s="264"/>
      <c r="F42" s="264"/>
      <c r="G42" s="323"/>
      <c r="H42" s="308"/>
      <c r="I42" s="273"/>
      <c r="J42" s="282"/>
    </row>
    <row r="43" spans="1:10" ht="30.75" thickBot="1" x14ac:dyDescent="0.3">
      <c r="A43" s="157">
        <v>5.5</v>
      </c>
      <c r="B43" s="13" t="s">
        <v>33</v>
      </c>
      <c r="C43" s="265"/>
      <c r="D43" s="265"/>
      <c r="E43" s="265"/>
      <c r="F43" s="265"/>
      <c r="G43" s="324"/>
      <c r="H43" s="309"/>
      <c r="I43" s="274"/>
      <c r="J43" s="283"/>
    </row>
    <row r="44" spans="1:10" ht="30" customHeight="1" thickBot="1" x14ac:dyDescent="0.3">
      <c r="A44" s="229">
        <v>6</v>
      </c>
      <c r="B44" s="231" t="s">
        <v>34</v>
      </c>
      <c r="C44" s="357" t="str">
        <f>+C11</f>
        <v>MIGUEL ALEJANDRO PINZÓN AGUILAR  (52%) LÍDER</v>
      </c>
      <c r="D44" s="358"/>
      <c r="E44" s="278" t="str">
        <f>+E11</f>
        <v>PEDRO JOSE CORREDOR BECERRA  (24%)</v>
      </c>
      <c r="F44" s="279"/>
      <c r="G44" s="356" t="str">
        <f>+G11</f>
        <v>JORGE WILLIAM CORZO GARCÍA (24%)</v>
      </c>
      <c r="H44" s="328"/>
      <c r="I44" s="252" t="s">
        <v>64</v>
      </c>
      <c r="J44" s="252" t="s">
        <v>13</v>
      </c>
    </row>
    <row r="45" spans="1:10" ht="30" customHeight="1" thickBot="1" x14ac:dyDescent="0.3">
      <c r="A45" s="230"/>
      <c r="B45" s="232"/>
      <c r="C45" s="46" t="s">
        <v>11</v>
      </c>
      <c r="D45" s="47" t="s">
        <v>12</v>
      </c>
      <c r="E45" s="46" t="s">
        <v>11</v>
      </c>
      <c r="F45" s="47" t="s">
        <v>12</v>
      </c>
      <c r="G45" s="161" t="s">
        <v>11</v>
      </c>
      <c r="H45" s="44" t="s">
        <v>12</v>
      </c>
      <c r="I45" s="253"/>
      <c r="J45" s="253"/>
    </row>
    <row r="46" spans="1:10" ht="60" x14ac:dyDescent="0.25">
      <c r="A46" s="150">
        <v>6.1</v>
      </c>
      <c r="B46" s="11" t="s">
        <v>35</v>
      </c>
      <c r="C46" s="147" t="s">
        <v>301</v>
      </c>
      <c r="D46" s="147"/>
      <c r="E46" s="147" t="s">
        <v>301</v>
      </c>
      <c r="F46" s="147"/>
      <c r="G46" s="142" t="s">
        <v>301</v>
      </c>
      <c r="H46" s="140"/>
      <c r="I46" s="34" t="s">
        <v>301</v>
      </c>
      <c r="J46" s="38"/>
    </row>
    <row r="47" spans="1:10" ht="45" x14ac:dyDescent="0.25">
      <c r="A47" s="150">
        <v>6.2</v>
      </c>
      <c r="B47" s="11" t="s">
        <v>36</v>
      </c>
      <c r="C47" s="142" t="s">
        <v>301</v>
      </c>
      <c r="D47" s="142"/>
      <c r="E47" s="142" t="s">
        <v>301</v>
      </c>
      <c r="F47" s="142"/>
      <c r="G47" s="142" t="s">
        <v>301</v>
      </c>
      <c r="H47" s="140"/>
      <c r="I47" s="34" t="s">
        <v>301</v>
      </c>
      <c r="J47" s="38"/>
    </row>
    <row r="48" spans="1:10" ht="60" x14ac:dyDescent="0.25">
      <c r="A48" s="150">
        <v>6.3</v>
      </c>
      <c r="B48" s="11" t="s">
        <v>37</v>
      </c>
      <c r="C48" s="142" t="s">
        <v>301</v>
      </c>
      <c r="D48" s="142"/>
      <c r="E48" s="142" t="s">
        <v>301</v>
      </c>
      <c r="F48" s="142"/>
      <c r="G48" s="142" t="s">
        <v>301</v>
      </c>
      <c r="H48" s="140"/>
      <c r="I48" s="34" t="s">
        <v>301</v>
      </c>
      <c r="J48" s="38"/>
    </row>
    <row r="49" spans="1:11" ht="75.75" thickBot="1" x14ac:dyDescent="0.3">
      <c r="A49" s="150">
        <v>6.4</v>
      </c>
      <c r="B49" s="13" t="s">
        <v>38</v>
      </c>
      <c r="C49" s="143" t="s">
        <v>301</v>
      </c>
      <c r="D49" s="143"/>
      <c r="E49" s="143" t="s">
        <v>301</v>
      </c>
      <c r="F49" s="143"/>
      <c r="G49" s="143" t="s">
        <v>301</v>
      </c>
      <c r="H49" s="144"/>
      <c r="I49" s="35" t="s">
        <v>301</v>
      </c>
      <c r="J49" s="39"/>
    </row>
    <row r="50" spans="1:11" ht="30" customHeight="1" thickBot="1" x14ac:dyDescent="0.3">
      <c r="A50" s="229">
        <v>7</v>
      </c>
      <c r="B50" s="240" t="s">
        <v>39</v>
      </c>
      <c r="C50" s="327" t="str">
        <f>+C11</f>
        <v>MIGUEL ALEJANDRO PINZÓN AGUILAR  (52%) LÍDER</v>
      </c>
      <c r="D50" s="327"/>
      <c r="E50" s="355" t="str">
        <f>+E11</f>
        <v>PEDRO JOSE CORREDOR BECERRA  (24%)</v>
      </c>
      <c r="F50" s="356"/>
      <c r="G50" s="327" t="str">
        <f>+G11</f>
        <v>JORGE WILLIAM CORZO GARCÍA (24%)</v>
      </c>
      <c r="H50" s="328"/>
      <c r="I50" s="252" t="s">
        <v>64</v>
      </c>
      <c r="J50" s="252" t="s">
        <v>13</v>
      </c>
    </row>
    <row r="51" spans="1:11" ht="30.75" thickBot="1" x14ac:dyDescent="0.3">
      <c r="A51" s="230"/>
      <c r="B51" s="241"/>
      <c r="C51" s="46" t="s">
        <v>11</v>
      </c>
      <c r="D51" s="47" t="s">
        <v>12</v>
      </c>
      <c r="E51" s="46" t="s">
        <v>11</v>
      </c>
      <c r="F51" s="47" t="s">
        <v>12</v>
      </c>
      <c r="G51" s="161" t="s">
        <v>11</v>
      </c>
      <c r="H51" s="44" t="s">
        <v>12</v>
      </c>
      <c r="I51" s="253"/>
      <c r="J51" s="253"/>
    </row>
    <row r="52" spans="1:11" ht="30" x14ac:dyDescent="0.25">
      <c r="A52" s="150">
        <v>7.1</v>
      </c>
      <c r="B52" s="11" t="s">
        <v>40</v>
      </c>
      <c r="C52" s="322" t="s">
        <v>82</v>
      </c>
      <c r="D52" s="320">
        <v>202</v>
      </c>
      <c r="E52" s="322" t="s">
        <v>82</v>
      </c>
      <c r="F52" s="322">
        <v>203</v>
      </c>
      <c r="G52" s="322" t="s">
        <v>82</v>
      </c>
      <c r="H52" s="325">
        <v>204</v>
      </c>
      <c r="I52" s="280" t="s">
        <v>87</v>
      </c>
      <c r="J52" s="34"/>
    </row>
    <row r="53" spans="1:11" ht="45" x14ac:dyDescent="0.25">
      <c r="A53" s="150">
        <v>7.2</v>
      </c>
      <c r="B53" s="11" t="s">
        <v>41</v>
      </c>
      <c r="C53" s="323"/>
      <c r="D53" s="320"/>
      <c r="E53" s="323"/>
      <c r="F53" s="323"/>
      <c r="G53" s="323"/>
      <c r="H53" s="325"/>
      <c r="I53" s="273"/>
      <c r="J53" s="34"/>
    </row>
    <row r="54" spans="1:11" ht="60.75" thickBot="1" x14ac:dyDescent="0.3">
      <c r="A54" s="157">
        <v>7.3</v>
      </c>
      <c r="B54" s="13" t="s">
        <v>42</v>
      </c>
      <c r="C54" s="324"/>
      <c r="D54" s="321"/>
      <c r="E54" s="324"/>
      <c r="F54" s="324"/>
      <c r="G54" s="324"/>
      <c r="H54" s="326"/>
      <c r="I54" s="274"/>
      <c r="J54" s="35"/>
    </row>
    <row r="55" spans="1:11" x14ac:dyDescent="0.25">
      <c r="A55" s="29">
        <v>8</v>
      </c>
      <c r="B55" s="49" t="s">
        <v>43</v>
      </c>
      <c r="C55" s="330" t="s">
        <v>11</v>
      </c>
      <c r="D55" s="331"/>
      <c r="E55" s="331"/>
      <c r="F55" s="331"/>
      <c r="G55" s="332"/>
      <c r="H55" s="153" t="s">
        <v>12</v>
      </c>
      <c r="I55" s="36" t="s">
        <v>64</v>
      </c>
      <c r="J55" s="40" t="s">
        <v>13</v>
      </c>
    </row>
    <row r="56" spans="1:11" x14ac:dyDescent="0.25">
      <c r="A56" s="150">
        <v>8.1</v>
      </c>
      <c r="B56" s="11" t="s">
        <v>44</v>
      </c>
      <c r="C56" s="364" t="s">
        <v>379</v>
      </c>
      <c r="D56" s="364"/>
      <c r="E56" s="364"/>
      <c r="F56" s="364"/>
      <c r="G56" s="364"/>
      <c r="H56" s="187">
        <v>162</v>
      </c>
      <c r="I56" s="256" t="s">
        <v>376</v>
      </c>
      <c r="J56" s="281"/>
    </row>
    <row r="57" spans="1:11" x14ac:dyDescent="0.25">
      <c r="A57" s="150">
        <v>8.1999999999999993</v>
      </c>
      <c r="B57" s="11" t="s">
        <v>45</v>
      </c>
      <c r="C57" s="364" t="s">
        <v>110</v>
      </c>
      <c r="D57" s="364"/>
      <c r="E57" s="364"/>
      <c r="F57" s="364"/>
      <c r="G57" s="364"/>
      <c r="H57" s="187" t="s">
        <v>388</v>
      </c>
      <c r="I57" s="256"/>
      <c r="J57" s="282"/>
    </row>
    <row r="58" spans="1:11" ht="30" x14ac:dyDescent="0.25">
      <c r="A58" s="150">
        <v>8.3000000000000007</v>
      </c>
      <c r="B58" s="11" t="s">
        <v>46</v>
      </c>
      <c r="C58" s="365" t="s">
        <v>82</v>
      </c>
      <c r="D58" s="366"/>
      <c r="E58" s="366"/>
      <c r="F58" s="366"/>
      <c r="G58" s="367"/>
      <c r="H58" s="307" t="s">
        <v>388</v>
      </c>
      <c r="I58" s="256"/>
      <c r="J58" s="282"/>
    </row>
    <row r="59" spans="1:11" ht="45" x14ac:dyDescent="0.25">
      <c r="A59" s="150">
        <v>8.4</v>
      </c>
      <c r="B59" s="11" t="s">
        <v>47</v>
      </c>
      <c r="C59" s="368"/>
      <c r="D59" s="369"/>
      <c r="E59" s="369"/>
      <c r="F59" s="369"/>
      <c r="G59" s="370"/>
      <c r="H59" s="308"/>
      <c r="I59" s="256"/>
      <c r="J59" s="282"/>
    </row>
    <row r="60" spans="1:11" ht="45" x14ac:dyDescent="0.25">
      <c r="A60" s="150">
        <v>8.5</v>
      </c>
      <c r="B60" s="11" t="s">
        <v>73</v>
      </c>
      <c r="C60" s="368"/>
      <c r="D60" s="369"/>
      <c r="E60" s="369"/>
      <c r="F60" s="369"/>
      <c r="G60" s="370"/>
      <c r="H60" s="308"/>
      <c r="I60" s="256"/>
      <c r="J60" s="282"/>
    </row>
    <row r="61" spans="1:11" x14ac:dyDescent="0.25">
      <c r="A61" s="150">
        <v>8.6</v>
      </c>
      <c r="B61" s="11" t="s">
        <v>48</v>
      </c>
      <c r="C61" s="368"/>
      <c r="D61" s="369"/>
      <c r="E61" s="369"/>
      <c r="F61" s="369"/>
      <c r="G61" s="370"/>
      <c r="H61" s="308"/>
      <c r="I61" s="256"/>
      <c r="J61" s="282"/>
    </row>
    <row r="62" spans="1:11" x14ac:dyDescent="0.25">
      <c r="A62" s="150">
        <v>8.6999999999999993</v>
      </c>
      <c r="B62" s="11" t="s">
        <v>49</v>
      </c>
      <c r="C62" s="368"/>
      <c r="D62" s="369"/>
      <c r="E62" s="369"/>
      <c r="F62" s="369"/>
      <c r="G62" s="370"/>
      <c r="H62" s="308"/>
      <c r="I62" s="256"/>
      <c r="J62" s="282"/>
    </row>
    <row r="63" spans="1:11" ht="45" x14ac:dyDescent="0.25">
      <c r="A63" s="150">
        <v>8.8000000000000007</v>
      </c>
      <c r="B63" s="11" t="s">
        <v>74</v>
      </c>
      <c r="C63" s="368"/>
      <c r="D63" s="369"/>
      <c r="E63" s="369"/>
      <c r="F63" s="369"/>
      <c r="G63" s="370"/>
      <c r="H63" s="308"/>
      <c r="I63" s="256"/>
      <c r="J63" s="282"/>
      <c r="K63" s="20"/>
    </row>
    <row r="64" spans="1:11" ht="31.5" customHeight="1" x14ac:dyDescent="0.3">
      <c r="A64" s="150">
        <v>8.9</v>
      </c>
      <c r="B64" s="21" t="s">
        <v>50</v>
      </c>
      <c r="C64" s="368"/>
      <c r="D64" s="369"/>
      <c r="E64" s="369"/>
      <c r="F64" s="369"/>
      <c r="G64" s="370"/>
      <c r="H64" s="308"/>
      <c r="I64" s="256"/>
      <c r="J64" s="282"/>
      <c r="K64" s="22"/>
    </row>
    <row r="65" spans="1:11" ht="16.5" x14ac:dyDescent="0.3">
      <c r="A65" s="23" t="s">
        <v>66</v>
      </c>
      <c r="B65" s="11" t="s">
        <v>51</v>
      </c>
      <c r="C65" s="371"/>
      <c r="D65" s="372"/>
      <c r="E65" s="372"/>
      <c r="F65" s="372"/>
      <c r="G65" s="373"/>
      <c r="H65" s="272"/>
      <c r="I65" s="256"/>
      <c r="J65" s="282"/>
      <c r="K65" s="22"/>
    </row>
    <row r="66" spans="1:11" ht="45.75" thickBot="1" x14ac:dyDescent="0.3">
      <c r="A66" s="23" t="s">
        <v>67</v>
      </c>
      <c r="B66" s="13" t="s">
        <v>75</v>
      </c>
      <c r="C66" s="359" t="s">
        <v>82</v>
      </c>
      <c r="D66" s="359"/>
      <c r="E66" s="359"/>
      <c r="F66" s="359"/>
      <c r="G66" s="359"/>
      <c r="H66" s="186" t="s">
        <v>387</v>
      </c>
      <c r="I66" s="257"/>
      <c r="J66" s="283"/>
      <c r="K66" s="24"/>
    </row>
    <row r="67" spans="1:11" ht="30" customHeight="1" thickBot="1" x14ac:dyDescent="0.3">
      <c r="A67" s="229">
        <v>9</v>
      </c>
      <c r="B67" s="240" t="s">
        <v>52</v>
      </c>
      <c r="C67" s="327" t="str">
        <f>+C11</f>
        <v>MIGUEL ALEJANDRO PINZÓN AGUILAR  (52%) LÍDER</v>
      </c>
      <c r="D67" s="327"/>
      <c r="E67" s="355" t="str">
        <f>+E11</f>
        <v>PEDRO JOSE CORREDOR BECERRA  (24%)</v>
      </c>
      <c r="F67" s="356"/>
      <c r="G67" s="327" t="str">
        <f>+G11</f>
        <v>JORGE WILLIAM CORZO GARCÍA (24%)</v>
      </c>
      <c r="H67" s="328"/>
      <c r="I67" s="252" t="s">
        <v>64</v>
      </c>
      <c r="J67" s="252" t="s">
        <v>13</v>
      </c>
    </row>
    <row r="68" spans="1:11" ht="30" customHeight="1" thickBot="1" x14ac:dyDescent="0.3">
      <c r="A68" s="230"/>
      <c r="B68" s="241"/>
      <c r="C68" s="46" t="s">
        <v>11</v>
      </c>
      <c r="D68" s="47" t="s">
        <v>12</v>
      </c>
      <c r="E68" s="46" t="s">
        <v>11</v>
      </c>
      <c r="F68" s="47" t="s">
        <v>12</v>
      </c>
      <c r="G68" s="161" t="s">
        <v>11</v>
      </c>
      <c r="H68" s="44" t="s">
        <v>12</v>
      </c>
      <c r="I68" s="253"/>
      <c r="J68" s="253"/>
    </row>
    <row r="69" spans="1:11" ht="30" x14ac:dyDescent="0.25">
      <c r="A69" s="150">
        <v>9.1</v>
      </c>
      <c r="B69" s="9" t="s">
        <v>53</v>
      </c>
      <c r="C69" s="322" t="s">
        <v>82</v>
      </c>
      <c r="D69" s="322">
        <v>205</v>
      </c>
      <c r="E69" s="322" t="s">
        <v>301</v>
      </c>
      <c r="F69" s="322"/>
      <c r="G69" s="322" t="s">
        <v>301</v>
      </c>
      <c r="H69" s="271"/>
      <c r="I69" s="267" t="s">
        <v>376</v>
      </c>
      <c r="J69" s="360"/>
    </row>
    <row r="70" spans="1:11" x14ac:dyDescent="0.25">
      <c r="A70" s="150">
        <v>9.1999999999999993</v>
      </c>
      <c r="B70" s="10" t="s">
        <v>16</v>
      </c>
      <c r="C70" s="363"/>
      <c r="D70" s="363"/>
      <c r="E70" s="363"/>
      <c r="F70" s="363"/>
      <c r="G70" s="363"/>
      <c r="H70" s="272"/>
      <c r="I70" s="267"/>
      <c r="J70" s="361"/>
    </row>
    <row r="71" spans="1:11" ht="60.75" thickBot="1" x14ac:dyDescent="0.3">
      <c r="A71" s="157">
        <v>9.3000000000000007</v>
      </c>
      <c r="B71" s="25" t="s">
        <v>54</v>
      </c>
      <c r="C71" s="133" t="s">
        <v>82</v>
      </c>
      <c r="D71" s="133">
        <v>207</v>
      </c>
      <c r="E71" s="133" t="s">
        <v>301</v>
      </c>
      <c r="F71" s="133"/>
      <c r="G71" s="133" t="s">
        <v>301</v>
      </c>
      <c r="H71" s="132"/>
      <c r="I71" s="268"/>
      <c r="J71" s="362"/>
    </row>
    <row r="72" spans="1:11" ht="30" customHeight="1" thickBot="1" x14ac:dyDescent="0.3">
      <c r="A72" s="229">
        <v>10</v>
      </c>
      <c r="B72" s="240" t="s">
        <v>55</v>
      </c>
      <c r="C72" s="327" t="str">
        <f>+C11</f>
        <v>MIGUEL ALEJANDRO PINZÓN AGUILAR  (52%) LÍDER</v>
      </c>
      <c r="D72" s="327"/>
      <c r="E72" s="355" t="str">
        <f>+E11</f>
        <v>PEDRO JOSE CORREDOR BECERRA  (24%)</v>
      </c>
      <c r="F72" s="356"/>
      <c r="G72" s="327" t="str">
        <f>+G11</f>
        <v>JORGE WILLIAM CORZO GARCÍA (24%)</v>
      </c>
      <c r="H72" s="328"/>
      <c r="I72" s="252" t="s">
        <v>64</v>
      </c>
      <c r="J72" s="252" t="s">
        <v>13</v>
      </c>
    </row>
    <row r="73" spans="1:11" ht="30" customHeight="1" thickBot="1" x14ac:dyDescent="0.3">
      <c r="A73" s="230"/>
      <c r="B73" s="241"/>
      <c r="C73" s="46" t="s">
        <v>11</v>
      </c>
      <c r="D73" s="47" t="s">
        <v>12</v>
      </c>
      <c r="E73" s="46" t="s">
        <v>11</v>
      </c>
      <c r="F73" s="47" t="s">
        <v>12</v>
      </c>
      <c r="G73" s="161" t="s">
        <v>11</v>
      </c>
      <c r="H73" s="44" t="s">
        <v>12</v>
      </c>
      <c r="I73" s="253"/>
      <c r="J73" s="253"/>
    </row>
    <row r="74" spans="1:11" ht="30.75" thickBot="1" x14ac:dyDescent="0.3">
      <c r="A74" s="157">
        <v>10.1</v>
      </c>
      <c r="B74" s="13" t="s">
        <v>56</v>
      </c>
      <c r="C74" s="143" t="s">
        <v>301</v>
      </c>
      <c r="D74" s="143"/>
      <c r="E74" s="143" t="s">
        <v>301</v>
      </c>
      <c r="F74" s="143"/>
      <c r="G74" s="143" t="s">
        <v>301</v>
      </c>
      <c r="H74" s="144"/>
      <c r="I74" s="35" t="s">
        <v>301</v>
      </c>
      <c r="J74" s="39"/>
    </row>
    <row r="75" spans="1:11" ht="30" customHeight="1" thickBot="1" x14ac:dyDescent="0.3">
      <c r="A75" s="229">
        <v>11</v>
      </c>
      <c r="B75" s="240" t="s">
        <v>57</v>
      </c>
      <c r="C75" s="327" t="str">
        <f>+C11</f>
        <v>MIGUEL ALEJANDRO PINZÓN AGUILAR  (52%) LÍDER</v>
      </c>
      <c r="D75" s="327"/>
      <c r="E75" s="355" t="str">
        <f>+E11</f>
        <v>PEDRO JOSE CORREDOR BECERRA  (24%)</v>
      </c>
      <c r="F75" s="356"/>
      <c r="G75" s="327" t="str">
        <f>+G11</f>
        <v>JORGE WILLIAM CORZO GARCÍA (24%)</v>
      </c>
      <c r="H75" s="328"/>
      <c r="I75" s="252" t="s">
        <v>64</v>
      </c>
      <c r="J75" s="252" t="s">
        <v>13</v>
      </c>
    </row>
    <row r="76" spans="1:11" ht="30" customHeight="1" thickBot="1" x14ac:dyDescent="0.3">
      <c r="A76" s="230"/>
      <c r="B76" s="241"/>
      <c r="C76" s="46" t="s">
        <v>11</v>
      </c>
      <c r="D76" s="47" t="s">
        <v>12</v>
      </c>
      <c r="E76" s="46" t="s">
        <v>11</v>
      </c>
      <c r="F76" s="47" t="s">
        <v>12</v>
      </c>
      <c r="G76" s="161" t="s">
        <v>11</v>
      </c>
      <c r="H76" s="44" t="s">
        <v>12</v>
      </c>
      <c r="I76" s="253"/>
      <c r="J76" s="253"/>
    </row>
    <row r="77" spans="1:11" ht="30.75" thickBot="1" x14ac:dyDescent="0.3">
      <c r="A77" s="157">
        <v>11.1</v>
      </c>
      <c r="B77" s="55" t="s">
        <v>76</v>
      </c>
      <c r="C77" s="178" t="s">
        <v>301</v>
      </c>
      <c r="D77" s="185"/>
      <c r="E77" s="178" t="s">
        <v>301</v>
      </c>
      <c r="F77" s="185"/>
      <c r="G77" s="184" t="s">
        <v>301</v>
      </c>
      <c r="H77" s="132"/>
      <c r="I77" s="177" t="s">
        <v>301</v>
      </c>
      <c r="J77" s="39"/>
    </row>
    <row r="78" spans="1:11" ht="30" customHeight="1" thickBot="1" x14ac:dyDescent="0.3">
      <c r="A78" s="229">
        <v>12</v>
      </c>
      <c r="B78" s="231" t="s">
        <v>58</v>
      </c>
      <c r="C78" s="374" t="str">
        <f>+C11</f>
        <v>MIGUEL ALEJANDRO PINZÓN AGUILAR  (52%) LÍDER</v>
      </c>
      <c r="D78" s="328"/>
      <c r="E78" s="378" t="str">
        <f>+E11</f>
        <v>PEDRO JOSE CORREDOR BECERRA  (24%)</v>
      </c>
      <c r="F78" s="379"/>
      <c r="G78" s="356" t="str">
        <f>+G11</f>
        <v>JORGE WILLIAM CORZO GARCÍA (24%)</v>
      </c>
      <c r="H78" s="328"/>
      <c r="I78" s="250" t="s">
        <v>64</v>
      </c>
      <c r="J78" s="252" t="s">
        <v>13</v>
      </c>
    </row>
    <row r="79" spans="1:11" ht="30" customHeight="1" x14ac:dyDescent="0.25">
      <c r="A79" s="230"/>
      <c r="B79" s="232"/>
      <c r="C79" s="375" t="s">
        <v>11</v>
      </c>
      <c r="D79" s="376"/>
      <c r="E79" s="380" t="s">
        <v>11</v>
      </c>
      <c r="F79" s="381"/>
      <c r="G79" s="377" t="s">
        <v>11</v>
      </c>
      <c r="H79" s="239"/>
      <c r="I79" s="251"/>
      <c r="J79" s="253"/>
    </row>
    <row r="80" spans="1:11" ht="45" x14ac:dyDescent="0.25">
      <c r="A80" s="150">
        <v>12.1</v>
      </c>
      <c r="B80" s="53" t="s">
        <v>59</v>
      </c>
      <c r="C80" s="385" t="s">
        <v>82</v>
      </c>
      <c r="D80" s="325"/>
      <c r="E80" s="385" t="s">
        <v>82</v>
      </c>
      <c r="F80" s="325"/>
      <c r="G80" s="385" t="s">
        <v>82</v>
      </c>
      <c r="H80" s="325"/>
      <c r="I80" s="176" t="s">
        <v>376</v>
      </c>
      <c r="J80" s="38"/>
    </row>
    <row r="81" spans="1:10" ht="31.5" customHeight="1" x14ac:dyDescent="0.25">
      <c r="A81" s="150">
        <v>12.2</v>
      </c>
      <c r="B81" s="53" t="s">
        <v>60</v>
      </c>
      <c r="C81" s="385" t="s">
        <v>82</v>
      </c>
      <c r="D81" s="325"/>
      <c r="E81" s="385" t="s">
        <v>82</v>
      </c>
      <c r="F81" s="325"/>
      <c r="G81" s="385" t="s">
        <v>82</v>
      </c>
      <c r="H81" s="325"/>
      <c r="I81" s="176" t="s">
        <v>376</v>
      </c>
      <c r="J81" s="38"/>
    </row>
    <row r="82" spans="1:10" ht="30.75" thickBot="1" x14ac:dyDescent="0.3">
      <c r="A82" s="26">
        <v>12.3</v>
      </c>
      <c r="B82" s="54" t="s">
        <v>61</v>
      </c>
      <c r="C82" s="382" t="s">
        <v>82</v>
      </c>
      <c r="D82" s="326"/>
      <c r="E82" s="382" t="s">
        <v>82</v>
      </c>
      <c r="F82" s="326"/>
      <c r="G82" s="382" t="s">
        <v>82</v>
      </c>
      <c r="H82" s="326"/>
      <c r="I82" s="175" t="s">
        <v>376</v>
      </c>
      <c r="J82" s="48"/>
    </row>
    <row r="83" spans="1:10" ht="19.5" thickBot="1" x14ac:dyDescent="0.3">
      <c r="A83" s="242" t="s">
        <v>62</v>
      </c>
      <c r="B83" s="243"/>
      <c r="C83" s="383" t="s">
        <v>82</v>
      </c>
      <c r="D83" s="384"/>
      <c r="E83" s="333" t="s">
        <v>82</v>
      </c>
      <c r="F83" s="334"/>
      <c r="G83" s="333" t="s">
        <v>82</v>
      </c>
      <c r="H83" s="334"/>
      <c r="I83" s="50" t="s">
        <v>376</v>
      </c>
      <c r="J83" s="51"/>
    </row>
    <row r="85" spans="1:10" x14ac:dyDescent="0.25">
      <c r="B85" s="164"/>
    </row>
    <row r="86" spans="1:10" x14ac:dyDescent="0.25">
      <c r="B86" s="164"/>
    </row>
    <row r="87" spans="1:10" x14ac:dyDescent="0.25">
      <c r="B87" s="164"/>
    </row>
  </sheetData>
  <mergeCells count="138">
    <mergeCell ref="A83:B83"/>
    <mergeCell ref="G83:H83"/>
    <mergeCell ref="E80:F80"/>
    <mergeCell ref="G80:H80"/>
    <mergeCell ref="E81:F81"/>
    <mergeCell ref="G81:H81"/>
    <mergeCell ref="E82:F82"/>
    <mergeCell ref="G82:H82"/>
    <mergeCell ref="J78:J79"/>
    <mergeCell ref="C79:D79"/>
    <mergeCell ref="G79:H79"/>
    <mergeCell ref="E78:F78"/>
    <mergeCell ref="E79:F79"/>
    <mergeCell ref="C75:D75"/>
    <mergeCell ref="G75:H75"/>
    <mergeCell ref="C82:D82"/>
    <mergeCell ref="C83:D83"/>
    <mergeCell ref="C80:D80"/>
    <mergeCell ref="C81:D81"/>
    <mergeCell ref="A78:A79"/>
    <mergeCell ref="B78:B79"/>
    <mergeCell ref="C78:D78"/>
    <mergeCell ref="G78:H78"/>
    <mergeCell ref="C69:C70"/>
    <mergeCell ref="D69:D70"/>
    <mergeCell ref="G69:G70"/>
    <mergeCell ref="H69:H70"/>
    <mergeCell ref="I69:I71"/>
    <mergeCell ref="I72:I73"/>
    <mergeCell ref="E72:F72"/>
    <mergeCell ref="A72:A73"/>
    <mergeCell ref="B72:B73"/>
    <mergeCell ref="C72:D72"/>
    <mergeCell ref="G72:H72"/>
    <mergeCell ref="A75:A76"/>
    <mergeCell ref="B75:B76"/>
    <mergeCell ref="J69:J71"/>
    <mergeCell ref="E69:E70"/>
    <mergeCell ref="F69:F70"/>
    <mergeCell ref="J75:J76"/>
    <mergeCell ref="E75:F75"/>
    <mergeCell ref="C56:G56"/>
    <mergeCell ref="I56:I66"/>
    <mergeCell ref="J56:J66"/>
    <mergeCell ref="C57:G57"/>
    <mergeCell ref="C58:G65"/>
    <mergeCell ref="I75:I76"/>
    <mergeCell ref="J72:J73"/>
    <mergeCell ref="J67:J68"/>
    <mergeCell ref="E67:F67"/>
    <mergeCell ref="J50:J51"/>
    <mergeCell ref="E50:F50"/>
    <mergeCell ref="A44:A45"/>
    <mergeCell ref="B44:B45"/>
    <mergeCell ref="C44:D44"/>
    <mergeCell ref="G44:H44"/>
    <mergeCell ref="I44:I45"/>
    <mergeCell ref="H58:H65"/>
    <mergeCell ref="C66:G66"/>
    <mergeCell ref="A67:A68"/>
    <mergeCell ref="B67:B68"/>
    <mergeCell ref="C67:D67"/>
    <mergeCell ref="G67:H67"/>
    <mergeCell ref="A50:A51"/>
    <mergeCell ref="B50:B51"/>
    <mergeCell ref="E44:F44"/>
    <mergeCell ref="F39:F43"/>
    <mergeCell ref="E39:E43"/>
    <mergeCell ref="C39:C43"/>
    <mergeCell ref="D39:D43"/>
    <mergeCell ref="G39:G43"/>
    <mergeCell ref="H39:H43"/>
    <mergeCell ref="A32:A33"/>
    <mergeCell ref="B32:B33"/>
    <mergeCell ref="C32:D32"/>
    <mergeCell ref="G32:H32"/>
    <mergeCell ref="I32:I33"/>
    <mergeCell ref="J32:J33"/>
    <mergeCell ref="E32:F32"/>
    <mergeCell ref="J34:J36"/>
    <mergeCell ref="J44:J45"/>
    <mergeCell ref="A37:A38"/>
    <mergeCell ref="B37:B38"/>
    <mergeCell ref="C37:D37"/>
    <mergeCell ref="G37:H37"/>
    <mergeCell ref="I37:I38"/>
    <mergeCell ref="J37:J38"/>
    <mergeCell ref="E37:F37"/>
    <mergeCell ref="I39:I43"/>
    <mergeCell ref="J39:J43"/>
    <mergeCell ref="J16:J22"/>
    <mergeCell ref="C23:G23"/>
    <mergeCell ref="C24:G27"/>
    <mergeCell ref="H24:H27"/>
    <mergeCell ref="I24:I27"/>
    <mergeCell ref="J24:J27"/>
    <mergeCell ref="A1:J2"/>
    <mergeCell ref="A4:J5"/>
    <mergeCell ref="C8:I8"/>
    <mergeCell ref="C9:I9"/>
    <mergeCell ref="C10:I10"/>
    <mergeCell ref="C11:D11"/>
    <mergeCell ref="G11:H11"/>
    <mergeCell ref="E11:F11"/>
    <mergeCell ref="A28:A29"/>
    <mergeCell ref="B28:B29"/>
    <mergeCell ref="C28:D28"/>
    <mergeCell ref="G28:H28"/>
    <mergeCell ref="I28:I29"/>
    <mergeCell ref="J28:J29"/>
    <mergeCell ref="E28:F28"/>
    <mergeCell ref="I30:I31"/>
    <mergeCell ref="J30:J31"/>
    <mergeCell ref="I78:I79"/>
    <mergeCell ref="E83:F83"/>
    <mergeCell ref="C16:G22"/>
    <mergeCell ref="H16:H22"/>
    <mergeCell ref="I16:I22"/>
    <mergeCell ref="C55:G55"/>
    <mergeCell ref="E52:E54"/>
    <mergeCell ref="F52:F54"/>
    <mergeCell ref="C52:C54"/>
    <mergeCell ref="I67:I68"/>
    <mergeCell ref="D52:D54"/>
    <mergeCell ref="G52:G54"/>
    <mergeCell ref="H52:H54"/>
    <mergeCell ref="C50:D50"/>
    <mergeCell ref="G50:H50"/>
    <mergeCell ref="I50:I51"/>
    <mergeCell ref="C12:D12"/>
    <mergeCell ref="E12:F12"/>
    <mergeCell ref="G12:H12"/>
    <mergeCell ref="C13:D13"/>
    <mergeCell ref="I34:I36"/>
    <mergeCell ref="E13:F13"/>
    <mergeCell ref="G13:H13"/>
    <mergeCell ref="C15:G15"/>
    <mergeCell ref="I52:I5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76" zoomScale="80" zoomScaleNormal="80" workbookViewId="0">
      <selection activeCell="F39" sqref="F39:F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10" t="s">
        <v>68</v>
      </c>
      <c r="B1" s="310"/>
      <c r="C1" s="310"/>
      <c r="D1" s="310"/>
      <c r="E1" s="310"/>
      <c r="F1" s="310"/>
    </row>
    <row r="2" spans="1:6" ht="15" customHeight="1" x14ac:dyDescent="0.25">
      <c r="A2" s="310"/>
      <c r="B2" s="310"/>
      <c r="C2" s="310"/>
      <c r="D2" s="310"/>
      <c r="E2" s="310"/>
      <c r="F2" s="310"/>
    </row>
    <row r="4" spans="1:6" x14ac:dyDescent="0.25">
      <c r="A4" s="310" t="s">
        <v>0</v>
      </c>
      <c r="B4" s="310"/>
      <c r="C4" s="310"/>
      <c r="D4" s="310"/>
      <c r="E4" s="310"/>
      <c r="F4" s="310"/>
    </row>
    <row r="5" spans="1:6" x14ac:dyDescent="0.25">
      <c r="A5" s="310"/>
      <c r="B5" s="310"/>
      <c r="C5" s="310"/>
      <c r="D5" s="310"/>
      <c r="E5" s="310"/>
      <c r="F5" s="310"/>
    </row>
    <row r="6" spans="1:6" x14ac:dyDescent="0.25">
      <c r="D6" s="2"/>
      <c r="E6" s="2"/>
      <c r="F6" s="2"/>
    </row>
    <row r="7" spans="1:6" ht="15.75" thickBot="1" x14ac:dyDescent="0.3">
      <c r="C7" s="2"/>
    </row>
    <row r="8" spans="1:6" ht="15.75" thickBot="1" x14ac:dyDescent="0.3">
      <c r="A8" s="56" t="s">
        <v>1</v>
      </c>
      <c r="B8" s="57" t="s">
        <v>2</v>
      </c>
      <c r="C8" s="312">
        <v>3</v>
      </c>
      <c r="D8" s="312"/>
      <c r="E8" s="313"/>
    </row>
    <row r="9" spans="1:6" ht="31.5" customHeight="1" thickBot="1" x14ac:dyDescent="0.3">
      <c r="A9" s="56" t="s">
        <v>3</v>
      </c>
      <c r="B9" s="57" t="s">
        <v>4</v>
      </c>
      <c r="C9" s="315" t="s">
        <v>413</v>
      </c>
      <c r="D9" s="315"/>
      <c r="E9" s="316"/>
    </row>
    <row r="10" spans="1:6" ht="30.75" thickBot="1" x14ac:dyDescent="0.3">
      <c r="A10" s="56" t="s">
        <v>171</v>
      </c>
      <c r="B10" s="58" t="s">
        <v>63</v>
      </c>
      <c r="C10" s="318" t="s">
        <v>301</v>
      </c>
      <c r="D10" s="318"/>
      <c r="E10" s="319"/>
    </row>
    <row r="11" spans="1:6" ht="31.5" customHeight="1" thickBot="1" x14ac:dyDescent="0.3">
      <c r="A11" s="56" t="s">
        <v>5</v>
      </c>
      <c r="B11" s="57" t="s">
        <v>6</v>
      </c>
      <c r="C11" s="402" t="s">
        <v>301</v>
      </c>
      <c r="D11" s="403"/>
      <c r="E11" s="5"/>
      <c r="F11" s="6"/>
    </row>
    <row r="12" spans="1:6" ht="15.75" thickBot="1" x14ac:dyDescent="0.3">
      <c r="A12" s="56" t="s">
        <v>7</v>
      </c>
      <c r="B12" s="57" t="s">
        <v>8</v>
      </c>
      <c r="C12" s="404" t="s">
        <v>412</v>
      </c>
      <c r="D12" s="296"/>
    </row>
    <row r="13" spans="1:6" ht="15.75" thickBot="1" x14ac:dyDescent="0.3">
      <c r="A13" s="56" t="s">
        <v>9</v>
      </c>
      <c r="B13" s="57" t="s">
        <v>10</v>
      </c>
      <c r="C13" s="404" t="s">
        <v>384</v>
      </c>
      <c r="D13" s="296"/>
    </row>
    <row r="14" spans="1:6" ht="15.75" thickBot="1" x14ac:dyDescent="0.3">
      <c r="A14" s="3"/>
      <c r="B14" s="4"/>
      <c r="C14" s="7"/>
    </row>
    <row r="15" spans="1:6" x14ac:dyDescent="0.25">
      <c r="A15" s="29">
        <v>1</v>
      </c>
      <c r="B15" s="33" t="s">
        <v>14</v>
      </c>
      <c r="C15" s="146" t="s">
        <v>11</v>
      </c>
      <c r="D15" s="153" t="s">
        <v>12</v>
      </c>
      <c r="E15" s="36" t="s">
        <v>64</v>
      </c>
      <c r="F15" s="40" t="s">
        <v>13</v>
      </c>
    </row>
    <row r="16" spans="1:6" ht="30" x14ac:dyDescent="0.25">
      <c r="A16" s="150">
        <v>1.1000000000000001</v>
      </c>
      <c r="B16" s="9" t="s">
        <v>15</v>
      </c>
      <c r="C16" s="398" t="s">
        <v>82</v>
      </c>
      <c r="D16" s="307" t="s">
        <v>411</v>
      </c>
      <c r="E16" s="280" t="s">
        <v>376</v>
      </c>
      <c r="F16" s="399"/>
    </row>
    <row r="17" spans="1:6" x14ac:dyDescent="0.25">
      <c r="A17" s="150">
        <v>1.2</v>
      </c>
      <c r="B17" s="10" t="s">
        <v>16</v>
      </c>
      <c r="C17" s="323"/>
      <c r="D17" s="308"/>
      <c r="E17" s="273"/>
      <c r="F17" s="400"/>
    </row>
    <row r="18" spans="1:6" ht="30" x14ac:dyDescent="0.25">
      <c r="A18" s="150">
        <v>1.3</v>
      </c>
      <c r="B18" s="9" t="s">
        <v>17</v>
      </c>
      <c r="C18" s="323"/>
      <c r="D18" s="308"/>
      <c r="E18" s="273"/>
      <c r="F18" s="400"/>
    </row>
    <row r="19" spans="1:6" ht="60" x14ac:dyDescent="0.25">
      <c r="A19" s="150">
        <v>1.4</v>
      </c>
      <c r="B19" s="9" t="s">
        <v>18</v>
      </c>
      <c r="C19" s="323"/>
      <c r="D19" s="308"/>
      <c r="E19" s="273"/>
      <c r="F19" s="400"/>
    </row>
    <row r="20" spans="1:6" ht="105" x14ac:dyDescent="0.25">
      <c r="A20" s="150">
        <v>1.5</v>
      </c>
      <c r="B20" s="9" t="s">
        <v>19</v>
      </c>
      <c r="C20" s="323"/>
      <c r="D20" s="308"/>
      <c r="E20" s="273"/>
      <c r="F20" s="400"/>
    </row>
    <row r="21" spans="1:6" ht="30" x14ac:dyDescent="0.25">
      <c r="A21" s="150">
        <v>1.6</v>
      </c>
      <c r="B21" s="11" t="s">
        <v>20</v>
      </c>
      <c r="C21" s="323"/>
      <c r="D21" s="308"/>
      <c r="E21" s="273"/>
      <c r="F21" s="400"/>
    </row>
    <row r="22" spans="1:6" ht="45.75" thickBot="1" x14ac:dyDescent="0.3">
      <c r="A22" s="157">
        <v>1.7</v>
      </c>
      <c r="B22" s="13" t="s">
        <v>21</v>
      </c>
      <c r="C22" s="324"/>
      <c r="D22" s="309"/>
      <c r="E22" s="274"/>
      <c r="F22" s="401"/>
    </row>
    <row r="23" spans="1:6" ht="39" customHeight="1" x14ac:dyDescent="0.25">
      <c r="A23" s="29">
        <v>2</v>
      </c>
      <c r="B23" s="30" t="s">
        <v>69</v>
      </c>
      <c r="C23" s="146" t="s">
        <v>11</v>
      </c>
      <c r="D23" s="153" t="s">
        <v>12</v>
      </c>
      <c r="E23" s="36" t="s">
        <v>64</v>
      </c>
      <c r="F23" s="41" t="s">
        <v>13</v>
      </c>
    </row>
    <row r="24" spans="1:6" ht="45.75" customHeight="1" x14ac:dyDescent="0.25">
      <c r="A24" s="150">
        <v>2.1</v>
      </c>
      <c r="B24" s="11" t="s">
        <v>22</v>
      </c>
      <c r="C24" s="398" t="s">
        <v>301</v>
      </c>
      <c r="D24" s="307"/>
      <c r="E24" s="280" t="s">
        <v>301</v>
      </c>
      <c r="F24" s="291"/>
    </row>
    <row r="25" spans="1:6" ht="50.25" customHeight="1" x14ac:dyDescent="0.25">
      <c r="A25" s="150">
        <v>2.2000000000000002</v>
      </c>
      <c r="B25" s="11" t="s">
        <v>70</v>
      </c>
      <c r="C25" s="323"/>
      <c r="D25" s="308"/>
      <c r="E25" s="273"/>
      <c r="F25" s="291"/>
    </row>
    <row r="26" spans="1:6" ht="114.75" customHeight="1" x14ac:dyDescent="0.25">
      <c r="A26" s="150">
        <v>2.2999999999999998</v>
      </c>
      <c r="B26" s="11" t="s">
        <v>23</v>
      </c>
      <c r="C26" s="323"/>
      <c r="D26" s="308"/>
      <c r="E26" s="273"/>
      <c r="F26" s="291"/>
    </row>
    <row r="27" spans="1:6" ht="42" customHeight="1" thickBot="1" x14ac:dyDescent="0.3">
      <c r="A27" s="157">
        <v>2.4</v>
      </c>
      <c r="B27" s="13" t="s">
        <v>24</v>
      </c>
      <c r="C27" s="324"/>
      <c r="D27" s="309"/>
      <c r="E27" s="274"/>
      <c r="F27" s="292"/>
    </row>
    <row r="28" spans="1:6" ht="63" customHeight="1" thickBot="1" x14ac:dyDescent="0.3">
      <c r="A28" s="229">
        <v>3</v>
      </c>
      <c r="B28" s="240" t="s">
        <v>25</v>
      </c>
      <c r="C28" s="290" t="str">
        <f>+$C$9</f>
        <v>COMPAÑÍA DE PROYECTOS TÉCNICOS CPT S.A.</v>
      </c>
      <c r="D28" s="279"/>
      <c r="E28" s="252" t="s">
        <v>64</v>
      </c>
      <c r="F28" s="252" t="s">
        <v>13</v>
      </c>
    </row>
    <row r="29" spans="1:6" ht="30" x14ac:dyDescent="0.25">
      <c r="A29" s="230"/>
      <c r="B29" s="241"/>
      <c r="C29" s="151" t="s">
        <v>11</v>
      </c>
      <c r="D29" s="153" t="s">
        <v>12</v>
      </c>
      <c r="E29" s="253"/>
      <c r="F29" s="253"/>
    </row>
    <row r="30" spans="1:6" ht="47.25" customHeight="1" x14ac:dyDescent="0.25">
      <c r="A30" s="150" t="s">
        <v>26</v>
      </c>
      <c r="B30" s="9" t="s">
        <v>15</v>
      </c>
      <c r="C30" s="182" t="s">
        <v>301</v>
      </c>
      <c r="D30" s="182"/>
      <c r="E30" s="280" t="s">
        <v>301</v>
      </c>
      <c r="F30" s="293"/>
    </row>
    <row r="31" spans="1:6" ht="30.75" thickBot="1" x14ac:dyDescent="0.3">
      <c r="A31" s="157" t="s">
        <v>27</v>
      </c>
      <c r="B31" s="13" t="s">
        <v>28</v>
      </c>
      <c r="C31" s="133" t="s">
        <v>301</v>
      </c>
      <c r="D31" s="133"/>
      <c r="E31" s="274"/>
      <c r="F31" s="294"/>
    </row>
    <row r="32" spans="1:6" ht="33" customHeight="1" thickBot="1" x14ac:dyDescent="0.3">
      <c r="A32" s="229">
        <v>4</v>
      </c>
      <c r="B32" s="288" t="s">
        <v>29</v>
      </c>
      <c r="C32" s="290" t="str">
        <f>+C11</f>
        <v>NA</v>
      </c>
      <c r="D32" s="279"/>
      <c r="E32" s="252" t="s">
        <v>64</v>
      </c>
      <c r="F32" s="252" t="s">
        <v>13</v>
      </c>
    </row>
    <row r="33" spans="1:6" ht="33" customHeight="1" x14ac:dyDescent="0.25">
      <c r="A33" s="230"/>
      <c r="B33" s="289"/>
      <c r="C33" s="151" t="s">
        <v>11</v>
      </c>
      <c r="D33" s="153" t="s">
        <v>12</v>
      </c>
      <c r="E33" s="253"/>
      <c r="F33" s="253"/>
    </row>
    <row r="34" spans="1:6" ht="47.25" customHeight="1" x14ac:dyDescent="0.25">
      <c r="A34" s="150">
        <v>4.0999999999999996</v>
      </c>
      <c r="B34" s="11" t="s">
        <v>143</v>
      </c>
      <c r="C34" s="142" t="s">
        <v>82</v>
      </c>
      <c r="D34" s="142" t="s">
        <v>410</v>
      </c>
      <c r="E34" s="266" t="s">
        <v>87</v>
      </c>
      <c r="F34" s="303"/>
    </row>
    <row r="35" spans="1:6" ht="30" x14ac:dyDescent="0.25">
      <c r="A35" s="150">
        <v>4.2</v>
      </c>
      <c r="B35" s="11" t="s">
        <v>30</v>
      </c>
      <c r="C35" s="142" t="s">
        <v>82</v>
      </c>
      <c r="D35" s="142" t="s">
        <v>410</v>
      </c>
      <c r="E35" s="267"/>
      <c r="F35" s="303"/>
    </row>
    <row r="36" spans="1:6" ht="30.75" thickBot="1" x14ac:dyDescent="0.3">
      <c r="A36" s="157">
        <v>4.3</v>
      </c>
      <c r="B36" s="13" t="s">
        <v>65</v>
      </c>
      <c r="C36" s="143" t="s">
        <v>94</v>
      </c>
      <c r="D36" s="143">
        <v>16</v>
      </c>
      <c r="E36" s="268"/>
      <c r="F36" s="294"/>
    </row>
    <row r="37" spans="1:6" ht="30" customHeight="1" thickBot="1" x14ac:dyDescent="0.3">
      <c r="A37" s="229">
        <v>5</v>
      </c>
      <c r="B37" s="231" t="s">
        <v>31</v>
      </c>
      <c r="C37" s="290" t="str">
        <f>+$C$9</f>
        <v>COMPAÑÍA DE PROYECTOS TÉCNICOS CPT S.A.</v>
      </c>
      <c r="D37" s="279"/>
      <c r="E37" s="252" t="s">
        <v>64</v>
      </c>
      <c r="F37" s="252" t="s">
        <v>13</v>
      </c>
    </row>
    <row r="38" spans="1:6" ht="30.75" thickBot="1" x14ac:dyDescent="0.3">
      <c r="A38" s="230"/>
      <c r="B38" s="232"/>
      <c r="C38" s="152" t="s">
        <v>11</v>
      </c>
      <c r="D38" s="44" t="s">
        <v>12</v>
      </c>
      <c r="E38" s="253"/>
      <c r="F38" s="253"/>
    </row>
    <row r="39" spans="1:6" ht="45" customHeight="1" x14ac:dyDescent="0.25">
      <c r="A39" s="150">
        <v>5.0999999999999996</v>
      </c>
      <c r="B39" s="11" t="s">
        <v>143</v>
      </c>
      <c r="C39" s="263" t="s">
        <v>82</v>
      </c>
      <c r="D39" s="263" t="s">
        <v>409</v>
      </c>
      <c r="E39" s="280" t="s">
        <v>87</v>
      </c>
      <c r="F39" s="281"/>
    </row>
    <row r="40" spans="1:6" ht="45" x14ac:dyDescent="0.25">
      <c r="A40" s="150">
        <v>5.2</v>
      </c>
      <c r="B40" s="11" t="s">
        <v>72</v>
      </c>
      <c r="C40" s="264"/>
      <c r="D40" s="264"/>
      <c r="E40" s="273"/>
      <c r="F40" s="282"/>
    </row>
    <row r="41" spans="1:6" ht="45" x14ac:dyDescent="0.25">
      <c r="A41" s="150">
        <v>5.3</v>
      </c>
      <c r="B41" s="19" t="s">
        <v>71</v>
      </c>
      <c r="C41" s="264"/>
      <c r="D41" s="264"/>
      <c r="E41" s="273"/>
      <c r="F41" s="282"/>
    </row>
    <row r="42" spans="1:6" ht="30" x14ac:dyDescent="0.25">
      <c r="A42" s="150">
        <v>5.4</v>
      </c>
      <c r="B42" s="11" t="s">
        <v>32</v>
      </c>
      <c r="C42" s="264"/>
      <c r="D42" s="264"/>
      <c r="E42" s="273"/>
      <c r="F42" s="282"/>
    </row>
    <row r="43" spans="1:6" ht="30.75" thickBot="1" x14ac:dyDescent="0.3">
      <c r="A43" s="157">
        <v>5.5</v>
      </c>
      <c r="B43" s="13" t="s">
        <v>33</v>
      </c>
      <c r="C43" s="265"/>
      <c r="D43" s="265"/>
      <c r="E43" s="274"/>
      <c r="F43" s="283"/>
    </row>
    <row r="44" spans="1:6" ht="30" customHeight="1" thickBot="1" x14ac:dyDescent="0.3">
      <c r="A44" s="229">
        <v>6</v>
      </c>
      <c r="B44" s="231" t="s">
        <v>34</v>
      </c>
      <c r="C44" s="290" t="str">
        <f>+$C$9</f>
        <v>COMPAÑÍA DE PROYECTOS TÉCNICOS CPT S.A.</v>
      </c>
      <c r="D44" s="279"/>
      <c r="E44" s="252" t="s">
        <v>64</v>
      </c>
      <c r="F44" s="252" t="s">
        <v>13</v>
      </c>
    </row>
    <row r="45" spans="1:6" ht="30" customHeight="1" thickBot="1" x14ac:dyDescent="0.3">
      <c r="A45" s="230"/>
      <c r="B45" s="232"/>
      <c r="C45" s="46" t="s">
        <v>11</v>
      </c>
      <c r="D45" s="44" t="s">
        <v>12</v>
      </c>
      <c r="E45" s="253"/>
      <c r="F45" s="253"/>
    </row>
    <row r="46" spans="1:6" ht="60" x14ac:dyDescent="0.25">
      <c r="A46" s="150">
        <v>6.1</v>
      </c>
      <c r="B46" s="11" t="s">
        <v>35</v>
      </c>
      <c r="C46" s="147" t="s">
        <v>301</v>
      </c>
      <c r="D46" s="147"/>
      <c r="E46" s="34"/>
      <c r="F46" s="38"/>
    </row>
    <row r="47" spans="1:6" ht="45" x14ac:dyDescent="0.25">
      <c r="A47" s="150">
        <v>6.2</v>
      </c>
      <c r="B47" s="11" t="s">
        <v>36</v>
      </c>
      <c r="C47" s="142" t="s">
        <v>301</v>
      </c>
      <c r="D47" s="142"/>
      <c r="E47" s="34"/>
      <c r="F47" s="38"/>
    </row>
    <row r="48" spans="1:6" ht="60" x14ac:dyDescent="0.25">
      <c r="A48" s="150">
        <v>6.3</v>
      </c>
      <c r="B48" s="11" t="s">
        <v>37</v>
      </c>
      <c r="C48" s="142" t="s">
        <v>301</v>
      </c>
      <c r="D48" s="142"/>
      <c r="E48" s="34"/>
      <c r="F48" s="38"/>
    </row>
    <row r="49" spans="1:7" ht="75.75" thickBot="1" x14ac:dyDescent="0.3">
      <c r="A49" s="150">
        <v>6.4</v>
      </c>
      <c r="B49" s="13" t="s">
        <v>38</v>
      </c>
      <c r="C49" s="143" t="s">
        <v>301</v>
      </c>
      <c r="D49" s="143"/>
      <c r="E49" s="35"/>
      <c r="F49" s="39"/>
    </row>
    <row r="50" spans="1:7" ht="30" customHeight="1" thickBot="1" x14ac:dyDescent="0.3">
      <c r="A50" s="229">
        <v>7</v>
      </c>
      <c r="B50" s="240" t="s">
        <v>39</v>
      </c>
      <c r="C50" s="290" t="str">
        <f>+$C$9</f>
        <v>COMPAÑÍA DE PROYECTOS TÉCNICOS CPT S.A.</v>
      </c>
      <c r="D50" s="279"/>
      <c r="E50" s="252" t="s">
        <v>64</v>
      </c>
      <c r="F50" s="252" t="s">
        <v>13</v>
      </c>
    </row>
    <row r="51" spans="1:7" ht="30.75" thickBot="1" x14ac:dyDescent="0.3">
      <c r="A51" s="230"/>
      <c r="B51" s="241"/>
      <c r="C51" s="46" t="s">
        <v>11</v>
      </c>
      <c r="D51" s="44" t="s">
        <v>12</v>
      </c>
      <c r="E51" s="253"/>
      <c r="F51" s="253"/>
    </row>
    <row r="52" spans="1:7" ht="30" x14ac:dyDescent="0.25">
      <c r="A52" s="150">
        <v>7.1</v>
      </c>
      <c r="B52" s="11" t="s">
        <v>40</v>
      </c>
      <c r="C52" s="263" t="s">
        <v>82</v>
      </c>
      <c r="D52" s="394">
        <v>79</v>
      </c>
      <c r="E52" s="266" t="s">
        <v>376</v>
      </c>
      <c r="F52" s="34"/>
    </row>
    <row r="53" spans="1:7" ht="45" x14ac:dyDescent="0.25">
      <c r="A53" s="150">
        <v>7.2</v>
      </c>
      <c r="B53" s="11" t="s">
        <v>41</v>
      </c>
      <c r="C53" s="264"/>
      <c r="D53" s="394"/>
      <c r="E53" s="267"/>
      <c r="F53" s="34"/>
    </row>
    <row r="54" spans="1:7" ht="60.75" thickBot="1" x14ac:dyDescent="0.3">
      <c r="A54" s="157">
        <v>7.3</v>
      </c>
      <c r="B54" s="13" t="s">
        <v>42</v>
      </c>
      <c r="C54" s="265"/>
      <c r="D54" s="395"/>
      <c r="E54" s="268"/>
      <c r="F54" s="35"/>
    </row>
    <row r="55" spans="1:7" x14ac:dyDescent="0.25">
      <c r="A55" s="29">
        <v>8</v>
      </c>
      <c r="B55" s="49" t="s">
        <v>43</v>
      </c>
      <c r="C55" s="146" t="s">
        <v>11</v>
      </c>
      <c r="D55" s="153" t="s">
        <v>12</v>
      </c>
      <c r="E55" s="36" t="s">
        <v>64</v>
      </c>
      <c r="F55" s="40" t="s">
        <v>13</v>
      </c>
    </row>
    <row r="56" spans="1:7" x14ac:dyDescent="0.25">
      <c r="A56" s="150">
        <v>8.1</v>
      </c>
      <c r="B56" s="11" t="s">
        <v>44</v>
      </c>
      <c r="C56" s="190" t="s">
        <v>408</v>
      </c>
      <c r="D56" s="160">
        <v>81</v>
      </c>
      <c r="E56" s="396" t="s">
        <v>376</v>
      </c>
      <c r="F56" s="293"/>
    </row>
    <row r="57" spans="1:7" x14ac:dyDescent="0.25">
      <c r="A57" s="150">
        <v>8.1999999999999993</v>
      </c>
      <c r="B57" s="11" t="s">
        <v>45</v>
      </c>
      <c r="C57" s="190" t="s">
        <v>407</v>
      </c>
      <c r="D57" s="160" t="s">
        <v>406</v>
      </c>
      <c r="E57" s="396"/>
      <c r="F57" s="303"/>
    </row>
    <row r="58" spans="1:7" ht="30" x14ac:dyDescent="0.25">
      <c r="A58" s="150">
        <v>8.3000000000000007</v>
      </c>
      <c r="B58" s="11" t="s">
        <v>46</v>
      </c>
      <c r="C58" s="391" t="s">
        <v>82</v>
      </c>
      <c r="D58" s="236" t="s">
        <v>405</v>
      </c>
      <c r="E58" s="396"/>
      <c r="F58" s="303"/>
    </row>
    <row r="59" spans="1:7" ht="45" x14ac:dyDescent="0.25">
      <c r="A59" s="150">
        <v>8.4</v>
      </c>
      <c r="B59" s="11" t="s">
        <v>47</v>
      </c>
      <c r="C59" s="392"/>
      <c r="D59" s="237"/>
      <c r="E59" s="396"/>
      <c r="F59" s="303"/>
    </row>
    <row r="60" spans="1:7" ht="45" x14ac:dyDescent="0.25">
      <c r="A60" s="150">
        <v>8.5</v>
      </c>
      <c r="B60" s="11" t="s">
        <v>73</v>
      </c>
      <c r="C60" s="392"/>
      <c r="D60" s="237"/>
      <c r="E60" s="396"/>
      <c r="F60" s="303"/>
    </row>
    <row r="61" spans="1:7" x14ac:dyDescent="0.25">
      <c r="A61" s="150">
        <v>8.6</v>
      </c>
      <c r="B61" s="11" t="s">
        <v>48</v>
      </c>
      <c r="C61" s="392"/>
      <c r="D61" s="237"/>
      <c r="E61" s="396"/>
      <c r="F61" s="303"/>
    </row>
    <row r="62" spans="1:7" x14ac:dyDescent="0.25">
      <c r="A62" s="150">
        <v>8.6999999999999993</v>
      </c>
      <c r="B62" s="11" t="s">
        <v>49</v>
      </c>
      <c r="C62" s="392"/>
      <c r="D62" s="237"/>
      <c r="E62" s="396"/>
      <c r="F62" s="303"/>
    </row>
    <row r="63" spans="1:7" ht="45" x14ac:dyDescent="0.25">
      <c r="A63" s="150">
        <v>8.8000000000000007</v>
      </c>
      <c r="B63" s="11" t="s">
        <v>74</v>
      </c>
      <c r="C63" s="392"/>
      <c r="D63" s="237"/>
      <c r="E63" s="396"/>
      <c r="F63" s="303"/>
      <c r="G63" s="20"/>
    </row>
    <row r="64" spans="1:7" ht="31.5" customHeight="1" x14ac:dyDescent="0.3">
      <c r="A64" s="150">
        <v>8.9</v>
      </c>
      <c r="B64" s="21" t="s">
        <v>50</v>
      </c>
      <c r="C64" s="392"/>
      <c r="D64" s="237"/>
      <c r="E64" s="396"/>
      <c r="F64" s="303"/>
      <c r="G64" s="22"/>
    </row>
    <row r="65" spans="1:7" ht="16.5" x14ac:dyDescent="0.3">
      <c r="A65" s="23" t="s">
        <v>66</v>
      </c>
      <c r="B65" s="11" t="s">
        <v>51</v>
      </c>
      <c r="C65" s="393"/>
      <c r="D65" s="238"/>
      <c r="E65" s="396"/>
      <c r="F65" s="303"/>
      <c r="G65" s="22"/>
    </row>
    <row r="66" spans="1:7" ht="45.75" thickBot="1" x14ac:dyDescent="0.3">
      <c r="A66" s="23" t="s">
        <v>67</v>
      </c>
      <c r="B66" s="13" t="s">
        <v>75</v>
      </c>
      <c r="C66" s="189" t="s">
        <v>82</v>
      </c>
      <c r="D66" s="149">
        <v>87</v>
      </c>
      <c r="E66" s="397"/>
      <c r="F66" s="294"/>
      <c r="G66" s="24"/>
    </row>
    <row r="67" spans="1:7" ht="30" customHeight="1" thickBot="1" x14ac:dyDescent="0.3">
      <c r="A67" s="229">
        <v>9</v>
      </c>
      <c r="B67" s="240" t="s">
        <v>52</v>
      </c>
      <c r="C67" s="290" t="str">
        <f>+$C$9</f>
        <v>COMPAÑÍA DE PROYECTOS TÉCNICOS CPT S.A.</v>
      </c>
      <c r="D67" s="279"/>
      <c r="E67" s="252" t="s">
        <v>64</v>
      </c>
      <c r="F67" s="252" t="s">
        <v>13</v>
      </c>
    </row>
    <row r="68" spans="1:7" ht="30" customHeight="1" thickBot="1" x14ac:dyDescent="0.3">
      <c r="A68" s="230"/>
      <c r="B68" s="241"/>
      <c r="C68" s="46" t="s">
        <v>11</v>
      </c>
      <c r="D68" s="44" t="s">
        <v>12</v>
      </c>
      <c r="E68" s="253"/>
      <c r="F68" s="253"/>
    </row>
    <row r="69" spans="1:7" ht="30" x14ac:dyDescent="0.25">
      <c r="A69" s="150">
        <v>9.1</v>
      </c>
      <c r="B69" s="9" t="s">
        <v>53</v>
      </c>
      <c r="C69" s="263" t="s">
        <v>82</v>
      </c>
      <c r="D69" s="263">
        <v>111</v>
      </c>
      <c r="E69" s="267" t="s">
        <v>87</v>
      </c>
      <c r="F69" s="303"/>
    </row>
    <row r="70" spans="1:7" x14ac:dyDescent="0.25">
      <c r="A70" s="150">
        <v>9.1999999999999993</v>
      </c>
      <c r="B70" s="10" t="s">
        <v>16</v>
      </c>
      <c r="C70" s="390"/>
      <c r="D70" s="390"/>
      <c r="E70" s="267"/>
      <c r="F70" s="303"/>
    </row>
    <row r="71" spans="1:7" ht="60.75" thickBot="1" x14ac:dyDescent="0.3">
      <c r="A71" s="157">
        <v>9.3000000000000007</v>
      </c>
      <c r="B71" s="25" t="s">
        <v>54</v>
      </c>
      <c r="C71" s="143" t="s">
        <v>82</v>
      </c>
      <c r="D71" s="143">
        <v>112</v>
      </c>
      <c r="E71" s="268"/>
      <c r="F71" s="294"/>
    </row>
    <row r="72" spans="1:7" ht="30" customHeight="1" thickBot="1" x14ac:dyDescent="0.3">
      <c r="A72" s="229">
        <v>10</v>
      </c>
      <c r="B72" s="240" t="s">
        <v>55</v>
      </c>
      <c r="C72" s="290" t="str">
        <f>+$C$9</f>
        <v>COMPAÑÍA DE PROYECTOS TÉCNICOS CPT S.A.</v>
      </c>
      <c r="D72" s="279"/>
      <c r="E72" s="252" t="s">
        <v>64</v>
      </c>
      <c r="F72" s="252" t="s">
        <v>13</v>
      </c>
    </row>
    <row r="73" spans="1:7" ht="30" customHeight="1" thickBot="1" x14ac:dyDescent="0.3">
      <c r="A73" s="230"/>
      <c r="B73" s="241"/>
      <c r="C73" s="46" t="s">
        <v>11</v>
      </c>
      <c r="D73" s="44" t="s">
        <v>12</v>
      </c>
      <c r="E73" s="253"/>
      <c r="F73" s="253"/>
    </row>
    <row r="74" spans="1:7" ht="30.75" thickBot="1" x14ac:dyDescent="0.3">
      <c r="A74" s="157">
        <v>10.1</v>
      </c>
      <c r="B74" s="13" t="s">
        <v>56</v>
      </c>
      <c r="C74" s="143" t="s">
        <v>301</v>
      </c>
      <c r="D74" s="143"/>
      <c r="E74" s="35" t="s">
        <v>301</v>
      </c>
      <c r="F74" s="39"/>
    </row>
    <row r="75" spans="1:7" ht="30" customHeight="1" thickBot="1" x14ac:dyDescent="0.3">
      <c r="A75" s="229">
        <v>11</v>
      </c>
      <c r="B75" s="240" t="s">
        <v>57</v>
      </c>
      <c r="C75" s="290" t="str">
        <f>+$C$9</f>
        <v>COMPAÑÍA DE PROYECTOS TÉCNICOS CPT S.A.</v>
      </c>
      <c r="D75" s="279"/>
      <c r="E75" s="252" t="s">
        <v>64</v>
      </c>
      <c r="F75" s="252" t="s">
        <v>13</v>
      </c>
    </row>
    <row r="76" spans="1:7" ht="30" customHeight="1" thickBot="1" x14ac:dyDescent="0.3">
      <c r="A76" s="230"/>
      <c r="B76" s="241"/>
      <c r="C76" s="46" t="s">
        <v>11</v>
      </c>
      <c r="D76" s="44" t="s">
        <v>12</v>
      </c>
      <c r="E76" s="253"/>
      <c r="F76" s="253"/>
    </row>
    <row r="77" spans="1:7" ht="42.75" customHeight="1" thickBot="1" x14ac:dyDescent="0.3">
      <c r="A77" s="157">
        <v>11.1</v>
      </c>
      <c r="B77" s="55" t="s">
        <v>76</v>
      </c>
      <c r="C77" s="178" t="s">
        <v>301</v>
      </c>
      <c r="D77" s="132"/>
      <c r="E77" s="177" t="s">
        <v>301</v>
      </c>
      <c r="F77" s="39"/>
    </row>
    <row r="78" spans="1:7" ht="30" customHeight="1" thickBot="1" x14ac:dyDescent="0.3">
      <c r="A78" s="229">
        <v>12</v>
      </c>
      <c r="B78" s="231" t="s">
        <v>58</v>
      </c>
      <c r="C78" s="290" t="str">
        <f>+$C$9</f>
        <v>COMPAÑÍA DE PROYECTOS TÉCNICOS CPT S.A.</v>
      </c>
      <c r="D78" s="279"/>
      <c r="E78" s="250" t="s">
        <v>64</v>
      </c>
      <c r="F78" s="252" t="s">
        <v>13</v>
      </c>
    </row>
    <row r="79" spans="1:7" ht="30" customHeight="1" x14ac:dyDescent="0.25">
      <c r="A79" s="230"/>
      <c r="B79" s="232"/>
      <c r="C79" s="378" t="s">
        <v>11</v>
      </c>
      <c r="D79" s="379"/>
      <c r="E79" s="251"/>
      <c r="F79" s="253"/>
    </row>
    <row r="80" spans="1:7" ht="45" x14ac:dyDescent="0.25">
      <c r="A80" s="150">
        <v>12.1</v>
      </c>
      <c r="B80" s="53" t="s">
        <v>59</v>
      </c>
      <c r="C80" s="388" t="s">
        <v>82</v>
      </c>
      <c r="D80" s="389"/>
      <c r="E80" s="52" t="s">
        <v>87</v>
      </c>
      <c r="F80" s="38"/>
    </row>
    <row r="81" spans="1:6" ht="31.5" customHeight="1" x14ac:dyDescent="0.25">
      <c r="A81" s="150">
        <v>12.2</v>
      </c>
      <c r="B81" s="53" t="s">
        <v>60</v>
      </c>
      <c r="C81" s="388" t="s">
        <v>82</v>
      </c>
      <c r="D81" s="389"/>
      <c r="E81" s="52" t="s">
        <v>87</v>
      </c>
      <c r="F81" s="38"/>
    </row>
    <row r="82" spans="1:6" ht="30.75" thickBot="1" x14ac:dyDescent="0.3">
      <c r="A82" s="26">
        <v>12.3</v>
      </c>
      <c r="B82" s="54" t="s">
        <v>61</v>
      </c>
      <c r="C82" s="386" t="s">
        <v>82</v>
      </c>
      <c r="D82" s="387"/>
      <c r="E82" s="126" t="s">
        <v>87</v>
      </c>
      <c r="F82" s="48"/>
    </row>
    <row r="83" spans="1:6" ht="19.5" thickBot="1" x14ac:dyDescent="0.3">
      <c r="A83" s="242" t="s">
        <v>62</v>
      </c>
      <c r="B83" s="243"/>
      <c r="C83" s="246" t="s">
        <v>82</v>
      </c>
      <c r="D83" s="247"/>
      <c r="E83" s="188" t="s">
        <v>376</v>
      </c>
      <c r="F83" s="51"/>
    </row>
    <row r="85" spans="1:6" x14ac:dyDescent="0.25">
      <c r="B85" s="164" t="s">
        <v>404</v>
      </c>
      <c r="C85" s="1" t="s">
        <v>403</v>
      </c>
    </row>
    <row r="86" spans="1:6" x14ac:dyDescent="0.25">
      <c r="B86" s="164" t="s">
        <v>402</v>
      </c>
      <c r="C86" s="1" t="s">
        <v>401</v>
      </c>
    </row>
    <row r="87" spans="1:6" x14ac:dyDescent="0.25">
      <c r="B87" s="164" t="s">
        <v>400</v>
      </c>
      <c r="C87" s="1" t="s">
        <v>399</v>
      </c>
    </row>
  </sheetData>
  <mergeCells count="86">
    <mergeCell ref="C12:D12"/>
    <mergeCell ref="C13:D13"/>
    <mergeCell ref="C16:C22"/>
    <mergeCell ref="C11:D11"/>
    <mergeCell ref="A1:F2"/>
    <mergeCell ref="A4:F5"/>
    <mergeCell ref="C8:E8"/>
    <mergeCell ref="C9:E9"/>
    <mergeCell ref="C10:E10"/>
    <mergeCell ref="E30:E31"/>
    <mergeCell ref="F30:F31"/>
    <mergeCell ref="D16:D22"/>
    <mergeCell ref="E16:E22"/>
    <mergeCell ref="C24:C27"/>
    <mergeCell ref="D24:D27"/>
    <mergeCell ref="E24:E27"/>
    <mergeCell ref="F24:F27"/>
    <mergeCell ref="F16:F22"/>
    <mergeCell ref="A28:A29"/>
    <mergeCell ref="B28:B29"/>
    <mergeCell ref="C28:D28"/>
    <mergeCell ref="E28:E29"/>
    <mergeCell ref="F28:F29"/>
    <mergeCell ref="A37:A38"/>
    <mergeCell ref="B37:B38"/>
    <mergeCell ref="C37:D37"/>
    <mergeCell ref="E37:E38"/>
    <mergeCell ref="F37:F38"/>
    <mergeCell ref="A32:A33"/>
    <mergeCell ref="B32:B33"/>
    <mergeCell ref="C32:D32"/>
    <mergeCell ref="E32:E33"/>
    <mergeCell ref="F32:F33"/>
    <mergeCell ref="E34:E36"/>
    <mergeCell ref="F34:F36"/>
    <mergeCell ref="C39:C43"/>
    <mergeCell ref="D39:D43"/>
    <mergeCell ref="E39:E43"/>
    <mergeCell ref="A44:A45"/>
    <mergeCell ref="B44:B45"/>
    <mergeCell ref="C44:D44"/>
    <mergeCell ref="E44:E45"/>
    <mergeCell ref="F44:F45"/>
    <mergeCell ref="F39:F43"/>
    <mergeCell ref="F50:F51"/>
    <mergeCell ref="F56:F66"/>
    <mergeCell ref="C58:C65"/>
    <mergeCell ref="D58:D65"/>
    <mergeCell ref="C52:C54"/>
    <mergeCell ref="D52:D54"/>
    <mergeCell ref="E52:E54"/>
    <mergeCell ref="E56:E66"/>
    <mergeCell ref="A50:A51"/>
    <mergeCell ref="B50:B51"/>
    <mergeCell ref="C50:D50"/>
    <mergeCell ref="E50:E51"/>
    <mergeCell ref="A67:A68"/>
    <mergeCell ref="B67:B68"/>
    <mergeCell ref="C67:D67"/>
    <mergeCell ref="E67:E68"/>
    <mergeCell ref="A75:A76"/>
    <mergeCell ref="B75:B76"/>
    <mergeCell ref="C75:D75"/>
    <mergeCell ref="E75:E76"/>
    <mergeCell ref="C69:C70"/>
    <mergeCell ref="D69:D70"/>
    <mergeCell ref="E69:E71"/>
    <mergeCell ref="A72:A73"/>
    <mergeCell ref="B72:B73"/>
    <mergeCell ref="C72:D72"/>
    <mergeCell ref="E72:E73"/>
    <mergeCell ref="F67:F68"/>
    <mergeCell ref="F75:F76"/>
    <mergeCell ref="C79:D79"/>
    <mergeCell ref="C80:D80"/>
    <mergeCell ref="F69:F71"/>
    <mergeCell ref="F72:F73"/>
    <mergeCell ref="E78:E79"/>
    <mergeCell ref="C82:D82"/>
    <mergeCell ref="F78:F79"/>
    <mergeCell ref="A83:B83"/>
    <mergeCell ref="C83:D83"/>
    <mergeCell ref="A78:A79"/>
    <mergeCell ref="B78:B79"/>
    <mergeCell ref="C78:D78"/>
    <mergeCell ref="C81:D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28" zoomScale="80" zoomScaleNormal="80" workbookViewId="0">
      <selection activeCell="F39" sqref="F39:F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10" t="s">
        <v>68</v>
      </c>
      <c r="B1" s="310"/>
      <c r="C1" s="310"/>
      <c r="D1" s="310"/>
      <c r="E1" s="310"/>
      <c r="F1" s="310"/>
    </row>
    <row r="2" spans="1:6" ht="15" customHeight="1" x14ac:dyDescent="0.25">
      <c r="A2" s="310"/>
      <c r="B2" s="310"/>
      <c r="C2" s="310"/>
      <c r="D2" s="310"/>
      <c r="E2" s="310"/>
      <c r="F2" s="310"/>
    </row>
    <row r="4" spans="1:6" x14ac:dyDescent="0.25">
      <c r="A4" s="310" t="s">
        <v>0</v>
      </c>
      <c r="B4" s="310"/>
      <c r="C4" s="310"/>
      <c r="D4" s="310"/>
      <c r="E4" s="310"/>
      <c r="F4" s="310"/>
    </row>
    <row r="5" spans="1:6" x14ac:dyDescent="0.25">
      <c r="A5" s="310"/>
      <c r="B5" s="310"/>
      <c r="C5" s="310"/>
      <c r="D5" s="310"/>
      <c r="E5" s="310"/>
      <c r="F5" s="310"/>
    </row>
    <row r="6" spans="1:6" x14ac:dyDescent="0.25">
      <c r="D6" s="2"/>
      <c r="E6" s="2"/>
      <c r="F6" s="2"/>
    </row>
    <row r="7" spans="1:6" ht="15.75" thickBot="1" x14ac:dyDescent="0.3">
      <c r="C7" s="2"/>
    </row>
    <row r="8" spans="1:6" ht="15.75" thickBot="1" x14ac:dyDescent="0.3">
      <c r="A8" s="56" t="s">
        <v>1</v>
      </c>
      <c r="B8" s="57" t="s">
        <v>2</v>
      </c>
      <c r="C8" s="312">
        <v>4</v>
      </c>
      <c r="D8" s="312"/>
      <c r="E8" s="313"/>
    </row>
    <row r="9" spans="1:6" ht="31.5" customHeight="1" thickBot="1" x14ac:dyDescent="0.3">
      <c r="A9" s="56" t="s">
        <v>3</v>
      </c>
      <c r="B9" s="57" t="s">
        <v>4</v>
      </c>
      <c r="C9" s="315" t="s">
        <v>419</v>
      </c>
      <c r="D9" s="315"/>
      <c r="E9" s="316"/>
    </row>
    <row r="10" spans="1:6" ht="30.75" thickBot="1" x14ac:dyDescent="0.3">
      <c r="A10" s="56" t="s">
        <v>171</v>
      </c>
      <c r="B10" s="58" t="s">
        <v>63</v>
      </c>
      <c r="C10" s="318" t="s">
        <v>301</v>
      </c>
      <c r="D10" s="318"/>
      <c r="E10" s="319"/>
    </row>
    <row r="11" spans="1:6" ht="31.5" customHeight="1" thickBot="1" x14ac:dyDescent="0.3">
      <c r="A11" s="56" t="s">
        <v>5</v>
      </c>
      <c r="B11" s="57" t="s">
        <v>6</v>
      </c>
      <c r="C11" s="409" t="s">
        <v>301</v>
      </c>
      <c r="D11" s="410"/>
      <c r="E11" s="5"/>
      <c r="F11" s="6"/>
    </row>
    <row r="12" spans="1:6" ht="15.75" thickBot="1" x14ac:dyDescent="0.3">
      <c r="A12" s="56" t="s">
        <v>7</v>
      </c>
      <c r="B12" s="57" t="s">
        <v>8</v>
      </c>
      <c r="C12" s="404" t="s">
        <v>385</v>
      </c>
      <c r="D12" s="296"/>
    </row>
    <row r="13" spans="1:6" ht="15.75" thickBot="1" x14ac:dyDescent="0.3">
      <c r="A13" s="56" t="s">
        <v>9</v>
      </c>
      <c r="B13" s="57" t="s">
        <v>10</v>
      </c>
      <c r="C13" s="404" t="s">
        <v>384</v>
      </c>
      <c r="D13" s="296"/>
    </row>
    <row r="14" spans="1:6" ht="15.75" thickBot="1" x14ac:dyDescent="0.3">
      <c r="A14" s="3"/>
      <c r="B14" s="4"/>
      <c r="C14" s="7"/>
    </row>
    <row r="15" spans="1:6" x14ac:dyDescent="0.25">
      <c r="A15" s="29">
        <v>1</v>
      </c>
      <c r="B15" s="33" t="s">
        <v>14</v>
      </c>
      <c r="C15" s="146" t="s">
        <v>11</v>
      </c>
      <c r="D15" s="153" t="s">
        <v>12</v>
      </c>
      <c r="E15" s="36" t="s">
        <v>64</v>
      </c>
      <c r="F15" s="40" t="s">
        <v>13</v>
      </c>
    </row>
    <row r="16" spans="1:6" ht="30" x14ac:dyDescent="0.25">
      <c r="A16" s="150" t="s">
        <v>383</v>
      </c>
      <c r="B16" s="9" t="s">
        <v>15</v>
      </c>
      <c r="C16" s="411" t="s">
        <v>308</v>
      </c>
      <c r="D16" s="300" t="s">
        <v>418</v>
      </c>
      <c r="E16" s="266" t="s">
        <v>381</v>
      </c>
      <c r="F16" s="303"/>
    </row>
    <row r="17" spans="1:6" x14ac:dyDescent="0.25">
      <c r="A17" s="150">
        <v>1.2</v>
      </c>
      <c r="B17" s="10" t="s">
        <v>16</v>
      </c>
      <c r="C17" s="264"/>
      <c r="D17" s="237"/>
      <c r="E17" s="267"/>
      <c r="F17" s="303"/>
    </row>
    <row r="18" spans="1:6" ht="30" x14ac:dyDescent="0.25">
      <c r="A18" s="150">
        <v>1.3</v>
      </c>
      <c r="B18" s="9" t="s">
        <v>17</v>
      </c>
      <c r="C18" s="264"/>
      <c r="D18" s="237"/>
      <c r="E18" s="267"/>
      <c r="F18" s="303"/>
    </row>
    <row r="19" spans="1:6" ht="60" x14ac:dyDescent="0.25">
      <c r="A19" s="150">
        <v>1.4</v>
      </c>
      <c r="B19" s="9" t="s">
        <v>18</v>
      </c>
      <c r="C19" s="264"/>
      <c r="D19" s="237"/>
      <c r="E19" s="267"/>
      <c r="F19" s="303"/>
    </row>
    <row r="20" spans="1:6" ht="105" x14ac:dyDescent="0.25">
      <c r="A20" s="150">
        <v>1.5</v>
      </c>
      <c r="B20" s="9" t="s">
        <v>19</v>
      </c>
      <c r="C20" s="264"/>
      <c r="D20" s="237"/>
      <c r="E20" s="267"/>
      <c r="F20" s="303"/>
    </row>
    <row r="21" spans="1:6" ht="30" x14ac:dyDescent="0.25">
      <c r="A21" s="150">
        <v>1.6</v>
      </c>
      <c r="B21" s="11" t="s">
        <v>20</v>
      </c>
      <c r="C21" s="264"/>
      <c r="D21" s="237"/>
      <c r="E21" s="267"/>
      <c r="F21" s="303"/>
    </row>
    <row r="22" spans="1:6" ht="45.75" thickBot="1" x14ac:dyDescent="0.3">
      <c r="A22" s="157">
        <v>1.7</v>
      </c>
      <c r="B22" s="13" t="s">
        <v>21</v>
      </c>
      <c r="C22" s="265"/>
      <c r="D22" s="341"/>
      <c r="E22" s="268"/>
      <c r="F22" s="294"/>
    </row>
    <row r="23" spans="1:6" ht="39" customHeight="1" x14ac:dyDescent="0.25">
      <c r="A23" s="29">
        <v>2</v>
      </c>
      <c r="B23" s="30" t="s">
        <v>69</v>
      </c>
      <c r="C23" s="146" t="s">
        <v>11</v>
      </c>
      <c r="D23" s="153" t="s">
        <v>12</v>
      </c>
      <c r="E23" s="36" t="s">
        <v>64</v>
      </c>
      <c r="F23" s="41" t="s">
        <v>13</v>
      </c>
    </row>
    <row r="24" spans="1:6" ht="45.75" customHeight="1" x14ac:dyDescent="0.25">
      <c r="A24" s="150">
        <v>2.1</v>
      </c>
      <c r="B24" s="11" t="s">
        <v>22</v>
      </c>
      <c r="C24" s="398" t="s">
        <v>301</v>
      </c>
      <c r="D24" s="307"/>
      <c r="E24" s="280" t="s">
        <v>301</v>
      </c>
      <c r="F24" s="291"/>
    </row>
    <row r="25" spans="1:6" ht="50.25" customHeight="1" x14ac:dyDescent="0.25">
      <c r="A25" s="150">
        <v>2.2000000000000002</v>
      </c>
      <c r="B25" s="11" t="s">
        <v>70</v>
      </c>
      <c r="C25" s="323"/>
      <c r="D25" s="308"/>
      <c r="E25" s="273"/>
      <c r="F25" s="291"/>
    </row>
    <row r="26" spans="1:6" ht="114.75" customHeight="1" x14ac:dyDescent="0.25">
      <c r="A26" s="150">
        <v>2.2999999999999998</v>
      </c>
      <c r="B26" s="11" t="s">
        <v>23</v>
      </c>
      <c r="C26" s="323"/>
      <c r="D26" s="308"/>
      <c r="E26" s="273"/>
      <c r="F26" s="291"/>
    </row>
    <row r="27" spans="1:6" ht="42" customHeight="1" thickBot="1" x14ac:dyDescent="0.3">
      <c r="A27" s="157">
        <v>2.4</v>
      </c>
      <c r="B27" s="13" t="s">
        <v>24</v>
      </c>
      <c r="C27" s="324"/>
      <c r="D27" s="309"/>
      <c r="E27" s="274"/>
      <c r="F27" s="292"/>
    </row>
    <row r="28" spans="1:6" ht="63" customHeight="1" thickBot="1" x14ac:dyDescent="0.3">
      <c r="A28" s="229">
        <v>3</v>
      </c>
      <c r="B28" s="240" t="s">
        <v>25</v>
      </c>
      <c r="C28" s="327" t="str">
        <f>+$C$9</f>
        <v>NORBERTO BAYONA ESPITIA</v>
      </c>
      <c r="D28" s="328"/>
      <c r="E28" s="252" t="s">
        <v>64</v>
      </c>
      <c r="F28" s="252" t="s">
        <v>13</v>
      </c>
    </row>
    <row r="29" spans="1:6" ht="30" x14ac:dyDescent="0.25">
      <c r="A29" s="230"/>
      <c r="B29" s="241"/>
      <c r="C29" s="151" t="s">
        <v>11</v>
      </c>
      <c r="D29" s="153" t="s">
        <v>12</v>
      </c>
      <c r="E29" s="253"/>
      <c r="F29" s="253"/>
    </row>
    <row r="30" spans="1:6" ht="47.25" customHeight="1" x14ac:dyDescent="0.25">
      <c r="A30" s="150" t="s">
        <v>26</v>
      </c>
      <c r="B30" s="9" t="s">
        <v>15</v>
      </c>
      <c r="C30" s="182" t="s">
        <v>301</v>
      </c>
      <c r="D30" s="183"/>
      <c r="E30" s="280" t="s">
        <v>301</v>
      </c>
      <c r="F30" s="293"/>
    </row>
    <row r="31" spans="1:6" ht="30.75" thickBot="1" x14ac:dyDescent="0.3">
      <c r="A31" s="157" t="s">
        <v>27</v>
      </c>
      <c r="B31" s="13" t="s">
        <v>28</v>
      </c>
      <c r="C31" s="133" t="s">
        <v>301</v>
      </c>
      <c r="D31" s="132"/>
      <c r="E31" s="274"/>
      <c r="F31" s="294"/>
    </row>
    <row r="32" spans="1:6" ht="33" customHeight="1" thickBot="1" x14ac:dyDescent="0.3">
      <c r="A32" s="229">
        <v>4</v>
      </c>
      <c r="B32" s="288" t="s">
        <v>29</v>
      </c>
      <c r="C32" s="327" t="str">
        <f>+$C$9</f>
        <v>NORBERTO BAYONA ESPITIA</v>
      </c>
      <c r="D32" s="328"/>
      <c r="E32" s="252" t="s">
        <v>64</v>
      </c>
      <c r="F32" s="252" t="s">
        <v>13</v>
      </c>
    </row>
    <row r="33" spans="1:6" ht="33" customHeight="1" x14ac:dyDescent="0.25">
      <c r="A33" s="230"/>
      <c r="B33" s="289"/>
      <c r="C33" s="151" t="s">
        <v>11</v>
      </c>
      <c r="D33" s="153" t="s">
        <v>12</v>
      </c>
      <c r="E33" s="253"/>
      <c r="F33" s="253"/>
    </row>
    <row r="34" spans="1:6" ht="47.25" customHeight="1" x14ac:dyDescent="0.25">
      <c r="A34" s="150">
        <v>4.0999999999999996</v>
      </c>
      <c r="B34" s="11" t="s">
        <v>143</v>
      </c>
      <c r="C34" s="182" t="s">
        <v>82</v>
      </c>
      <c r="D34" s="181" t="s">
        <v>417</v>
      </c>
      <c r="E34" s="280" t="s">
        <v>376</v>
      </c>
      <c r="F34" s="284"/>
    </row>
    <row r="35" spans="1:6" ht="30" x14ac:dyDescent="0.25">
      <c r="A35" s="150">
        <v>4.2</v>
      </c>
      <c r="B35" s="11" t="s">
        <v>30</v>
      </c>
      <c r="C35" s="182" t="s">
        <v>82</v>
      </c>
      <c r="D35" s="181" t="s">
        <v>417</v>
      </c>
      <c r="E35" s="273"/>
      <c r="F35" s="284"/>
    </row>
    <row r="36" spans="1:6" ht="30.75" thickBot="1" x14ac:dyDescent="0.3">
      <c r="A36" s="157">
        <v>4.3</v>
      </c>
      <c r="B36" s="13" t="s">
        <v>65</v>
      </c>
      <c r="C36" s="133" t="s">
        <v>94</v>
      </c>
      <c r="D36" s="133">
        <v>10</v>
      </c>
      <c r="E36" s="274"/>
      <c r="F36" s="285"/>
    </row>
    <row r="37" spans="1:6" ht="30" customHeight="1" thickBot="1" x14ac:dyDescent="0.3">
      <c r="A37" s="229">
        <v>5</v>
      </c>
      <c r="B37" s="231" t="s">
        <v>31</v>
      </c>
      <c r="C37" s="327" t="str">
        <f>+$C$9</f>
        <v>NORBERTO BAYONA ESPITIA</v>
      </c>
      <c r="D37" s="328"/>
      <c r="E37" s="252" t="s">
        <v>64</v>
      </c>
      <c r="F37" s="252" t="s">
        <v>13</v>
      </c>
    </row>
    <row r="38" spans="1:6" ht="30.75" thickBot="1" x14ac:dyDescent="0.3">
      <c r="A38" s="230"/>
      <c r="B38" s="232"/>
      <c r="C38" s="152" t="s">
        <v>11</v>
      </c>
      <c r="D38" s="44" t="s">
        <v>12</v>
      </c>
      <c r="E38" s="253"/>
      <c r="F38" s="253"/>
    </row>
    <row r="39" spans="1:6" ht="60" x14ac:dyDescent="0.25">
      <c r="A39" s="150">
        <v>5.0999999999999996</v>
      </c>
      <c r="B39" s="11" t="s">
        <v>143</v>
      </c>
      <c r="C39" s="263" t="s">
        <v>301</v>
      </c>
      <c r="D39" s="263" t="s">
        <v>301</v>
      </c>
      <c r="E39" s="280" t="s">
        <v>301</v>
      </c>
      <c r="F39" s="281"/>
    </row>
    <row r="40" spans="1:6" ht="45" x14ac:dyDescent="0.25">
      <c r="A40" s="150">
        <v>5.2</v>
      </c>
      <c r="B40" s="11" t="s">
        <v>72</v>
      </c>
      <c r="C40" s="264"/>
      <c r="D40" s="264"/>
      <c r="E40" s="273"/>
      <c r="F40" s="282"/>
    </row>
    <row r="41" spans="1:6" ht="45" x14ac:dyDescent="0.25">
      <c r="A41" s="150">
        <v>5.3</v>
      </c>
      <c r="B41" s="19" t="s">
        <v>71</v>
      </c>
      <c r="C41" s="264"/>
      <c r="D41" s="264"/>
      <c r="E41" s="273"/>
      <c r="F41" s="282"/>
    </row>
    <row r="42" spans="1:6" ht="30" x14ac:dyDescent="0.25">
      <c r="A42" s="150">
        <v>5.4</v>
      </c>
      <c r="B42" s="11" t="s">
        <v>32</v>
      </c>
      <c r="C42" s="264"/>
      <c r="D42" s="264"/>
      <c r="E42" s="273"/>
      <c r="F42" s="282"/>
    </row>
    <row r="43" spans="1:6" ht="30.75" thickBot="1" x14ac:dyDescent="0.3">
      <c r="A43" s="157">
        <v>5.5</v>
      </c>
      <c r="B43" s="13" t="s">
        <v>33</v>
      </c>
      <c r="C43" s="265"/>
      <c r="D43" s="265"/>
      <c r="E43" s="274"/>
      <c r="F43" s="283"/>
    </row>
    <row r="44" spans="1:6" ht="30" customHeight="1" thickBot="1" x14ac:dyDescent="0.3">
      <c r="A44" s="229">
        <v>6</v>
      </c>
      <c r="B44" s="231" t="s">
        <v>34</v>
      </c>
      <c r="C44" s="327" t="str">
        <f>+$C$9</f>
        <v>NORBERTO BAYONA ESPITIA</v>
      </c>
      <c r="D44" s="328"/>
      <c r="E44" s="252" t="s">
        <v>64</v>
      </c>
      <c r="F44" s="252" t="s">
        <v>13</v>
      </c>
    </row>
    <row r="45" spans="1:6" ht="30" customHeight="1" thickBot="1" x14ac:dyDescent="0.3">
      <c r="A45" s="230"/>
      <c r="B45" s="232"/>
      <c r="C45" s="161" t="s">
        <v>11</v>
      </c>
      <c r="D45" s="44" t="s">
        <v>12</v>
      </c>
      <c r="E45" s="253"/>
      <c r="F45" s="253"/>
    </row>
    <row r="46" spans="1:6" ht="60" x14ac:dyDescent="0.25">
      <c r="A46" s="150">
        <v>6.1</v>
      </c>
      <c r="B46" s="11" t="s">
        <v>35</v>
      </c>
      <c r="C46" s="147" t="s">
        <v>301</v>
      </c>
      <c r="D46" s="140"/>
      <c r="E46" s="34" t="s">
        <v>301</v>
      </c>
      <c r="F46" s="38"/>
    </row>
    <row r="47" spans="1:6" ht="45" x14ac:dyDescent="0.25">
      <c r="A47" s="150">
        <v>6.2</v>
      </c>
      <c r="B47" s="11" t="s">
        <v>36</v>
      </c>
      <c r="C47" s="142" t="s">
        <v>301</v>
      </c>
      <c r="D47" s="140"/>
      <c r="E47" s="34" t="s">
        <v>301</v>
      </c>
      <c r="F47" s="38"/>
    </row>
    <row r="48" spans="1:6" ht="60" x14ac:dyDescent="0.25">
      <c r="A48" s="150">
        <v>6.3</v>
      </c>
      <c r="B48" s="11" t="s">
        <v>37</v>
      </c>
      <c r="C48" s="142" t="s">
        <v>301</v>
      </c>
      <c r="D48" s="140"/>
      <c r="E48" s="34" t="s">
        <v>301</v>
      </c>
      <c r="F48" s="38"/>
    </row>
    <row r="49" spans="1:7" ht="75.75" thickBot="1" x14ac:dyDescent="0.3">
      <c r="A49" s="150">
        <v>6.4</v>
      </c>
      <c r="B49" s="13" t="s">
        <v>38</v>
      </c>
      <c r="C49" s="143" t="s">
        <v>301</v>
      </c>
      <c r="D49" s="144"/>
      <c r="E49" s="35" t="s">
        <v>301</v>
      </c>
      <c r="F49" s="39"/>
    </row>
    <row r="50" spans="1:7" ht="30" customHeight="1" thickBot="1" x14ac:dyDescent="0.3">
      <c r="A50" s="229">
        <v>7</v>
      </c>
      <c r="B50" s="240" t="s">
        <v>39</v>
      </c>
      <c r="C50" s="327" t="str">
        <f>+$C$9</f>
        <v>NORBERTO BAYONA ESPITIA</v>
      </c>
      <c r="D50" s="328"/>
      <c r="E50" s="252" t="s">
        <v>64</v>
      </c>
      <c r="F50" s="252" t="s">
        <v>13</v>
      </c>
    </row>
    <row r="51" spans="1:7" ht="30.75" thickBot="1" x14ac:dyDescent="0.3">
      <c r="A51" s="230"/>
      <c r="B51" s="241"/>
      <c r="C51" s="161" t="s">
        <v>11</v>
      </c>
      <c r="D51" s="44" t="s">
        <v>12</v>
      </c>
      <c r="E51" s="253"/>
      <c r="F51" s="253"/>
    </row>
    <row r="52" spans="1:7" ht="30" x14ac:dyDescent="0.25">
      <c r="A52" s="150">
        <v>7.1</v>
      </c>
      <c r="B52" s="11" t="s">
        <v>40</v>
      </c>
      <c r="C52" s="263" t="s">
        <v>82</v>
      </c>
      <c r="D52" s="394">
        <v>61</v>
      </c>
      <c r="E52" s="266" t="s">
        <v>87</v>
      </c>
      <c r="F52" s="34"/>
    </row>
    <row r="53" spans="1:7" ht="45" x14ac:dyDescent="0.25">
      <c r="A53" s="150">
        <v>7.2</v>
      </c>
      <c r="B53" s="11" t="s">
        <v>41</v>
      </c>
      <c r="C53" s="264"/>
      <c r="D53" s="394"/>
      <c r="E53" s="267"/>
      <c r="F53" s="34"/>
    </row>
    <row r="54" spans="1:7" ht="60.75" thickBot="1" x14ac:dyDescent="0.3">
      <c r="A54" s="157">
        <v>7.3</v>
      </c>
      <c r="B54" s="13" t="s">
        <v>42</v>
      </c>
      <c r="C54" s="265"/>
      <c r="D54" s="395"/>
      <c r="E54" s="268"/>
      <c r="F54" s="35"/>
    </row>
    <row r="55" spans="1:7" x14ac:dyDescent="0.25">
      <c r="A55" s="29">
        <v>8</v>
      </c>
      <c r="B55" s="49" t="s">
        <v>43</v>
      </c>
      <c r="C55" s="146" t="s">
        <v>11</v>
      </c>
      <c r="D55" s="153" t="s">
        <v>12</v>
      </c>
      <c r="E55" s="36" t="s">
        <v>64</v>
      </c>
      <c r="F55" s="40" t="s">
        <v>13</v>
      </c>
    </row>
    <row r="56" spans="1:7" x14ac:dyDescent="0.25">
      <c r="A56" s="150">
        <v>8.1</v>
      </c>
      <c r="B56" s="11" t="s">
        <v>44</v>
      </c>
      <c r="C56" s="141" t="s">
        <v>379</v>
      </c>
      <c r="D56" s="160">
        <v>62</v>
      </c>
      <c r="E56" s="256" t="s">
        <v>376</v>
      </c>
      <c r="F56" s="293"/>
    </row>
    <row r="57" spans="1:7" x14ac:dyDescent="0.25">
      <c r="A57" s="150">
        <v>8.1999999999999993</v>
      </c>
      <c r="B57" s="11" t="s">
        <v>45</v>
      </c>
      <c r="C57" s="141" t="s">
        <v>100</v>
      </c>
      <c r="D57" s="160" t="s">
        <v>416</v>
      </c>
      <c r="E57" s="256"/>
      <c r="F57" s="303"/>
    </row>
    <row r="58" spans="1:7" ht="30" x14ac:dyDescent="0.25">
      <c r="A58" s="150">
        <v>8.3000000000000007</v>
      </c>
      <c r="B58" s="11" t="s">
        <v>46</v>
      </c>
      <c r="C58" s="391" t="s">
        <v>82</v>
      </c>
      <c r="D58" s="236" t="s">
        <v>416</v>
      </c>
      <c r="E58" s="256"/>
      <c r="F58" s="303"/>
    </row>
    <row r="59" spans="1:7" ht="45" x14ac:dyDescent="0.25">
      <c r="A59" s="150">
        <v>8.4</v>
      </c>
      <c r="B59" s="11" t="s">
        <v>47</v>
      </c>
      <c r="C59" s="392"/>
      <c r="D59" s="237"/>
      <c r="E59" s="256"/>
      <c r="F59" s="303"/>
    </row>
    <row r="60" spans="1:7" ht="45" x14ac:dyDescent="0.25">
      <c r="A60" s="150">
        <v>8.5</v>
      </c>
      <c r="B60" s="11" t="s">
        <v>73</v>
      </c>
      <c r="C60" s="392"/>
      <c r="D60" s="237"/>
      <c r="E60" s="256"/>
      <c r="F60" s="303"/>
    </row>
    <row r="61" spans="1:7" x14ac:dyDescent="0.25">
      <c r="A61" s="150">
        <v>8.6</v>
      </c>
      <c r="B61" s="11" t="s">
        <v>48</v>
      </c>
      <c r="C61" s="392"/>
      <c r="D61" s="237"/>
      <c r="E61" s="256"/>
      <c r="F61" s="303"/>
    </row>
    <row r="62" spans="1:7" x14ac:dyDescent="0.25">
      <c r="A62" s="150">
        <v>8.6999999999999993</v>
      </c>
      <c r="B62" s="11" t="s">
        <v>49</v>
      </c>
      <c r="C62" s="392"/>
      <c r="D62" s="237"/>
      <c r="E62" s="256"/>
      <c r="F62" s="303"/>
    </row>
    <row r="63" spans="1:7" ht="45" x14ac:dyDescent="0.25">
      <c r="A63" s="150">
        <v>8.8000000000000007</v>
      </c>
      <c r="B63" s="11" t="s">
        <v>74</v>
      </c>
      <c r="C63" s="392"/>
      <c r="D63" s="237"/>
      <c r="E63" s="256"/>
      <c r="F63" s="303"/>
      <c r="G63" s="20"/>
    </row>
    <row r="64" spans="1:7" ht="31.5" customHeight="1" x14ac:dyDescent="0.3">
      <c r="A64" s="150">
        <v>8.9</v>
      </c>
      <c r="B64" s="21" t="s">
        <v>50</v>
      </c>
      <c r="C64" s="392"/>
      <c r="D64" s="237"/>
      <c r="E64" s="256"/>
      <c r="F64" s="303"/>
      <c r="G64" s="22"/>
    </row>
    <row r="65" spans="1:7" ht="16.5" x14ac:dyDescent="0.3">
      <c r="A65" s="23" t="s">
        <v>66</v>
      </c>
      <c r="B65" s="11" t="s">
        <v>51</v>
      </c>
      <c r="C65" s="393"/>
      <c r="D65" s="238"/>
      <c r="E65" s="256"/>
      <c r="F65" s="303"/>
      <c r="G65" s="22"/>
    </row>
    <row r="66" spans="1:7" ht="45.75" thickBot="1" x14ac:dyDescent="0.3">
      <c r="A66" s="23" t="s">
        <v>67</v>
      </c>
      <c r="B66" s="13" t="s">
        <v>75</v>
      </c>
      <c r="C66" s="156" t="s">
        <v>82</v>
      </c>
      <c r="D66" s="149" t="s">
        <v>415</v>
      </c>
      <c r="E66" s="257"/>
      <c r="F66" s="294"/>
      <c r="G66" s="24"/>
    </row>
    <row r="67" spans="1:7" ht="30" customHeight="1" thickBot="1" x14ac:dyDescent="0.3">
      <c r="A67" s="229">
        <v>9</v>
      </c>
      <c r="B67" s="240" t="s">
        <v>52</v>
      </c>
      <c r="C67" s="327" t="str">
        <f>+$C$9</f>
        <v>NORBERTO BAYONA ESPITIA</v>
      </c>
      <c r="D67" s="328"/>
      <c r="E67" s="252" t="s">
        <v>64</v>
      </c>
      <c r="F67" s="252" t="s">
        <v>13</v>
      </c>
    </row>
    <row r="68" spans="1:7" ht="30" customHeight="1" thickBot="1" x14ac:dyDescent="0.3">
      <c r="A68" s="230"/>
      <c r="B68" s="241"/>
      <c r="C68" s="161" t="s">
        <v>11</v>
      </c>
      <c r="D68" s="44" t="s">
        <v>12</v>
      </c>
      <c r="E68" s="253"/>
      <c r="F68" s="253"/>
    </row>
    <row r="69" spans="1:7" ht="30" x14ac:dyDescent="0.25">
      <c r="A69" s="150">
        <v>9.1</v>
      </c>
      <c r="B69" s="9" t="s">
        <v>53</v>
      </c>
      <c r="C69" s="263" t="s">
        <v>82</v>
      </c>
      <c r="D69" s="263">
        <v>83</v>
      </c>
      <c r="E69" s="267" t="s">
        <v>376</v>
      </c>
      <c r="F69" s="303"/>
    </row>
    <row r="70" spans="1:7" x14ac:dyDescent="0.25">
      <c r="A70" s="150">
        <v>9.1999999999999993</v>
      </c>
      <c r="B70" s="10" t="s">
        <v>16</v>
      </c>
      <c r="C70" s="390"/>
      <c r="D70" s="390"/>
      <c r="E70" s="267"/>
      <c r="F70" s="303"/>
    </row>
    <row r="71" spans="1:7" ht="60.75" thickBot="1" x14ac:dyDescent="0.3">
      <c r="A71" s="157">
        <v>9.3000000000000007</v>
      </c>
      <c r="B71" s="25" t="s">
        <v>54</v>
      </c>
      <c r="C71" s="143" t="s">
        <v>82</v>
      </c>
      <c r="D71" s="143">
        <v>84</v>
      </c>
      <c r="E71" s="268"/>
      <c r="F71" s="294"/>
    </row>
    <row r="72" spans="1:7" ht="30" customHeight="1" thickBot="1" x14ac:dyDescent="0.3">
      <c r="A72" s="229">
        <v>10</v>
      </c>
      <c r="B72" s="240" t="s">
        <v>55</v>
      </c>
      <c r="C72" s="327" t="str">
        <f>+$C$9</f>
        <v>NORBERTO BAYONA ESPITIA</v>
      </c>
      <c r="D72" s="328"/>
      <c r="E72" s="252" t="s">
        <v>64</v>
      </c>
      <c r="F72" s="252" t="s">
        <v>13</v>
      </c>
    </row>
    <row r="73" spans="1:7" ht="30" customHeight="1" thickBot="1" x14ac:dyDescent="0.3">
      <c r="A73" s="230"/>
      <c r="B73" s="241"/>
      <c r="C73" s="161" t="s">
        <v>11</v>
      </c>
      <c r="D73" s="44" t="s">
        <v>12</v>
      </c>
      <c r="E73" s="253"/>
      <c r="F73" s="253"/>
    </row>
    <row r="74" spans="1:7" ht="30.75" thickBot="1" x14ac:dyDescent="0.3">
      <c r="A74" s="157">
        <v>10.1</v>
      </c>
      <c r="B74" s="13" t="s">
        <v>56</v>
      </c>
      <c r="C74" s="143" t="s">
        <v>301</v>
      </c>
      <c r="D74" s="143"/>
      <c r="E74" s="35" t="s">
        <v>301</v>
      </c>
      <c r="F74" s="39"/>
    </row>
    <row r="75" spans="1:7" ht="30" customHeight="1" thickBot="1" x14ac:dyDescent="0.3">
      <c r="A75" s="229">
        <v>11</v>
      </c>
      <c r="B75" s="240" t="s">
        <v>57</v>
      </c>
      <c r="C75" s="327" t="str">
        <f>+$C$9</f>
        <v>NORBERTO BAYONA ESPITIA</v>
      </c>
      <c r="D75" s="328"/>
      <c r="E75" s="252" t="s">
        <v>64</v>
      </c>
      <c r="F75" s="252" t="s">
        <v>13</v>
      </c>
    </row>
    <row r="76" spans="1:7" ht="30" customHeight="1" thickBot="1" x14ac:dyDescent="0.3">
      <c r="A76" s="230"/>
      <c r="B76" s="241"/>
      <c r="C76" s="161" t="s">
        <v>11</v>
      </c>
      <c r="D76" s="44" t="s">
        <v>12</v>
      </c>
      <c r="E76" s="253"/>
      <c r="F76" s="253"/>
    </row>
    <row r="77" spans="1:7" ht="30.75" thickBot="1" x14ac:dyDescent="0.3">
      <c r="A77" s="157">
        <v>11.1</v>
      </c>
      <c r="B77" s="55" t="s">
        <v>76</v>
      </c>
      <c r="C77" s="184" t="s">
        <v>301</v>
      </c>
      <c r="D77" s="132"/>
      <c r="E77" s="177" t="s">
        <v>301</v>
      </c>
      <c r="F77" s="39"/>
    </row>
    <row r="78" spans="1:7" ht="30" customHeight="1" thickBot="1" x14ac:dyDescent="0.3">
      <c r="A78" s="229">
        <v>12</v>
      </c>
      <c r="B78" s="231" t="s">
        <v>58</v>
      </c>
      <c r="C78" s="327" t="str">
        <f>+$C$9</f>
        <v>NORBERTO BAYONA ESPITIA</v>
      </c>
      <c r="D78" s="328"/>
      <c r="E78" s="250" t="s">
        <v>64</v>
      </c>
      <c r="F78" s="252" t="s">
        <v>13</v>
      </c>
    </row>
    <row r="79" spans="1:7" ht="30" customHeight="1" x14ac:dyDescent="0.25">
      <c r="A79" s="230"/>
      <c r="B79" s="232"/>
      <c r="C79" s="377" t="s">
        <v>11</v>
      </c>
      <c r="D79" s="239"/>
      <c r="E79" s="251"/>
      <c r="F79" s="253"/>
    </row>
    <row r="80" spans="1:7" ht="45" x14ac:dyDescent="0.25">
      <c r="A80" s="150">
        <v>12.1</v>
      </c>
      <c r="B80" s="53" t="s">
        <v>59</v>
      </c>
      <c r="C80" s="407" t="s">
        <v>82</v>
      </c>
      <c r="D80" s="325"/>
      <c r="E80" s="176" t="s">
        <v>376</v>
      </c>
      <c r="F80" s="38"/>
    </row>
    <row r="81" spans="1:6" ht="31.5" customHeight="1" x14ac:dyDescent="0.25">
      <c r="A81" s="150">
        <v>12.2</v>
      </c>
      <c r="B81" s="53" t="s">
        <v>60</v>
      </c>
      <c r="C81" s="407" t="s">
        <v>82</v>
      </c>
      <c r="D81" s="325"/>
      <c r="E81" s="176" t="s">
        <v>376</v>
      </c>
      <c r="F81" s="38"/>
    </row>
    <row r="82" spans="1:6" ht="30.75" thickBot="1" x14ac:dyDescent="0.3">
      <c r="A82" s="26">
        <v>12.3</v>
      </c>
      <c r="B82" s="54" t="s">
        <v>61</v>
      </c>
      <c r="C82" s="408" t="s">
        <v>82</v>
      </c>
      <c r="D82" s="326"/>
      <c r="E82" s="176" t="s">
        <v>376</v>
      </c>
      <c r="F82" s="48"/>
    </row>
    <row r="83" spans="1:6" ht="19.5" thickBot="1" x14ac:dyDescent="0.3">
      <c r="A83" s="242" t="s">
        <v>62</v>
      </c>
      <c r="B83" s="243"/>
      <c r="C83" s="405" t="s">
        <v>82</v>
      </c>
      <c r="D83" s="406"/>
      <c r="E83" s="188" t="s">
        <v>376</v>
      </c>
      <c r="F83" s="51"/>
    </row>
    <row r="85" spans="1:6" x14ac:dyDescent="0.25">
      <c r="B85" s="164" t="s">
        <v>404</v>
      </c>
      <c r="C85" s="1" t="s">
        <v>414</v>
      </c>
    </row>
    <row r="86" spans="1:6" x14ac:dyDescent="0.25">
      <c r="B86" s="164" t="s">
        <v>402</v>
      </c>
    </row>
    <row r="87" spans="1:6" x14ac:dyDescent="0.25">
      <c r="B87" s="164" t="s">
        <v>400</v>
      </c>
      <c r="C87" s="1">
        <v>7223883</v>
      </c>
    </row>
  </sheetData>
  <mergeCells count="86">
    <mergeCell ref="C12:D12"/>
    <mergeCell ref="C13:D13"/>
    <mergeCell ref="C16:C22"/>
    <mergeCell ref="C11:D11"/>
    <mergeCell ref="A1:F2"/>
    <mergeCell ref="A4:F5"/>
    <mergeCell ref="C8:E8"/>
    <mergeCell ref="C9:E9"/>
    <mergeCell ref="C10:E10"/>
    <mergeCell ref="E30:E31"/>
    <mergeCell ref="F30:F31"/>
    <mergeCell ref="D16:D22"/>
    <mergeCell ref="E16:E22"/>
    <mergeCell ref="C24:C27"/>
    <mergeCell ref="D24:D27"/>
    <mergeCell ref="E24:E27"/>
    <mergeCell ref="F24:F27"/>
    <mergeCell ref="F16:F22"/>
    <mergeCell ref="A28:A29"/>
    <mergeCell ref="B28:B29"/>
    <mergeCell ref="C28:D28"/>
    <mergeCell ref="E28:E29"/>
    <mergeCell ref="F28:F29"/>
    <mergeCell ref="A37:A38"/>
    <mergeCell ref="B37:B38"/>
    <mergeCell ref="C37:D37"/>
    <mergeCell ref="E37:E38"/>
    <mergeCell ref="F37:F38"/>
    <mergeCell ref="A32:A33"/>
    <mergeCell ref="B32:B33"/>
    <mergeCell ref="C32:D32"/>
    <mergeCell ref="E32:E33"/>
    <mergeCell ref="F32:F33"/>
    <mergeCell ref="F50:F51"/>
    <mergeCell ref="F56:F66"/>
    <mergeCell ref="C58:C65"/>
    <mergeCell ref="A44:A45"/>
    <mergeCell ref="B44:B45"/>
    <mergeCell ref="C44:D44"/>
    <mergeCell ref="E44:E45"/>
    <mergeCell ref="F44:F45"/>
    <mergeCell ref="E52:E54"/>
    <mergeCell ref="E34:E36"/>
    <mergeCell ref="F34:F36"/>
    <mergeCell ref="C39:C43"/>
    <mergeCell ref="D39:D43"/>
    <mergeCell ref="E39:E43"/>
    <mergeCell ref="F39:F43"/>
    <mergeCell ref="A50:A51"/>
    <mergeCell ref="B50:B51"/>
    <mergeCell ref="C50:D50"/>
    <mergeCell ref="E50:E51"/>
    <mergeCell ref="A67:A68"/>
    <mergeCell ref="B67:B68"/>
    <mergeCell ref="C67:D67"/>
    <mergeCell ref="E67:E68"/>
    <mergeCell ref="E56:E66"/>
    <mergeCell ref="F67:F68"/>
    <mergeCell ref="F75:F76"/>
    <mergeCell ref="D58:D65"/>
    <mergeCell ref="C52:C54"/>
    <mergeCell ref="D52:D54"/>
    <mergeCell ref="E75:E76"/>
    <mergeCell ref="C69:C70"/>
    <mergeCell ref="D69:D70"/>
    <mergeCell ref="E69:E71"/>
    <mergeCell ref="F72:F73"/>
    <mergeCell ref="A83:B83"/>
    <mergeCell ref="C83:D83"/>
    <mergeCell ref="C80:D80"/>
    <mergeCell ref="C81:D81"/>
    <mergeCell ref="C82:D82"/>
    <mergeCell ref="F78:F79"/>
    <mergeCell ref="F69:F71"/>
    <mergeCell ref="A75:A76"/>
    <mergeCell ref="B75:B76"/>
    <mergeCell ref="C75:D75"/>
    <mergeCell ref="C79:D79"/>
    <mergeCell ref="A78:A79"/>
    <mergeCell ref="B78:B79"/>
    <mergeCell ref="C78:D78"/>
    <mergeCell ref="A72:A73"/>
    <mergeCell ref="B72:B73"/>
    <mergeCell ref="C72:D72"/>
    <mergeCell ref="E72:E73"/>
    <mergeCell ref="E78:E7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73" zoomScale="80" zoomScaleNormal="80" workbookViewId="0">
      <selection activeCell="F39" sqref="F39:F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10" t="s">
        <v>68</v>
      </c>
      <c r="B1" s="310"/>
      <c r="C1" s="310"/>
      <c r="D1" s="310"/>
      <c r="E1" s="310"/>
      <c r="F1" s="310"/>
    </row>
    <row r="2" spans="1:6" ht="15" customHeight="1" x14ac:dyDescent="0.25">
      <c r="A2" s="310"/>
      <c r="B2" s="310"/>
      <c r="C2" s="310"/>
      <c r="D2" s="310"/>
      <c r="E2" s="310"/>
      <c r="F2" s="310"/>
    </row>
    <row r="4" spans="1:6" x14ac:dyDescent="0.25">
      <c r="A4" s="310" t="s">
        <v>0</v>
      </c>
      <c r="B4" s="310"/>
      <c r="C4" s="310"/>
      <c r="D4" s="310"/>
      <c r="E4" s="310"/>
      <c r="F4" s="310"/>
    </row>
    <row r="5" spans="1:6" x14ac:dyDescent="0.25">
      <c r="A5" s="310"/>
      <c r="B5" s="310"/>
      <c r="C5" s="310"/>
      <c r="D5" s="310"/>
      <c r="E5" s="310"/>
      <c r="F5" s="310"/>
    </row>
    <row r="6" spans="1:6" x14ac:dyDescent="0.25">
      <c r="D6" s="2"/>
      <c r="E6" s="2"/>
      <c r="F6" s="2"/>
    </row>
    <row r="7" spans="1:6" ht="15.75" thickBot="1" x14ac:dyDescent="0.3">
      <c r="C7" s="2"/>
    </row>
    <row r="8" spans="1:6" ht="15.75" thickBot="1" x14ac:dyDescent="0.3">
      <c r="A8" s="56" t="s">
        <v>1</v>
      </c>
      <c r="B8" s="57" t="s">
        <v>2</v>
      </c>
      <c r="C8" s="312">
        <v>5</v>
      </c>
      <c r="D8" s="312"/>
      <c r="E8" s="313"/>
    </row>
    <row r="9" spans="1:6" ht="31.5" customHeight="1" thickBot="1" x14ac:dyDescent="0.3">
      <c r="A9" s="56" t="s">
        <v>3</v>
      </c>
      <c r="B9" s="57" t="s">
        <v>4</v>
      </c>
      <c r="C9" s="315" t="s">
        <v>426</v>
      </c>
      <c r="D9" s="315"/>
      <c r="E9" s="316"/>
    </row>
    <row r="10" spans="1:6" ht="30.75" thickBot="1" x14ac:dyDescent="0.3">
      <c r="A10" s="56" t="s">
        <v>171</v>
      </c>
      <c r="B10" s="58" t="s">
        <v>63</v>
      </c>
      <c r="C10" s="318" t="s">
        <v>301</v>
      </c>
      <c r="D10" s="318"/>
      <c r="E10" s="319"/>
    </row>
    <row r="11" spans="1:6" ht="31.5" customHeight="1" thickBot="1" x14ac:dyDescent="0.3">
      <c r="A11" s="56" t="s">
        <v>5</v>
      </c>
      <c r="B11" s="57" t="s">
        <v>6</v>
      </c>
      <c r="C11" s="402" t="s">
        <v>301</v>
      </c>
      <c r="D11" s="403"/>
      <c r="E11" s="5"/>
      <c r="F11" s="6"/>
    </row>
    <row r="12" spans="1:6" ht="15.75" thickBot="1" x14ac:dyDescent="0.3">
      <c r="A12" s="56" t="s">
        <v>7</v>
      </c>
      <c r="B12" s="57" t="s">
        <v>8</v>
      </c>
      <c r="C12" s="404" t="s">
        <v>412</v>
      </c>
      <c r="D12" s="296"/>
    </row>
    <row r="13" spans="1:6" ht="15.75" thickBot="1" x14ac:dyDescent="0.3">
      <c r="A13" s="56" t="s">
        <v>9</v>
      </c>
      <c r="B13" s="57" t="s">
        <v>10</v>
      </c>
      <c r="C13" s="404" t="s">
        <v>384</v>
      </c>
      <c r="D13" s="296"/>
    </row>
    <row r="14" spans="1:6" ht="15.75" thickBot="1" x14ac:dyDescent="0.3">
      <c r="A14" s="3"/>
      <c r="B14" s="4"/>
      <c r="C14" s="7"/>
    </row>
    <row r="15" spans="1:6" x14ac:dyDescent="0.25">
      <c r="A15" s="29">
        <v>1</v>
      </c>
      <c r="B15" s="33" t="s">
        <v>14</v>
      </c>
      <c r="C15" s="146" t="s">
        <v>11</v>
      </c>
      <c r="D15" s="153" t="s">
        <v>12</v>
      </c>
      <c r="E15" s="36" t="s">
        <v>64</v>
      </c>
      <c r="F15" s="40" t="s">
        <v>13</v>
      </c>
    </row>
    <row r="16" spans="1:6" ht="30" x14ac:dyDescent="0.25">
      <c r="A16" s="150">
        <v>1.1000000000000001</v>
      </c>
      <c r="B16" s="9" t="s">
        <v>15</v>
      </c>
      <c r="C16" s="414" t="s">
        <v>82</v>
      </c>
      <c r="D16" s="307" t="s">
        <v>425</v>
      </c>
      <c r="E16" s="280" t="s">
        <v>376</v>
      </c>
      <c r="F16" s="399"/>
    </row>
    <row r="17" spans="1:6" x14ac:dyDescent="0.25">
      <c r="A17" s="150">
        <v>1.2</v>
      </c>
      <c r="B17" s="10" t="s">
        <v>16</v>
      </c>
      <c r="C17" s="415"/>
      <c r="D17" s="308"/>
      <c r="E17" s="273"/>
      <c r="F17" s="400"/>
    </row>
    <row r="18" spans="1:6" ht="30" x14ac:dyDescent="0.25">
      <c r="A18" s="150">
        <v>1.3</v>
      </c>
      <c r="B18" s="9" t="s">
        <v>17</v>
      </c>
      <c r="C18" s="415"/>
      <c r="D18" s="308"/>
      <c r="E18" s="273"/>
      <c r="F18" s="400"/>
    </row>
    <row r="19" spans="1:6" ht="60" x14ac:dyDescent="0.25">
      <c r="A19" s="150">
        <v>1.4</v>
      </c>
      <c r="B19" s="9" t="s">
        <v>18</v>
      </c>
      <c r="C19" s="415"/>
      <c r="D19" s="308"/>
      <c r="E19" s="273"/>
      <c r="F19" s="400"/>
    </row>
    <row r="20" spans="1:6" ht="105" x14ac:dyDescent="0.25">
      <c r="A20" s="150">
        <v>1.5</v>
      </c>
      <c r="B20" s="9" t="s">
        <v>19</v>
      </c>
      <c r="C20" s="415"/>
      <c r="D20" s="308"/>
      <c r="E20" s="273"/>
      <c r="F20" s="400"/>
    </row>
    <row r="21" spans="1:6" ht="30" x14ac:dyDescent="0.25">
      <c r="A21" s="150">
        <v>1.6</v>
      </c>
      <c r="B21" s="11" t="s">
        <v>20</v>
      </c>
      <c r="C21" s="415"/>
      <c r="D21" s="308"/>
      <c r="E21" s="273"/>
      <c r="F21" s="400"/>
    </row>
    <row r="22" spans="1:6" ht="45.75" thickBot="1" x14ac:dyDescent="0.3">
      <c r="A22" s="157">
        <v>1.7</v>
      </c>
      <c r="B22" s="13" t="s">
        <v>21</v>
      </c>
      <c r="C22" s="416"/>
      <c r="D22" s="309"/>
      <c r="E22" s="274"/>
      <c r="F22" s="401"/>
    </row>
    <row r="23" spans="1:6" ht="39" customHeight="1" x14ac:dyDescent="0.25">
      <c r="A23" s="29">
        <v>2</v>
      </c>
      <c r="B23" s="30" t="s">
        <v>69</v>
      </c>
      <c r="C23" s="146" t="s">
        <v>11</v>
      </c>
      <c r="D23" s="153" t="s">
        <v>12</v>
      </c>
      <c r="E23" s="36" t="s">
        <v>64</v>
      </c>
      <c r="F23" s="41" t="s">
        <v>13</v>
      </c>
    </row>
    <row r="24" spans="1:6" ht="45.75" customHeight="1" x14ac:dyDescent="0.25">
      <c r="A24" s="150">
        <v>2.1</v>
      </c>
      <c r="B24" s="11" t="s">
        <v>22</v>
      </c>
      <c r="C24" s="398" t="s">
        <v>301</v>
      </c>
      <c r="D24" s="307"/>
      <c r="E24" s="280" t="s">
        <v>301</v>
      </c>
      <c r="F24" s="291"/>
    </row>
    <row r="25" spans="1:6" ht="50.25" customHeight="1" x14ac:dyDescent="0.25">
      <c r="A25" s="150">
        <v>2.2000000000000002</v>
      </c>
      <c r="B25" s="11" t="s">
        <v>70</v>
      </c>
      <c r="C25" s="323"/>
      <c r="D25" s="308"/>
      <c r="E25" s="273"/>
      <c r="F25" s="291"/>
    </row>
    <row r="26" spans="1:6" ht="114.75" customHeight="1" x14ac:dyDescent="0.25">
      <c r="A26" s="150">
        <v>2.2999999999999998</v>
      </c>
      <c r="B26" s="11" t="s">
        <v>23</v>
      </c>
      <c r="C26" s="323"/>
      <c r="D26" s="308"/>
      <c r="E26" s="273"/>
      <c r="F26" s="291"/>
    </row>
    <row r="27" spans="1:6" ht="42" customHeight="1" thickBot="1" x14ac:dyDescent="0.3">
      <c r="A27" s="157">
        <v>2.4</v>
      </c>
      <c r="B27" s="13" t="s">
        <v>24</v>
      </c>
      <c r="C27" s="324"/>
      <c r="D27" s="309"/>
      <c r="E27" s="274"/>
      <c r="F27" s="292"/>
    </row>
    <row r="28" spans="1:6" ht="63" customHeight="1" thickBot="1" x14ac:dyDescent="0.3">
      <c r="A28" s="229">
        <v>3</v>
      </c>
      <c r="B28" s="240" t="s">
        <v>25</v>
      </c>
      <c r="C28" s="290" t="str">
        <f>+$C$9</f>
        <v>C G R S.A.S.</v>
      </c>
      <c r="D28" s="279"/>
      <c r="E28" s="252" t="s">
        <v>64</v>
      </c>
      <c r="F28" s="252" t="s">
        <v>13</v>
      </c>
    </row>
    <row r="29" spans="1:6" ht="30" x14ac:dyDescent="0.25">
      <c r="A29" s="230"/>
      <c r="B29" s="241"/>
      <c r="C29" s="151" t="s">
        <v>11</v>
      </c>
      <c r="D29" s="153" t="s">
        <v>12</v>
      </c>
      <c r="E29" s="253"/>
      <c r="F29" s="253"/>
    </row>
    <row r="30" spans="1:6" ht="47.25" customHeight="1" x14ac:dyDescent="0.25">
      <c r="A30" s="150" t="s">
        <v>26</v>
      </c>
      <c r="B30" s="9" t="s">
        <v>15</v>
      </c>
      <c r="C30" s="182" t="s">
        <v>301</v>
      </c>
      <c r="D30" s="182"/>
      <c r="E30" s="280" t="s">
        <v>301</v>
      </c>
      <c r="F30" s="293"/>
    </row>
    <row r="31" spans="1:6" ht="30.75" thickBot="1" x14ac:dyDescent="0.3">
      <c r="A31" s="157" t="s">
        <v>27</v>
      </c>
      <c r="B31" s="13" t="s">
        <v>28</v>
      </c>
      <c r="C31" s="133" t="s">
        <v>301</v>
      </c>
      <c r="D31" s="133"/>
      <c r="E31" s="274"/>
      <c r="F31" s="294"/>
    </row>
    <row r="32" spans="1:6" ht="33" customHeight="1" thickBot="1" x14ac:dyDescent="0.3">
      <c r="A32" s="229">
        <v>4</v>
      </c>
      <c r="B32" s="288" t="s">
        <v>29</v>
      </c>
      <c r="C32" s="290" t="str">
        <f>+$C$9</f>
        <v>C G R S.A.S.</v>
      </c>
      <c r="D32" s="279"/>
      <c r="E32" s="252" t="s">
        <v>64</v>
      </c>
      <c r="F32" s="252" t="s">
        <v>13</v>
      </c>
    </row>
    <row r="33" spans="1:6" ht="33" customHeight="1" x14ac:dyDescent="0.25">
      <c r="A33" s="230"/>
      <c r="B33" s="289"/>
      <c r="C33" s="151" t="s">
        <v>11</v>
      </c>
      <c r="D33" s="153" t="s">
        <v>12</v>
      </c>
      <c r="E33" s="253"/>
      <c r="F33" s="253"/>
    </row>
    <row r="34" spans="1:6" ht="47.25" customHeight="1" x14ac:dyDescent="0.25">
      <c r="A34" s="150">
        <v>4.0999999999999996</v>
      </c>
      <c r="B34" s="11" t="s">
        <v>143</v>
      </c>
      <c r="C34" s="182" t="s">
        <v>82</v>
      </c>
      <c r="D34" s="182" t="s">
        <v>424</v>
      </c>
      <c r="E34" s="280" t="s">
        <v>87</v>
      </c>
      <c r="F34" s="303"/>
    </row>
    <row r="35" spans="1:6" ht="30" x14ac:dyDescent="0.25">
      <c r="A35" s="150">
        <v>4.2</v>
      </c>
      <c r="B35" s="11" t="s">
        <v>30</v>
      </c>
      <c r="C35" s="182" t="s">
        <v>82</v>
      </c>
      <c r="D35" s="182" t="s">
        <v>424</v>
      </c>
      <c r="E35" s="273"/>
      <c r="F35" s="303"/>
    </row>
    <row r="36" spans="1:6" ht="30.75" thickBot="1" x14ac:dyDescent="0.3">
      <c r="A36" s="157">
        <v>4.3</v>
      </c>
      <c r="B36" s="13" t="s">
        <v>65</v>
      </c>
      <c r="C36" s="133" t="s">
        <v>94</v>
      </c>
      <c r="D36" s="133">
        <v>51</v>
      </c>
      <c r="E36" s="274"/>
      <c r="F36" s="294"/>
    </row>
    <row r="37" spans="1:6" ht="30" customHeight="1" thickBot="1" x14ac:dyDescent="0.3">
      <c r="A37" s="229">
        <v>5</v>
      </c>
      <c r="B37" s="231" t="s">
        <v>31</v>
      </c>
      <c r="C37" s="290" t="str">
        <f>+$C$9</f>
        <v>C G R S.A.S.</v>
      </c>
      <c r="D37" s="279"/>
      <c r="E37" s="252" t="s">
        <v>64</v>
      </c>
      <c r="F37" s="252" t="s">
        <v>13</v>
      </c>
    </row>
    <row r="38" spans="1:6" ht="30.75" thickBot="1" x14ac:dyDescent="0.3">
      <c r="A38" s="230"/>
      <c r="B38" s="232"/>
      <c r="C38" s="152" t="s">
        <v>11</v>
      </c>
      <c r="D38" s="44" t="s">
        <v>12</v>
      </c>
      <c r="E38" s="253"/>
      <c r="F38" s="253"/>
    </row>
    <row r="39" spans="1:6" ht="45" customHeight="1" x14ac:dyDescent="0.25">
      <c r="A39" s="150">
        <v>5.0999999999999996</v>
      </c>
      <c r="B39" s="11" t="s">
        <v>143</v>
      </c>
      <c r="C39" s="322" t="s">
        <v>82</v>
      </c>
      <c r="D39" s="322" t="s">
        <v>423</v>
      </c>
      <c r="E39" s="280" t="s">
        <v>376</v>
      </c>
      <c r="F39" s="281"/>
    </row>
    <row r="40" spans="1:6" ht="45" x14ac:dyDescent="0.25">
      <c r="A40" s="150">
        <v>5.2</v>
      </c>
      <c r="B40" s="11" t="s">
        <v>72</v>
      </c>
      <c r="C40" s="323"/>
      <c r="D40" s="323"/>
      <c r="E40" s="273"/>
      <c r="F40" s="282"/>
    </row>
    <row r="41" spans="1:6" ht="45" x14ac:dyDescent="0.25">
      <c r="A41" s="150">
        <v>5.3</v>
      </c>
      <c r="B41" s="19" t="s">
        <v>71</v>
      </c>
      <c r="C41" s="323"/>
      <c r="D41" s="323"/>
      <c r="E41" s="273"/>
      <c r="F41" s="282"/>
    </row>
    <row r="42" spans="1:6" ht="30" x14ac:dyDescent="0.25">
      <c r="A42" s="150">
        <v>5.4</v>
      </c>
      <c r="B42" s="11" t="s">
        <v>32</v>
      </c>
      <c r="C42" s="323"/>
      <c r="D42" s="323"/>
      <c r="E42" s="273"/>
      <c r="F42" s="282"/>
    </row>
    <row r="43" spans="1:6" ht="30.75" thickBot="1" x14ac:dyDescent="0.3">
      <c r="A43" s="157">
        <v>5.5</v>
      </c>
      <c r="B43" s="13" t="s">
        <v>33</v>
      </c>
      <c r="C43" s="324"/>
      <c r="D43" s="324"/>
      <c r="E43" s="274"/>
      <c r="F43" s="283"/>
    </row>
    <row r="44" spans="1:6" ht="30" customHeight="1" thickBot="1" x14ac:dyDescent="0.3">
      <c r="A44" s="229">
        <v>6</v>
      </c>
      <c r="B44" s="231" t="s">
        <v>34</v>
      </c>
      <c r="C44" s="290" t="str">
        <f>+$C$9</f>
        <v>C G R S.A.S.</v>
      </c>
      <c r="D44" s="279"/>
      <c r="E44" s="252" t="s">
        <v>64</v>
      </c>
      <c r="F44" s="252" t="s">
        <v>13</v>
      </c>
    </row>
    <row r="45" spans="1:6" ht="30" customHeight="1" thickBot="1" x14ac:dyDescent="0.3">
      <c r="A45" s="230"/>
      <c r="B45" s="232"/>
      <c r="C45" s="46" t="s">
        <v>11</v>
      </c>
      <c r="D45" s="44" t="s">
        <v>12</v>
      </c>
      <c r="E45" s="253"/>
      <c r="F45" s="253"/>
    </row>
    <row r="46" spans="1:6" ht="60" x14ac:dyDescent="0.25">
      <c r="A46" s="150">
        <v>6.1</v>
      </c>
      <c r="B46" s="11" t="s">
        <v>35</v>
      </c>
      <c r="C46" s="159" t="s">
        <v>301</v>
      </c>
      <c r="D46" s="183"/>
      <c r="E46" s="191" t="s">
        <v>301</v>
      </c>
      <c r="F46" s="38"/>
    </row>
    <row r="47" spans="1:6" ht="45" x14ac:dyDescent="0.25">
      <c r="A47" s="150">
        <v>6.2</v>
      </c>
      <c r="B47" s="11" t="s">
        <v>36</v>
      </c>
      <c r="C47" s="182" t="s">
        <v>301</v>
      </c>
      <c r="D47" s="183"/>
      <c r="E47" s="191" t="s">
        <v>301</v>
      </c>
      <c r="F47" s="38"/>
    </row>
    <row r="48" spans="1:6" ht="60" x14ac:dyDescent="0.25">
      <c r="A48" s="150">
        <v>6.3</v>
      </c>
      <c r="B48" s="11" t="s">
        <v>37</v>
      </c>
      <c r="C48" s="182" t="s">
        <v>301</v>
      </c>
      <c r="D48" s="183"/>
      <c r="E48" s="191" t="s">
        <v>301</v>
      </c>
      <c r="F48" s="38"/>
    </row>
    <row r="49" spans="1:7" ht="75.75" thickBot="1" x14ac:dyDescent="0.3">
      <c r="A49" s="150">
        <v>6.4</v>
      </c>
      <c r="B49" s="13" t="s">
        <v>38</v>
      </c>
      <c r="C49" s="133" t="s">
        <v>301</v>
      </c>
      <c r="D49" s="132"/>
      <c r="E49" s="177" t="s">
        <v>301</v>
      </c>
      <c r="F49" s="39"/>
    </row>
    <row r="50" spans="1:7" ht="30" customHeight="1" thickBot="1" x14ac:dyDescent="0.3">
      <c r="A50" s="229">
        <v>7</v>
      </c>
      <c r="B50" s="240" t="s">
        <v>39</v>
      </c>
      <c r="C50" s="290" t="str">
        <f>+$C$9</f>
        <v>C G R S.A.S.</v>
      </c>
      <c r="D50" s="279"/>
      <c r="E50" s="252" t="s">
        <v>64</v>
      </c>
      <c r="F50" s="252" t="s">
        <v>13</v>
      </c>
    </row>
    <row r="51" spans="1:7" ht="30.75" thickBot="1" x14ac:dyDescent="0.3">
      <c r="A51" s="230"/>
      <c r="B51" s="241"/>
      <c r="C51" s="46" t="s">
        <v>11</v>
      </c>
      <c r="D51" s="44" t="s">
        <v>12</v>
      </c>
      <c r="E51" s="253"/>
      <c r="F51" s="253"/>
    </row>
    <row r="52" spans="1:7" ht="30" x14ac:dyDescent="0.25">
      <c r="A52" s="150">
        <v>7.1</v>
      </c>
      <c r="B52" s="11" t="s">
        <v>40</v>
      </c>
      <c r="C52" s="322" t="s">
        <v>82</v>
      </c>
      <c r="D52" s="320">
        <v>103</v>
      </c>
      <c r="E52" s="266" t="s">
        <v>376</v>
      </c>
      <c r="F52" s="34"/>
    </row>
    <row r="53" spans="1:7" ht="45" x14ac:dyDescent="0.25">
      <c r="A53" s="150">
        <v>7.2</v>
      </c>
      <c r="B53" s="11" t="s">
        <v>41</v>
      </c>
      <c r="C53" s="323"/>
      <c r="D53" s="320"/>
      <c r="E53" s="267"/>
      <c r="F53" s="34"/>
    </row>
    <row r="54" spans="1:7" ht="60.75" thickBot="1" x14ac:dyDescent="0.3">
      <c r="A54" s="157">
        <v>7.3</v>
      </c>
      <c r="B54" s="13" t="s">
        <v>42</v>
      </c>
      <c r="C54" s="324"/>
      <c r="D54" s="321"/>
      <c r="E54" s="268"/>
      <c r="F54" s="35"/>
    </row>
    <row r="55" spans="1:7" x14ac:dyDescent="0.25">
      <c r="A55" s="29">
        <v>8</v>
      </c>
      <c r="B55" s="49" t="s">
        <v>43</v>
      </c>
      <c r="C55" s="146" t="s">
        <v>11</v>
      </c>
      <c r="D55" s="153" t="s">
        <v>12</v>
      </c>
      <c r="E55" s="36" t="s">
        <v>64</v>
      </c>
      <c r="F55" s="40" t="s">
        <v>13</v>
      </c>
    </row>
    <row r="56" spans="1:7" x14ac:dyDescent="0.25">
      <c r="A56" s="150">
        <v>8.1</v>
      </c>
      <c r="B56" s="11" t="s">
        <v>44</v>
      </c>
      <c r="C56" s="141" t="s">
        <v>408</v>
      </c>
      <c r="D56" s="160">
        <v>11</v>
      </c>
      <c r="E56" s="256" t="s">
        <v>376</v>
      </c>
      <c r="F56" s="293"/>
    </row>
    <row r="57" spans="1:7" x14ac:dyDescent="0.25">
      <c r="A57" s="150">
        <v>8.1999999999999993</v>
      </c>
      <c r="B57" s="11" t="s">
        <v>45</v>
      </c>
      <c r="C57" s="141" t="s">
        <v>117</v>
      </c>
      <c r="D57" s="160" t="s">
        <v>422</v>
      </c>
      <c r="E57" s="256"/>
      <c r="F57" s="303"/>
    </row>
    <row r="58" spans="1:7" ht="30" x14ac:dyDescent="0.25">
      <c r="A58" s="150">
        <v>8.3000000000000007</v>
      </c>
      <c r="B58" s="11" t="s">
        <v>46</v>
      </c>
      <c r="C58" s="391" t="s">
        <v>82</v>
      </c>
      <c r="D58" s="236" t="s">
        <v>422</v>
      </c>
      <c r="E58" s="256"/>
      <c r="F58" s="303"/>
    </row>
    <row r="59" spans="1:7" ht="45" x14ac:dyDescent="0.25">
      <c r="A59" s="150">
        <v>8.4</v>
      </c>
      <c r="B59" s="11" t="s">
        <v>47</v>
      </c>
      <c r="C59" s="392"/>
      <c r="D59" s="237"/>
      <c r="E59" s="256"/>
      <c r="F59" s="303"/>
    </row>
    <row r="60" spans="1:7" ht="45" x14ac:dyDescent="0.25">
      <c r="A60" s="150">
        <v>8.5</v>
      </c>
      <c r="B60" s="11" t="s">
        <v>73</v>
      </c>
      <c r="C60" s="392"/>
      <c r="D60" s="237"/>
      <c r="E60" s="256"/>
      <c r="F60" s="303"/>
    </row>
    <row r="61" spans="1:7" x14ac:dyDescent="0.25">
      <c r="A61" s="150">
        <v>8.6</v>
      </c>
      <c r="B61" s="11" t="s">
        <v>48</v>
      </c>
      <c r="C61" s="392"/>
      <c r="D61" s="237"/>
      <c r="E61" s="256"/>
      <c r="F61" s="303"/>
    </row>
    <row r="62" spans="1:7" x14ac:dyDescent="0.25">
      <c r="A62" s="150">
        <v>8.6999999999999993</v>
      </c>
      <c r="B62" s="11" t="s">
        <v>49</v>
      </c>
      <c r="C62" s="392"/>
      <c r="D62" s="237"/>
      <c r="E62" s="256"/>
      <c r="F62" s="303"/>
    </row>
    <row r="63" spans="1:7" ht="45" x14ac:dyDescent="0.25">
      <c r="A63" s="150">
        <v>8.8000000000000007</v>
      </c>
      <c r="B63" s="11" t="s">
        <v>74</v>
      </c>
      <c r="C63" s="392"/>
      <c r="D63" s="237"/>
      <c r="E63" s="256"/>
      <c r="F63" s="303"/>
      <c r="G63" s="20"/>
    </row>
    <row r="64" spans="1:7" ht="31.5" customHeight="1" x14ac:dyDescent="0.3">
      <c r="A64" s="150">
        <v>8.9</v>
      </c>
      <c r="B64" s="21" t="s">
        <v>50</v>
      </c>
      <c r="C64" s="392"/>
      <c r="D64" s="237"/>
      <c r="E64" s="256"/>
      <c r="F64" s="303"/>
      <c r="G64" s="22"/>
    </row>
    <row r="65" spans="1:7" ht="16.5" x14ac:dyDescent="0.3">
      <c r="A65" s="23" t="s">
        <v>66</v>
      </c>
      <c r="B65" s="11" t="s">
        <v>51</v>
      </c>
      <c r="C65" s="393"/>
      <c r="D65" s="238"/>
      <c r="E65" s="256"/>
      <c r="F65" s="303"/>
      <c r="G65" s="22"/>
    </row>
    <row r="66" spans="1:7" ht="45.75" thickBot="1" x14ac:dyDescent="0.3">
      <c r="A66" s="23" t="s">
        <v>67</v>
      </c>
      <c r="B66" s="13" t="s">
        <v>75</v>
      </c>
      <c r="C66" s="156" t="s">
        <v>82</v>
      </c>
      <c r="D66" s="149">
        <v>18</v>
      </c>
      <c r="E66" s="257"/>
      <c r="F66" s="294"/>
      <c r="G66" s="24"/>
    </row>
    <row r="67" spans="1:7" ht="30" customHeight="1" thickBot="1" x14ac:dyDescent="0.3">
      <c r="A67" s="229">
        <v>9</v>
      </c>
      <c r="B67" s="240" t="s">
        <v>52</v>
      </c>
      <c r="C67" s="290" t="str">
        <f>+$C$9</f>
        <v>C G R S.A.S.</v>
      </c>
      <c r="D67" s="279"/>
      <c r="E67" s="252" t="s">
        <v>64</v>
      </c>
      <c r="F67" s="252" t="s">
        <v>13</v>
      </c>
    </row>
    <row r="68" spans="1:7" ht="30" customHeight="1" thickBot="1" x14ac:dyDescent="0.3">
      <c r="A68" s="230"/>
      <c r="B68" s="241"/>
      <c r="C68" s="46" t="s">
        <v>11</v>
      </c>
      <c r="D68" s="44" t="s">
        <v>12</v>
      </c>
      <c r="E68" s="253"/>
      <c r="F68" s="253"/>
    </row>
    <row r="69" spans="1:7" ht="30" x14ac:dyDescent="0.25">
      <c r="A69" s="150">
        <v>9.1</v>
      </c>
      <c r="B69" s="9" t="s">
        <v>53</v>
      </c>
      <c r="C69" s="322" t="s">
        <v>82</v>
      </c>
      <c r="D69" s="322">
        <v>111</v>
      </c>
      <c r="E69" s="267" t="s">
        <v>87</v>
      </c>
      <c r="F69" s="303"/>
    </row>
    <row r="70" spans="1:7" x14ac:dyDescent="0.25">
      <c r="A70" s="150">
        <v>9.1999999999999993</v>
      </c>
      <c r="B70" s="10" t="s">
        <v>16</v>
      </c>
      <c r="C70" s="363"/>
      <c r="D70" s="363"/>
      <c r="E70" s="267"/>
      <c r="F70" s="303"/>
    </row>
    <row r="71" spans="1:7" ht="60.75" thickBot="1" x14ac:dyDescent="0.3">
      <c r="A71" s="157">
        <v>9.3000000000000007</v>
      </c>
      <c r="B71" s="25" t="s">
        <v>54</v>
      </c>
      <c r="C71" s="133" t="s">
        <v>82</v>
      </c>
      <c r="D71" s="133">
        <v>112</v>
      </c>
      <c r="E71" s="268"/>
      <c r="F71" s="294"/>
    </row>
    <row r="72" spans="1:7" ht="30" customHeight="1" thickBot="1" x14ac:dyDescent="0.3">
      <c r="A72" s="229">
        <v>10</v>
      </c>
      <c r="B72" s="240" t="s">
        <v>55</v>
      </c>
      <c r="C72" s="290" t="str">
        <f>+$C$9</f>
        <v>C G R S.A.S.</v>
      </c>
      <c r="D72" s="279"/>
      <c r="E72" s="252" t="s">
        <v>64</v>
      </c>
      <c r="F72" s="252" t="s">
        <v>13</v>
      </c>
    </row>
    <row r="73" spans="1:7" ht="30" customHeight="1" thickBot="1" x14ac:dyDescent="0.3">
      <c r="A73" s="230"/>
      <c r="B73" s="241"/>
      <c r="C73" s="46" t="s">
        <v>11</v>
      </c>
      <c r="D73" s="44" t="s">
        <v>12</v>
      </c>
      <c r="E73" s="253"/>
      <c r="F73" s="253"/>
    </row>
    <row r="74" spans="1:7" ht="30.75" thickBot="1" x14ac:dyDescent="0.3">
      <c r="A74" s="157">
        <v>10.1</v>
      </c>
      <c r="B74" s="13" t="s">
        <v>56</v>
      </c>
      <c r="C74" s="133" t="s">
        <v>301</v>
      </c>
      <c r="D74" s="133"/>
      <c r="E74" s="35" t="s">
        <v>301</v>
      </c>
      <c r="F74" s="39"/>
    </row>
    <row r="75" spans="1:7" ht="30" customHeight="1" thickBot="1" x14ac:dyDescent="0.3">
      <c r="A75" s="229">
        <v>11</v>
      </c>
      <c r="B75" s="240" t="s">
        <v>57</v>
      </c>
      <c r="C75" s="290" t="str">
        <f>+$C$9</f>
        <v>C G R S.A.S.</v>
      </c>
      <c r="D75" s="279"/>
      <c r="E75" s="252" t="s">
        <v>64</v>
      </c>
      <c r="F75" s="252" t="s">
        <v>13</v>
      </c>
    </row>
    <row r="76" spans="1:7" ht="30" customHeight="1" thickBot="1" x14ac:dyDescent="0.3">
      <c r="A76" s="230"/>
      <c r="B76" s="241"/>
      <c r="C76" s="46" t="s">
        <v>11</v>
      </c>
      <c r="D76" s="44" t="s">
        <v>12</v>
      </c>
      <c r="E76" s="253"/>
      <c r="F76" s="253"/>
    </row>
    <row r="77" spans="1:7" ht="30.75" thickBot="1" x14ac:dyDescent="0.3">
      <c r="A77" s="157">
        <v>11.1</v>
      </c>
      <c r="B77" s="55" t="s">
        <v>76</v>
      </c>
      <c r="C77" s="178" t="s">
        <v>301</v>
      </c>
      <c r="D77" s="132"/>
      <c r="E77" s="177" t="s">
        <v>301</v>
      </c>
      <c r="F77" s="39"/>
    </row>
    <row r="78" spans="1:7" ht="30" customHeight="1" thickBot="1" x14ac:dyDescent="0.3">
      <c r="A78" s="229">
        <v>12</v>
      </c>
      <c r="B78" s="231" t="s">
        <v>58</v>
      </c>
      <c r="C78" s="290" t="str">
        <f>+$C$9</f>
        <v>C G R S.A.S.</v>
      </c>
      <c r="D78" s="279"/>
      <c r="E78" s="250" t="s">
        <v>64</v>
      </c>
      <c r="F78" s="252" t="s">
        <v>13</v>
      </c>
    </row>
    <row r="79" spans="1:7" ht="30" customHeight="1" x14ac:dyDescent="0.25">
      <c r="A79" s="230"/>
      <c r="B79" s="232"/>
      <c r="C79" s="378" t="s">
        <v>11</v>
      </c>
      <c r="D79" s="379"/>
      <c r="E79" s="251"/>
      <c r="F79" s="253"/>
    </row>
    <row r="80" spans="1:7" ht="45" x14ac:dyDescent="0.25">
      <c r="A80" s="150">
        <v>12.1</v>
      </c>
      <c r="B80" s="53" t="s">
        <v>59</v>
      </c>
      <c r="C80" s="385" t="s">
        <v>82</v>
      </c>
      <c r="D80" s="325"/>
      <c r="E80" s="176" t="s">
        <v>87</v>
      </c>
      <c r="F80" s="38"/>
    </row>
    <row r="81" spans="1:6" ht="31.5" customHeight="1" x14ac:dyDescent="0.25">
      <c r="A81" s="150">
        <v>12.2</v>
      </c>
      <c r="B81" s="53" t="s">
        <v>60</v>
      </c>
      <c r="C81" s="385" t="s">
        <v>82</v>
      </c>
      <c r="D81" s="325"/>
      <c r="E81" s="176" t="s">
        <v>87</v>
      </c>
      <c r="F81" s="38"/>
    </row>
    <row r="82" spans="1:6" ht="30.75" thickBot="1" x14ac:dyDescent="0.3">
      <c r="A82" s="26">
        <v>12.3</v>
      </c>
      <c r="B82" s="54" t="s">
        <v>61</v>
      </c>
      <c r="C82" s="412" t="s">
        <v>82</v>
      </c>
      <c r="D82" s="413"/>
      <c r="E82" s="126" t="s">
        <v>87</v>
      </c>
      <c r="F82" s="48"/>
    </row>
    <row r="83" spans="1:6" ht="19.5" thickBot="1" x14ac:dyDescent="0.3">
      <c r="A83" s="242" t="s">
        <v>62</v>
      </c>
      <c r="B83" s="243"/>
      <c r="C83" s="405" t="s">
        <v>82</v>
      </c>
      <c r="D83" s="406"/>
      <c r="E83" s="188" t="s">
        <v>376</v>
      </c>
      <c r="F83" s="51"/>
    </row>
    <row r="85" spans="1:6" x14ac:dyDescent="0.25">
      <c r="B85" s="164" t="s">
        <v>404</v>
      </c>
      <c r="C85" s="1" t="s">
        <v>421</v>
      </c>
    </row>
    <row r="86" spans="1:6" x14ac:dyDescent="0.25">
      <c r="B86" s="164" t="s">
        <v>402</v>
      </c>
      <c r="C86" s="1" t="s">
        <v>420</v>
      </c>
    </row>
    <row r="87" spans="1:6" x14ac:dyDescent="0.25">
      <c r="B87" s="164" t="s">
        <v>400</v>
      </c>
      <c r="C87" s="1">
        <v>79296441</v>
      </c>
    </row>
  </sheetData>
  <mergeCells count="86">
    <mergeCell ref="C12:D12"/>
    <mergeCell ref="C13:D13"/>
    <mergeCell ref="C16:C22"/>
    <mergeCell ref="C11:D11"/>
    <mergeCell ref="A1:F2"/>
    <mergeCell ref="A4:F5"/>
    <mergeCell ref="C8:E8"/>
    <mergeCell ref="C9:E9"/>
    <mergeCell ref="C10:E10"/>
    <mergeCell ref="E30:E31"/>
    <mergeCell ref="F30:F31"/>
    <mergeCell ref="D16:D22"/>
    <mergeCell ref="E16:E22"/>
    <mergeCell ref="C24:C27"/>
    <mergeCell ref="D24:D27"/>
    <mergeCell ref="E24:E27"/>
    <mergeCell ref="F24:F27"/>
    <mergeCell ref="F16:F22"/>
    <mergeCell ref="A28:A29"/>
    <mergeCell ref="B28:B29"/>
    <mergeCell ref="C28:D28"/>
    <mergeCell ref="E28:E29"/>
    <mergeCell ref="F28:F29"/>
    <mergeCell ref="A37:A38"/>
    <mergeCell ref="B37:B38"/>
    <mergeCell ref="C37:D37"/>
    <mergeCell ref="E37:E38"/>
    <mergeCell ref="F37:F38"/>
    <mergeCell ref="A32:A33"/>
    <mergeCell ref="B32:B33"/>
    <mergeCell ref="C32:D32"/>
    <mergeCell ref="E32:E33"/>
    <mergeCell ref="F32:F33"/>
    <mergeCell ref="F50:F51"/>
    <mergeCell ref="F56:F66"/>
    <mergeCell ref="C58:C65"/>
    <mergeCell ref="A44:A45"/>
    <mergeCell ref="B44:B45"/>
    <mergeCell ref="C44:D44"/>
    <mergeCell ref="E44:E45"/>
    <mergeCell ref="F44:F45"/>
    <mergeCell ref="E52:E54"/>
    <mergeCell ref="E34:E36"/>
    <mergeCell ref="F34:F36"/>
    <mergeCell ref="C39:C43"/>
    <mergeCell ref="D39:D43"/>
    <mergeCell ref="E39:E43"/>
    <mergeCell ref="F39:F43"/>
    <mergeCell ref="A50:A51"/>
    <mergeCell ref="B50:B51"/>
    <mergeCell ref="C50:D50"/>
    <mergeCell ref="E50:E51"/>
    <mergeCell ref="A67:A68"/>
    <mergeCell ref="B67:B68"/>
    <mergeCell ref="C67:D67"/>
    <mergeCell ref="E67:E68"/>
    <mergeCell ref="E56:E66"/>
    <mergeCell ref="F67:F68"/>
    <mergeCell ref="F75:F76"/>
    <mergeCell ref="D58:D65"/>
    <mergeCell ref="C52:C54"/>
    <mergeCell ref="D52:D54"/>
    <mergeCell ref="E75:E76"/>
    <mergeCell ref="C69:C70"/>
    <mergeCell ref="D69:D70"/>
    <mergeCell ref="E69:E71"/>
    <mergeCell ref="F72:F73"/>
    <mergeCell ref="A83:B83"/>
    <mergeCell ref="C83:D83"/>
    <mergeCell ref="C80:D80"/>
    <mergeCell ref="C81:D81"/>
    <mergeCell ref="C82:D82"/>
    <mergeCell ref="F78:F79"/>
    <mergeCell ref="F69:F71"/>
    <mergeCell ref="A75:A76"/>
    <mergeCell ref="B75:B76"/>
    <mergeCell ref="C75:D75"/>
    <mergeCell ref="C79:D79"/>
    <mergeCell ref="A78:A79"/>
    <mergeCell ref="B78:B79"/>
    <mergeCell ref="C78:D78"/>
    <mergeCell ref="A72:A73"/>
    <mergeCell ref="B72:B73"/>
    <mergeCell ref="C72:D72"/>
    <mergeCell ref="E72:E73"/>
    <mergeCell ref="E78:E7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zoomScale="80" zoomScaleNormal="80" workbookViewId="0">
      <selection activeCell="F39" sqref="F39:F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10" t="s">
        <v>68</v>
      </c>
      <c r="B1" s="310"/>
      <c r="C1" s="310"/>
      <c r="D1" s="310"/>
      <c r="E1" s="310"/>
      <c r="F1" s="310"/>
    </row>
    <row r="2" spans="1:6" ht="15" customHeight="1" x14ac:dyDescent="0.25">
      <c r="A2" s="310"/>
      <c r="B2" s="310"/>
      <c r="C2" s="310"/>
      <c r="D2" s="310"/>
      <c r="E2" s="310"/>
      <c r="F2" s="310"/>
    </row>
    <row r="4" spans="1:6" x14ac:dyDescent="0.25">
      <c r="A4" s="310" t="s">
        <v>0</v>
      </c>
      <c r="B4" s="310"/>
      <c r="C4" s="310"/>
      <c r="D4" s="310"/>
      <c r="E4" s="310"/>
      <c r="F4" s="310"/>
    </row>
    <row r="5" spans="1:6" x14ac:dyDescent="0.25">
      <c r="A5" s="310"/>
      <c r="B5" s="310"/>
      <c r="C5" s="310"/>
      <c r="D5" s="310"/>
      <c r="E5" s="310"/>
      <c r="F5" s="310"/>
    </row>
    <row r="6" spans="1:6" x14ac:dyDescent="0.25">
      <c r="D6" s="2"/>
      <c r="E6" s="2"/>
      <c r="F6" s="2"/>
    </row>
    <row r="7" spans="1:6" ht="15.75" thickBot="1" x14ac:dyDescent="0.3">
      <c r="C7" s="2"/>
    </row>
    <row r="8" spans="1:6" ht="15.75" thickBot="1" x14ac:dyDescent="0.3">
      <c r="A8" s="56" t="s">
        <v>1</v>
      </c>
      <c r="B8" s="57" t="s">
        <v>2</v>
      </c>
      <c r="C8" s="312">
        <v>6</v>
      </c>
      <c r="D8" s="312"/>
      <c r="E8" s="313"/>
    </row>
    <row r="9" spans="1:6" ht="31.5" customHeight="1" thickBot="1" x14ac:dyDescent="0.3">
      <c r="A9" s="56" t="s">
        <v>3</v>
      </c>
      <c r="B9" s="57" t="s">
        <v>4</v>
      </c>
      <c r="C9" s="315" t="s">
        <v>432</v>
      </c>
      <c r="D9" s="315"/>
      <c r="E9" s="316"/>
    </row>
    <row r="10" spans="1:6" ht="30.75" thickBot="1" x14ac:dyDescent="0.3">
      <c r="A10" s="56" t="s">
        <v>171</v>
      </c>
      <c r="B10" s="58" t="s">
        <v>63</v>
      </c>
      <c r="C10" s="318" t="s">
        <v>301</v>
      </c>
      <c r="D10" s="318"/>
      <c r="E10" s="319"/>
    </row>
    <row r="11" spans="1:6" ht="31.5" customHeight="1" thickBot="1" x14ac:dyDescent="0.3">
      <c r="A11" s="56" t="s">
        <v>5</v>
      </c>
      <c r="B11" s="57" t="s">
        <v>6</v>
      </c>
      <c r="C11" s="402" t="s">
        <v>301</v>
      </c>
      <c r="D11" s="403"/>
      <c r="E11" s="5"/>
      <c r="F11" s="6"/>
    </row>
    <row r="12" spans="1:6" ht="15.75" thickBot="1" x14ac:dyDescent="0.3">
      <c r="A12" s="56" t="s">
        <v>7</v>
      </c>
      <c r="B12" s="57" t="s">
        <v>8</v>
      </c>
      <c r="C12" s="404" t="s">
        <v>412</v>
      </c>
      <c r="D12" s="296"/>
    </row>
    <row r="13" spans="1:6" ht="15.75" thickBot="1" x14ac:dyDescent="0.3">
      <c r="A13" s="56" t="s">
        <v>9</v>
      </c>
      <c r="B13" s="57" t="s">
        <v>10</v>
      </c>
      <c r="C13" s="404" t="s">
        <v>384</v>
      </c>
      <c r="D13" s="296"/>
    </row>
    <row r="14" spans="1:6" ht="15.75" thickBot="1" x14ac:dyDescent="0.3">
      <c r="A14" s="3"/>
      <c r="B14" s="4"/>
      <c r="C14" s="7"/>
    </row>
    <row r="15" spans="1:6" x14ac:dyDescent="0.25">
      <c r="A15" s="29">
        <v>1</v>
      </c>
      <c r="B15" s="33" t="s">
        <v>14</v>
      </c>
      <c r="C15" s="146" t="s">
        <v>11</v>
      </c>
      <c r="D15" s="153" t="s">
        <v>12</v>
      </c>
      <c r="E15" s="36" t="s">
        <v>64</v>
      </c>
      <c r="F15" s="40" t="s">
        <v>13</v>
      </c>
    </row>
    <row r="16" spans="1:6" ht="30" x14ac:dyDescent="0.25">
      <c r="A16" s="150">
        <v>1.1000000000000001</v>
      </c>
      <c r="B16" s="9" t="s">
        <v>15</v>
      </c>
      <c r="C16" s="336" t="s">
        <v>351</v>
      </c>
      <c r="D16" s="236" t="s">
        <v>431</v>
      </c>
      <c r="E16" s="266" t="s">
        <v>381</v>
      </c>
      <c r="F16" s="303"/>
    </row>
    <row r="17" spans="1:6" x14ac:dyDescent="0.25">
      <c r="A17" s="150">
        <v>1.2</v>
      </c>
      <c r="B17" s="10" t="s">
        <v>16</v>
      </c>
      <c r="C17" s="338"/>
      <c r="D17" s="237"/>
      <c r="E17" s="267"/>
      <c r="F17" s="303"/>
    </row>
    <row r="18" spans="1:6" ht="30" x14ac:dyDescent="0.25">
      <c r="A18" s="150">
        <v>1.3</v>
      </c>
      <c r="B18" s="9" t="s">
        <v>17</v>
      </c>
      <c r="C18" s="338"/>
      <c r="D18" s="237"/>
      <c r="E18" s="267"/>
      <c r="F18" s="303"/>
    </row>
    <row r="19" spans="1:6" ht="60" x14ac:dyDescent="0.25">
      <c r="A19" s="150">
        <v>1.4</v>
      </c>
      <c r="B19" s="9" t="s">
        <v>18</v>
      </c>
      <c r="C19" s="338"/>
      <c r="D19" s="237"/>
      <c r="E19" s="267"/>
      <c r="F19" s="303"/>
    </row>
    <row r="20" spans="1:6" ht="105" x14ac:dyDescent="0.25">
      <c r="A20" s="150">
        <v>1.5</v>
      </c>
      <c r="B20" s="9" t="s">
        <v>19</v>
      </c>
      <c r="C20" s="338"/>
      <c r="D20" s="237"/>
      <c r="E20" s="267"/>
      <c r="F20" s="303"/>
    </row>
    <row r="21" spans="1:6" ht="30" x14ac:dyDescent="0.25">
      <c r="A21" s="150">
        <v>1.6</v>
      </c>
      <c r="B21" s="11" t="s">
        <v>20</v>
      </c>
      <c r="C21" s="338"/>
      <c r="D21" s="237"/>
      <c r="E21" s="267"/>
      <c r="F21" s="303"/>
    </row>
    <row r="22" spans="1:6" ht="45.75" thickBot="1" x14ac:dyDescent="0.3">
      <c r="A22" s="157">
        <v>1.7</v>
      </c>
      <c r="B22" s="13" t="s">
        <v>21</v>
      </c>
      <c r="C22" s="340"/>
      <c r="D22" s="341"/>
      <c r="E22" s="268"/>
      <c r="F22" s="294"/>
    </row>
    <row r="23" spans="1:6" ht="39" customHeight="1" x14ac:dyDescent="0.25">
      <c r="A23" s="29">
        <v>2</v>
      </c>
      <c r="B23" s="30" t="s">
        <v>69</v>
      </c>
      <c r="C23" s="146" t="s">
        <v>11</v>
      </c>
      <c r="D23" s="153" t="s">
        <v>12</v>
      </c>
      <c r="E23" s="36" t="s">
        <v>64</v>
      </c>
      <c r="F23" s="41" t="s">
        <v>13</v>
      </c>
    </row>
    <row r="24" spans="1:6" ht="45.75" customHeight="1" x14ac:dyDescent="0.25">
      <c r="A24" s="150">
        <v>2.1</v>
      </c>
      <c r="B24" s="11" t="s">
        <v>22</v>
      </c>
      <c r="C24" s="344" t="s">
        <v>301</v>
      </c>
      <c r="D24" s="307"/>
      <c r="E24" s="280" t="s">
        <v>301</v>
      </c>
      <c r="F24" s="291"/>
    </row>
    <row r="25" spans="1:6" ht="50.25" customHeight="1" x14ac:dyDescent="0.25">
      <c r="A25" s="150">
        <v>2.2000000000000002</v>
      </c>
      <c r="B25" s="11" t="s">
        <v>70</v>
      </c>
      <c r="C25" s="346"/>
      <c r="D25" s="308"/>
      <c r="E25" s="273"/>
      <c r="F25" s="291"/>
    </row>
    <row r="26" spans="1:6" ht="114.75" customHeight="1" x14ac:dyDescent="0.25">
      <c r="A26" s="150">
        <v>2.2999999999999998</v>
      </c>
      <c r="B26" s="11" t="s">
        <v>23</v>
      </c>
      <c r="C26" s="346"/>
      <c r="D26" s="308"/>
      <c r="E26" s="273"/>
      <c r="F26" s="291"/>
    </row>
    <row r="27" spans="1:6" ht="42" customHeight="1" thickBot="1" x14ac:dyDescent="0.3">
      <c r="A27" s="157">
        <v>2.4</v>
      </c>
      <c r="B27" s="13" t="s">
        <v>24</v>
      </c>
      <c r="C27" s="348"/>
      <c r="D27" s="309"/>
      <c r="E27" s="274"/>
      <c r="F27" s="292"/>
    </row>
    <row r="28" spans="1:6" ht="63" customHeight="1" thickBot="1" x14ac:dyDescent="0.3">
      <c r="A28" s="229">
        <v>3</v>
      </c>
      <c r="B28" s="240" t="s">
        <v>25</v>
      </c>
      <c r="C28" s="290" t="str">
        <f>+$C$9</f>
        <v>INGENIEROS CONSULTORES Y CONSTRUCTORES ARG S.A.S.</v>
      </c>
      <c r="D28" s="279"/>
      <c r="E28" s="252" t="s">
        <v>64</v>
      </c>
      <c r="F28" s="252" t="s">
        <v>13</v>
      </c>
    </row>
    <row r="29" spans="1:6" ht="30" x14ac:dyDescent="0.25">
      <c r="A29" s="230"/>
      <c r="B29" s="241"/>
      <c r="C29" s="151" t="s">
        <v>11</v>
      </c>
      <c r="D29" s="153" t="s">
        <v>12</v>
      </c>
      <c r="E29" s="253"/>
      <c r="F29" s="253"/>
    </row>
    <row r="30" spans="1:6" ht="47.25" customHeight="1" x14ac:dyDescent="0.25">
      <c r="A30" s="150" t="s">
        <v>26</v>
      </c>
      <c r="B30" s="9" t="s">
        <v>15</v>
      </c>
      <c r="C30" s="182" t="s">
        <v>301</v>
      </c>
      <c r="D30" s="182"/>
      <c r="E30" s="280" t="s">
        <v>301</v>
      </c>
      <c r="F30" s="293"/>
    </row>
    <row r="31" spans="1:6" ht="30.75" thickBot="1" x14ac:dyDescent="0.3">
      <c r="A31" s="157" t="s">
        <v>27</v>
      </c>
      <c r="B31" s="13" t="s">
        <v>28</v>
      </c>
      <c r="C31" s="133" t="s">
        <v>301</v>
      </c>
      <c r="D31" s="133"/>
      <c r="E31" s="274"/>
      <c r="F31" s="294"/>
    </row>
    <row r="32" spans="1:6" ht="33" customHeight="1" thickBot="1" x14ac:dyDescent="0.3">
      <c r="A32" s="229">
        <v>4</v>
      </c>
      <c r="B32" s="288" t="s">
        <v>29</v>
      </c>
      <c r="C32" s="290" t="str">
        <f>+$C$9</f>
        <v>INGENIEROS CONSULTORES Y CONSTRUCTORES ARG S.A.S.</v>
      </c>
      <c r="D32" s="279"/>
      <c r="E32" s="252" t="s">
        <v>64</v>
      </c>
      <c r="F32" s="252" t="s">
        <v>13</v>
      </c>
    </row>
    <row r="33" spans="1:6" ht="33" customHeight="1" x14ac:dyDescent="0.25">
      <c r="A33" s="230"/>
      <c r="B33" s="289"/>
      <c r="C33" s="151" t="s">
        <v>11</v>
      </c>
      <c r="D33" s="153" t="s">
        <v>12</v>
      </c>
      <c r="E33" s="253"/>
      <c r="F33" s="253"/>
    </row>
    <row r="34" spans="1:6" ht="47.25" customHeight="1" x14ac:dyDescent="0.25">
      <c r="A34" s="150">
        <v>4.0999999999999996</v>
      </c>
      <c r="B34" s="11" t="s">
        <v>143</v>
      </c>
      <c r="C34" s="142" t="s">
        <v>82</v>
      </c>
      <c r="D34" s="142" t="s">
        <v>430</v>
      </c>
      <c r="E34" s="266" t="s">
        <v>87</v>
      </c>
      <c r="F34" s="303"/>
    </row>
    <row r="35" spans="1:6" ht="30" x14ac:dyDescent="0.25">
      <c r="A35" s="150">
        <v>4.2</v>
      </c>
      <c r="B35" s="11" t="s">
        <v>30</v>
      </c>
      <c r="C35" s="142" t="s">
        <v>82</v>
      </c>
      <c r="D35" s="142" t="s">
        <v>430</v>
      </c>
      <c r="E35" s="267"/>
      <c r="F35" s="303"/>
    </row>
    <row r="36" spans="1:6" ht="30.75" thickBot="1" x14ac:dyDescent="0.3">
      <c r="A36" s="157">
        <v>4.3</v>
      </c>
      <c r="B36" s="13" t="s">
        <v>65</v>
      </c>
      <c r="C36" s="143" t="s">
        <v>94</v>
      </c>
      <c r="D36" s="143">
        <v>18</v>
      </c>
      <c r="E36" s="268"/>
      <c r="F36" s="294"/>
    </row>
    <row r="37" spans="1:6" ht="30" customHeight="1" thickBot="1" x14ac:dyDescent="0.3">
      <c r="A37" s="229">
        <v>5</v>
      </c>
      <c r="B37" s="231" t="s">
        <v>31</v>
      </c>
      <c r="C37" s="290" t="str">
        <f>+$C$9</f>
        <v>INGENIEROS CONSULTORES Y CONSTRUCTORES ARG S.A.S.</v>
      </c>
      <c r="D37" s="279"/>
      <c r="E37" s="252" t="s">
        <v>64</v>
      </c>
      <c r="F37" s="252" t="s">
        <v>13</v>
      </c>
    </row>
    <row r="38" spans="1:6" ht="30.75" thickBot="1" x14ac:dyDescent="0.3">
      <c r="A38" s="230"/>
      <c r="B38" s="232"/>
      <c r="C38" s="152" t="s">
        <v>11</v>
      </c>
      <c r="D38" s="44" t="s">
        <v>12</v>
      </c>
      <c r="E38" s="253"/>
      <c r="F38" s="253"/>
    </row>
    <row r="39" spans="1:6" ht="45" customHeight="1" x14ac:dyDescent="0.25">
      <c r="A39" s="150">
        <v>5.0999999999999996</v>
      </c>
      <c r="B39" s="11" t="s">
        <v>143</v>
      </c>
      <c r="C39" s="263" t="s">
        <v>82</v>
      </c>
      <c r="D39" s="263" t="s">
        <v>429</v>
      </c>
      <c r="E39" s="280" t="s">
        <v>87</v>
      </c>
      <c r="F39" s="281"/>
    </row>
    <row r="40" spans="1:6" ht="45" x14ac:dyDescent="0.25">
      <c r="A40" s="150">
        <v>5.2</v>
      </c>
      <c r="B40" s="11" t="s">
        <v>72</v>
      </c>
      <c r="C40" s="264"/>
      <c r="D40" s="264"/>
      <c r="E40" s="273"/>
      <c r="F40" s="282"/>
    </row>
    <row r="41" spans="1:6" ht="45" x14ac:dyDescent="0.25">
      <c r="A41" s="150">
        <v>5.3</v>
      </c>
      <c r="B41" s="19" t="s">
        <v>71</v>
      </c>
      <c r="C41" s="264"/>
      <c r="D41" s="264"/>
      <c r="E41" s="273"/>
      <c r="F41" s="282"/>
    </row>
    <row r="42" spans="1:6" ht="30" x14ac:dyDescent="0.25">
      <c r="A42" s="150">
        <v>5.4</v>
      </c>
      <c r="B42" s="11" t="s">
        <v>32</v>
      </c>
      <c r="C42" s="264"/>
      <c r="D42" s="264"/>
      <c r="E42" s="273"/>
      <c r="F42" s="282"/>
    </row>
    <row r="43" spans="1:6" ht="30.75" thickBot="1" x14ac:dyDescent="0.3">
      <c r="A43" s="157">
        <v>5.5</v>
      </c>
      <c r="B43" s="13" t="s">
        <v>33</v>
      </c>
      <c r="C43" s="265"/>
      <c r="D43" s="265"/>
      <c r="E43" s="274"/>
      <c r="F43" s="283"/>
    </row>
    <row r="44" spans="1:6" ht="30" customHeight="1" thickBot="1" x14ac:dyDescent="0.3">
      <c r="A44" s="229">
        <v>6</v>
      </c>
      <c r="B44" s="231" t="s">
        <v>34</v>
      </c>
      <c r="C44" s="290" t="str">
        <f>+$C$9</f>
        <v>INGENIEROS CONSULTORES Y CONSTRUCTORES ARG S.A.S.</v>
      </c>
      <c r="D44" s="279"/>
      <c r="E44" s="252" t="s">
        <v>64</v>
      </c>
      <c r="F44" s="252" t="s">
        <v>13</v>
      </c>
    </row>
    <row r="45" spans="1:6" ht="30" customHeight="1" thickBot="1" x14ac:dyDescent="0.3">
      <c r="A45" s="230"/>
      <c r="B45" s="232"/>
      <c r="C45" s="161" t="s">
        <v>11</v>
      </c>
      <c r="D45" s="44" t="s">
        <v>12</v>
      </c>
      <c r="E45" s="253"/>
      <c r="F45" s="253"/>
    </row>
    <row r="46" spans="1:6" ht="60" x14ac:dyDescent="0.25">
      <c r="A46" s="150">
        <v>6.1</v>
      </c>
      <c r="B46" s="11" t="s">
        <v>35</v>
      </c>
      <c r="C46" s="147" t="s">
        <v>301</v>
      </c>
      <c r="D46" s="140"/>
      <c r="E46" s="34"/>
      <c r="F46" s="38"/>
    </row>
    <row r="47" spans="1:6" ht="45" x14ac:dyDescent="0.25">
      <c r="A47" s="150">
        <v>6.2</v>
      </c>
      <c r="B47" s="11" t="s">
        <v>36</v>
      </c>
      <c r="C47" s="142" t="s">
        <v>301</v>
      </c>
      <c r="D47" s="140"/>
      <c r="E47" s="34"/>
      <c r="F47" s="38"/>
    </row>
    <row r="48" spans="1:6" ht="60" x14ac:dyDescent="0.25">
      <c r="A48" s="150">
        <v>6.3</v>
      </c>
      <c r="B48" s="11" t="s">
        <v>37</v>
      </c>
      <c r="C48" s="142" t="s">
        <v>301</v>
      </c>
      <c r="D48" s="140"/>
      <c r="E48" s="34"/>
      <c r="F48" s="38"/>
    </row>
    <row r="49" spans="1:7" ht="75.75" thickBot="1" x14ac:dyDescent="0.3">
      <c r="A49" s="150">
        <v>6.4</v>
      </c>
      <c r="B49" s="13" t="s">
        <v>38</v>
      </c>
      <c r="C49" s="143" t="s">
        <v>301</v>
      </c>
      <c r="D49" s="144"/>
      <c r="E49" s="35"/>
      <c r="F49" s="39"/>
    </row>
    <row r="50" spans="1:7" ht="30" customHeight="1" thickBot="1" x14ac:dyDescent="0.3">
      <c r="A50" s="229">
        <v>7</v>
      </c>
      <c r="B50" s="240" t="s">
        <v>39</v>
      </c>
      <c r="C50" s="290" t="str">
        <f>+$C$9</f>
        <v>INGENIEROS CONSULTORES Y CONSTRUCTORES ARG S.A.S.</v>
      </c>
      <c r="D50" s="279"/>
      <c r="E50" s="252" t="s">
        <v>64</v>
      </c>
      <c r="F50" s="252" t="s">
        <v>13</v>
      </c>
    </row>
    <row r="51" spans="1:7" ht="30.75" thickBot="1" x14ac:dyDescent="0.3">
      <c r="A51" s="230"/>
      <c r="B51" s="241"/>
      <c r="C51" s="161" t="s">
        <v>11</v>
      </c>
      <c r="D51" s="44" t="s">
        <v>12</v>
      </c>
      <c r="E51" s="253"/>
      <c r="F51" s="253"/>
    </row>
    <row r="52" spans="1:7" ht="30" x14ac:dyDescent="0.25">
      <c r="A52" s="150">
        <v>7.1</v>
      </c>
      <c r="B52" s="11" t="s">
        <v>40</v>
      </c>
      <c r="C52" s="263" t="s">
        <v>82</v>
      </c>
      <c r="D52" s="394">
        <v>70</v>
      </c>
      <c r="E52" s="266" t="s">
        <v>376</v>
      </c>
      <c r="F52" s="34"/>
    </row>
    <row r="53" spans="1:7" ht="45" x14ac:dyDescent="0.25">
      <c r="A53" s="150">
        <v>7.2</v>
      </c>
      <c r="B53" s="11" t="s">
        <v>41</v>
      </c>
      <c r="C53" s="264"/>
      <c r="D53" s="394"/>
      <c r="E53" s="267"/>
      <c r="F53" s="34"/>
    </row>
    <row r="54" spans="1:7" ht="60.75" thickBot="1" x14ac:dyDescent="0.3">
      <c r="A54" s="157">
        <v>7.3</v>
      </c>
      <c r="B54" s="13" t="s">
        <v>42</v>
      </c>
      <c r="C54" s="265"/>
      <c r="D54" s="395"/>
      <c r="E54" s="268"/>
      <c r="F54" s="35"/>
    </row>
    <row r="55" spans="1:7" x14ac:dyDescent="0.25">
      <c r="A55" s="29">
        <v>8</v>
      </c>
      <c r="B55" s="49" t="s">
        <v>43</v>
      </c>
      <c r="C55" s="146" t="s">
        <v>11</v>
      </c>
      <c r="D55" s="153" t="s">
        <v>12</v>
      </c>
      <c r="E55" s="36" t="s">
        <v>64</v>
      </c>
      <c r="F55" s="40" t="s">
        <v>13</v>
      </c>
    </row>
    <row r="56" spans="1:7" x14ac:dyDescent="0.25">
      <c r="A56" s="150">
        <v>8.1</v>
      </c>
      <c r="B56" s="11" t="s">
        <v>44</v>
      </c>
      <c r="C56" s="141" t="s">
        <v>408</v>
      </c>
      <c r="D56" s="160">
        <v>73</v>
      </c>
      <c r="E56" s="256" t="s">
        <v>376</v>
      </c>
      <c r="F56" s="293"/>
    </row>
    <row r="57" spans="1:7" ht="15" customHeight="1" x14ac:dyDescent="0.25">
      <c r="A57" s="150">
        <v>8.1999999999999993</v>
      </c>
      <c r="B57" s="11" t="s">
        <v>45</v>
      </c>
      <c r="C57" s="141" t="s">
        <v>110</v>
      </c>
      <c r="D57" s="160" t="s">
        <v>428</v>
      </c>
      <c r="E57" s="256"/>
      <c r="F57" s="303"/>
    </row>
    <row r="58" spans="1:7" ht="30" x14ac:dyDescent="0.25">
      <c r="A58" s="150">
        <v>8.3000000000000007</v>
      </c>
      <c r="B58" s="11" t="s">
        <v>46</v>
      </c>
      <c r="C58" s="419" t="s">
        <v>82</v>
      </c>
      <c r="D58" s="236" t="s">
        <v>428</v>
      </c>
      <c r="E58" s="256"/>
      <c r="F58" s="303"/>
    </row>
    <row r="59" spans="1:7" ht="45" x14ac:dyDescent="0.25">
      <c r="A59" s="150">
        <v>8.4</v>
      </c>
      <c r="B59" s="11" t="s">
        <v>47</v>
      </c>
      <c r="C59" s="420"/>
      <c r="D59" s="237"/>
      <c r="E59" s="256"/>
      <c r="F59" s="303"/>
    </row>
    <row r="60" spans="1:7" ht="45" x14ac:dyDescent="0.25">
      <c r="A60" s="150">
        <v>8.5</v>
      </c>
      <c r="B60" s="11" t="s">
        <v>73</v>
      </c>
      <c r="C60" s="420"/>
      <c r="D60" s="237"/>
      <c r="E60" s="256"/>
      <c r="F60" s="303"/>
    </row>
    <row r="61" spans="1:7" x14ac:dyDescent="0.25">
      <c r="A61" s="150">
        <v>8.6</v>
      </c>
      <c r="B61" s="11" t="s">
        <v>48</v>
      </c>
      <c r="C61" s="420"/>
      <c r="D61" s="237"/>
      <c r="E61" s="256"/>
      <c r="F61" s="303"/>
    </row>
    <row r="62" spans="1:7" x14ac:dyDescent="0.25">
      <c r="A62" s="150">
        <v>8.6999999999999993</v>
      </c>
      <c r="B62" s="11" t="s">
        <v>49</v>
      </c>
      <c r="C62" s="420"/>
      <c r="D62" s="237"/>
      <c r="E62" s="256"/>
      <c r="F62" s="303"/>
    </row>
    <row r="63" spans="1:7" ht="45" x14ac:dyDescent="0.25">
      <c r="A63" s="150">
        <v>8.8000000000000007</v>
      </c>
      <c r="B63" s="11" t="s">
        <v>74</v>
      </c>
      <c r="C63" s="420"/>
      <c r="D63" s="237"/>
      <c r="E63" s="256"/>
      <c r="F63" s="303"/>
      <c r="G63" s="20"/>
    </row>
    <row r="64" spans="1:7" ht="31.5" customHeight="1" x14ac:dyDescent="0.3">
      <c r="A64" s="150">
        <v>8.9</v>
      </c>
      <c r="B64" s="21" t="s">
        <v>50</v>
      </c>
      <c r="C64" s="420"/>
      <c r="D64" s="237"/>
      <c r="E64" s="256"/>
      <c r="F64" s="303"/>
      <c r="G64" s="22"/>
    </row>
    <row r="65" spans="1:7" ht="16.5" x14ac:dyDescent="0.3">
      <c r="A65" s="23" t="s">
        <v>66</v>
      </c>
      <c r="B65" s="11" t="s">
        <v>51</v>
      </c>
      <c r="C65" s="421"/>
      <c r="D65" s="238"/>
      <c r="E65" s="256"/>
      <c r="F65" s="303"/>
      <c r="G65" s="22"/>
    </row>
    <row r="66" spans="1:7" ht="45.75" thickBot="1" x14ac:dyDescent="0.3">
      <c r="A66" s="23" t="s">
        <v>67</v>
      </c>
      <c r="B66" s="13" t="s">
        <v>75</v>
      </c>
      <c r="C66" s="156" t="s">
        <v>82</v>
      </c>
      <c r="D66" s="149" t="s">
        <v>427</v>
      </c>
      <c r="E66" s="257"/>
      <c r="F66" s="294"/>
      <c r="G66" s="24"/>
    </row>
    <row r="67" spans="1:7" ht="30" customHeight="1" thickBot="1" x14ac:dyDescent="0.3">
      <c r="A67" s="229">
        <v>9</v>
      </c>
      <c r="B67" s="240" t="s">
        <v>52</v>
      </c>
      <c r="C67" s="290" t="str">
        <f>+$C$9</f>
        <v>INGENIEROS CONSULTORES Y CONSTRUCTORES ARG S.A.S.</v>
      </c>
      <c r="D67" s="279"/>
      <c r="E67" s="252" t="s">
        <v>64</v>
      </c>
      <c r="F67" s="252" t="s">
        <v>13</v>
      </c>
    </row>
    <row r="68" spans="1:7" ht="30" customHeight="1" thickBot="1" x14ac:dyDescent="0.3">
      <c r="A68" s="230"/>
      <c r="B68" s="241"/>
      <c r="C68" s="161" t="s">
        <v>11</v>
      </c>
      <c r="D68" s="44" t="s">
        <v>12</v>
      </c>
      <c r="E68" s="253"/>
      <c r="F68" s="253"/>
    </row>
    <row r="69" spans="1:7" ht="30" x14ac:dyDescent="0.25">
      <c r="A69" s="150">
        <v>9.1</v>
      </c>
      <c r="B69" s="9" t="s">
        <v>53</v>
      </c>
      <c r="C69" s="263" t="s">
        <v>82</v>
      </c>
      <c r="D69" s="263">
        <v>88</v>
      </c>
      <c r="E69" s="267" t="s">
        <v>87</v>
      </c>
      <c r="F69" s="303"/>
    </row>
    <row r="70" spans="1:7" x14ac:dyDescent="0.25">
      <c r="A70" s="150">
        <v>9.1999999999999993</v>
      </c>
      <c r="B70" s="10" t="s">
        <v>16</v>
      </c>
      <c r="C70" s="390"/>
      <c r="D70" s="390"/>
      <c r="E70" s="267"/>
      <c r="F70" s="303"/>
    </row>
    <row r="71" spans="1:7" ht="60.75" thickBot="1" x14ac:dyDescent="0.3">
      <c r="A71" s="157">
        <v>9.3000000000000007</v>
      </c>
      <c r="B71" s="25" t="s">
        <v>54</v>
      </c>
      <c r="C71" s="143" t="s">
        <v>82</v>
      </c>
      <c r="D71" s="143">
        <v>89</v>
      </c>
      <c r="E71" s="268"/>
      <c r="F71" s="294"/>
    </row>
    <row r="72" spans="1:7" ht="30" customHeight="1" thickBot="1" x14ac:dyDescent="0.3">
      <c r="A72" s="229">
        <v>10</v>
      </c>
      <c r="B72" s="240" t="s">
        <v>55</v>
      </c>
      <c r="C72" s="290" t="str">
        <f>+$C$9</f>
        <v>INGENIEROS CONSULTORES Y CONSTRUCTORES ARG S.A.S.</v>
      </c>
      <c r="D72" s="279"/>
      <c r="E72" s="252" t="s">
        <v>64</v>
      </c>
      <c r="F72" s="252" t="s">
        <v>13</v>
      </c>
    </row>
    <row r="73" spans="1:7" ht="30" customHeight="1" thickBot="1" x14ac:dyDescent="0.3">
      <c r="A73" s="230"/>
      <c r="B73" s="241"/>
      <c r="C73" s="161" t="s">
        <v>11</v>
      </c>
      <c r="D73" s="44" t="s">
        <v>12</v>
      </c>
      <c r="E73" s="253"/>
      <c r="F73" s="253"/>
    </row>
    <row r="74" spans="1:7" ht="30.75" thickBot="1" x14ac:dyDescent="0.3">
      <c r="A74" s="157">
        <v>10.1</v>
      </c>
      <c r="B74" s="13" t="s">
        <v>56</v>
      </c>
      <c r="C74" s="143" t="s">
        <v>301</v>
      </c>
      <c r="D74" s="143"/>
      <c r="E74" s="35" t="s">
        <v>301</v>
      </c>
      <c r="F74" s="39"/>
    </row>
    <row r="75" spans="1:7" ht="30" customHeight="1" thickBot="1" x14ac:dyDescent="0.3">
      <c r="A75" s="229">
        <v>11</v>
      </c>
      <c r="B75" s="240" t="s">
        <v>57</v>
      </c>
      <c r="C75" s="290" t="str">
        <f>+$C$9</f>
        <v>INGENIEROS CONSULTORES Y CONSTRUCTORES ARG S.A.S.</v>
      </c>
      <c r="D75" s="279"/>
      <c r="E75" s="252" t="s">
        <v>64</v>
      </c>
      <c r="F75" s="252" t="s">
        <v>13</v>
      </c>
    </row>
    <row r="76" spans="1:7" ht="30" customHeight="1" thickBot="1" x14ac:dyDescent="0.3">
      <c r="A76" s="230"/>
      <c r="B76" s="241"/>
      <c r="C76" s="161" t="s">
        <v>11</v>
      </c>
      <c r="D76" s="44" t="s">
        <v>12</v>
      </c>
      <c r="E76" s="253"/>
      <c r="F76" s="253"/>
    </row>
    <row r="77" spans="1:7" ht="30.75" thickBot="1" x14ac:dyDescent="0.3">
      <c r="A77" s="157">
        <v>11.1</v>
      </c>
      <c r="B77" s="55" t="s">
        <v>76</v>
      </c>
      <c r="C77" s="178" t="s">
        <v>301</v>
      </c>
      <c r="D77" s="185"/>
      <c r="E77" s="177" t="s">
        <v>301</v>
      </c>
      <c r="F77" s="39"/>
    </row>
    <row r="78" spans="1:7" ht="30" customHeight="1" thickBot="1" x14ac:dyDescent="0.3">
      <c r="A78" s="229">
        <v>12</v>
      </c>
      <c r="B78" s="231" t="s">
        <v>58</v>
      </c>
      <c r="C78" s="290" t="str">
        <f>+$C$9</f>
        <v>INGENIEROS CONSULTORES Y CONSTRUCTORES ARG S.A.S.</v>
      </c>
      <c r="D78" s="279"/>
      <c r="E78" s="250" t="s">
        <v>64</v>
      </c>
      <c r="F78" s="252" t="s">
        <v>13</v>
      </c>
    </row>
    <row r="79" spans="1:7" ht="30" customHeight="1" x14ac:dyDescent="0.25">
      <c r="A79" s="230"/>
      <c r="B79" s="232"/>
      <c r="C79" s="378" t="s">
        <v>11</v>
      </c>
      <c r="D79" s="379"/>
      <c r="E79" s="251"/>
      <c r="F79" s="253"/>
    </row>
    <row r="80" spans="1:7" ht="45" x14ac:dyDescent="0.25">
      <c r="A80" s="150">
        <v>12.1</v>
      </c>
      <c r="B80" s="53" t="s">
        <v>59</v>
      </c>
      <c r="C80" s="417" t="s">
        <v>82</v>
      </c>
      <c r="D80" s="418"/>
      <c r="E80" s="52" t="s">
        <v>87</v>
      </c>
      <c r="F80" s="38"/>
    </row>
    <row r="81" spans="1:6" ht="31.5" customHeight="1" x14ac:dyDescent="0.25">
      <c r="A81" s="150">
        <v>12.2</v>
      </c>
      <c r="B81" s="53" t="s">
        <v>60</v>
      </c>
      <c r="C81" s="417" t="s">
        <v>82</v>
      </c>
      <c r="D81" s="418"/>
      <c r="E81" s="52" t="s">
        <v>87</v>
      </c>
      <c r="F81" s="38"/>
    </row>
    <row r="82" spans="1:6" ht="30.75" thickBot="1" x14ac:dyDescent="0.3">
      <c r="A82" s="26">
        <v>12.3</v>
      </c>
      <c r="B82" s="54" t="s">
        <v>61</v>
      </c>
      <c r="C82" s="412" t="s">
        <v>82</v>
      </c>
      <c r="D82" s="413"/>
      <c r="E82" s="126" t="s">
        <v>87</v>
      </c>
      <c r="F82" s="48"/>
    </row>
    <row r="83" spans="1:6" ht="19.5" thickBot="1" x14ac:dyDescent="0.3">
      <c r="A83" s="242" t="s">
        <v>62</v>
      </c>
      <c r="B83" s="243"/>
      <c r="C83" s="405" t="s">
        <v>82</v>
      </c>
      <c r="D83" s="406"/>
      <c r="E83" s="188" t="s">
        <v>376</v>
      </c>
      <c r="F83" s="51"/>
    </row>
    <row r="85" spans="1:6" x14ac:dyDescent="0.25">
      <c r="B85" s="164"/>
    </row>
    <row r="86" spans="1:6" x14ac:dyDescent="0.25">
      <c r="B86" s="164"/>
    </row>
    <row r="87" spans="1:6" x14ac:dyDescent="0.25">
      <c r="B87" s="164"/>
    </row>
  </sheetData>
  <mergeCells count="86">
    <mergeCell ref="C12:D12"/>
    <mergeCell ref="C13:D13"/>
    <mergeCell ref="C16:C22"/>
    <mergeCell ref="C11:D11"/>
    <mergeCell ref="A1:F2"/>
    <mergeCell ref="A4:F5"/>
    <mergeCell ref="C8:E8"/>
    <mergeCell ref="C9:E9"/>
    <mergeCell ref="C10:E10"/>
    <mergeCell ref="E30:E31"/>
    <mergeCell ref="F30:F31"/>
    <mergeCell ref="D16:D22"/>
    <mergeCell ref="E16:E22"/>
    <mergeCell ref="C24:C27"/>
    <mergeCell ref="D24:D27"/>
    <mergeCell ref="E24:E27"/>
    <mergeCell ref="F24:F27"/>
    <mergeCell ref="F16:F22"/>
    <mergeCell ref="A28:A29"/>
    <mergeCell ref="B28:B29"/>
    <mergeCell ref="C28:D28"/>
    <mergeCell ref="E28:E29"/>
    <mergeCell ref="F28:F29"/>
    <mergeCell ref="A37:A38"/>
    <mergeCell ref="B37:B38"/>
    <mergeCell ref="C37:D37"/>
    <mergeCell ref="E37:E38"/>
    <mergeCell ref="F37:F38"/>
    <mergeCell ref="A32:A33"/>
    <mergeCell ref="B32:B33"/>
    <mergeCell ref="C32:D32"/>
    <mergeCell ref="E32:E33"/>
    <mergeCell ref="F32:F33"/>
    <mergeCell ref="F50:F51"/>
    <mergeCell ref="F56:F66"/>
    <mergeCell ref="C58:C65"/>
    <mergeCell ref="A44:A45"/>
    <mergeCell ref="B44:B45"/>
    <mergeCell ref="C44:D44"/>
    <mergeCell ref="E44:E45"/>
    <mergeCell ref="F44:F45"/>
    <mergeCell ref="E52:E54"/>
    <mergeCell ref="E34:E36"/>
    <mergeCell ref="F34:F36"/>
    <mergeCell ref="C39:C43"/>
    <mergeCell ref="D39:D43"/>
    <mergeCell ref="E39:E43"/>
    <mergeCell ref="F39:F43"/>
    <mergeCell ref="A50:A51"/>
    <mergeCell ref="B50:B51"/>
    <mergeCell ref="C50:D50"/>
    <mergeCell ref="E50:E51"/>
    <mergeCell ref="A67:A68"/>
    <mergeCell ref="B67:B68"/>
    <mergeCell ref="C67:D67"/>
    <mergeCell ref="E67:E68"/>
    <mergeCell ref="E56:E66"/>
    <mergeCell ref="F67:F68"/>
    <mergeCell ref="F75:F76"/>
    <mergeCell ref="D58:D65"/>
    <mergeCell ref="C52:C54"/>
    <mergeCell ref="D52:D54"/>
    <mergeCell ref="E75:E76"/>
    <mergeCell ref="C69:C70"/>
    <mergeCell ref="D69:D70"/>
    <mergeCell ref="E69:E71"/>
    <mergeCell ref="F72:F73"/>
    <mergeCell ref="A83:B83"/>
    <mergeCell ref="C83:D83"/>
    <mergeCell ref="C80:D80"/>
    <mergeCell ref="C81:D81"/>
    <mergeCell ref="C82:D82"/>
    <mergeCell ref="F78:F79"/>
    <mergeCell ref="F69:F71"/>
    <mergeCell ref="A75:A76"/>
    <mergeCell ref="B75:B76"/>
    <mergeCell ref="C75:D75"/>
    <mergeCell ref="C79:D79"/>
    <mergeCell ref="A78:A79"/>
    <mergeCell ref="B78:B79"/>
    <mergeCell ref="C78:D78"/>
    <mergeCell ref="A72:A73"/>
    <mergeCell ref="B72:B73"/>
    <mergeCell ref="C72:D72"/>
    <mergeCell ref="E72:E73"/>
    <mergeCell ref="E78:E7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opLeftCell="A70" zoomScale="80" zoomScaleNormal="80" workbookViewId="0">
      <selection activeCell="F72" sqref="F72:F7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10" t="s">
        <v>68</v>
      </c>
      <c r="B1" s="310"/>
      <c r="C1" s="310"/>
      <c r="D1" s="310"/>
      <c r="E1" s="310"/>
      <c r="F1" s="310"/>
    </row>
    <row r="2" spans="1:6" ht="15" customHeight="1" x14ac:dyDescent="0.25">
      <c r="A2" s="310"/>
      <c r="B2" s="310"/>
      <c r="C2" s="310"/>
      <c r="D2" s="310"/>
      <c r="E2" s="310"/>
      <c r="F2" s="310"/>
    </row>
    <row r="4" spans="1:6" x14ac:dyDescent="0.25">
      <c r="A4" s="310" t="s">
        <v>0</v>
      </c>
      <c r="B4" s="310"/>
      <c r="C4" s="310"/>
      <c r="D4" s="310"/>
      <c r="E4" s="310"/>
      <c r="F4" s="310"/>
    </row>
    <row r="5" spans="1:6" x14ac:dyDescent="0.25">
      <c r="A5" s="310"/>
      <c r="B5" s="310"/>
      <c r="C5" s="310"/>
      <c r="D5" s="310"/>
      <c r="E5" s="310"/>
      <c r="F5" s="310"/>
    </row>
    <row r="6" spans="1:6" x14ac:dyDescent="0.25">
      <c r="D6" s="2"/>
      <c r="E6" s="2"/>
      <c r="F6" s="2"/>
    </row>
    <row r="7" spans="1:6" ht="15.75" thickBot="1" x14ac:dyDescent="0.3">
      <c r="C7" s="2"/>
    </row>
    <row r="8" spans="1:6" ht="15.75" thickBot="1" x14ac:dyDescent="0.3">
      <c r="A8" s="56" t="s">
        <v>1</v>
      </c>
      <c r="B8" s="57" t="s">
        <v>2</v>
      </c>
      <c r="C8" s="312">
        <v>7</v>
      </c>
      <c r="D8" s="312"/>
      <c r="E8" s="313"/>
    </row>
    <row r="9" spans="1:6" ht="31.5" customHeight="1" thickBot="1" x14ac:dyDescent="0.3">
      <c r="A9" s="56" t="s">
        <v>3</v>
      </c>
      <c r="B9" s="57" t="s">
        <v>4</v>
      </c>
      <c r="C9" s="315" t="s">
        <v>437</v>
      </c>
      <c r="D9" s="315"/>
      <c r="E9" s="316"/>
    </row>
    <row r="10" spans="1:6" ht="30.75" thickBot="1" x14ac:dyDescent="0.3">
      <c r="A10" s="56" t="s">
        <v>171</v>
      </c>
      <c r="B10" s="58" t="s">
        <v>63</v>
      </c>
      <c r="C10" s="318" t="s">
        <v>301</v>
      </c>
      <c r="D10" s="318"/>
      <c r="E10" s="319"/>
    </row>
    <row r="11" spans="1:6" ht="31.5" customHeight="1" thickBot="1" x14ac:dyDescent="0.3">
      <c r="A11" s="56" t="s">
        <v>5</v>
      </c>
      <c r="B11" s="57" t="s">
        <v>6</v>
      </c>
      <c r="C11" s="402" t="s">
        <v>301</v>
      </c>
      <c r="D11" s="403"/>
      <c r="E11" s="5"/>
      <c r="F11" s="6"/>
    </row>
    <row r="12" spans="1:6" ht="15.75" thickBot="1" x14ac:dyDescent="0.3">
      <c r="A12" s="56" t="s">
        <v>7</v>
      </c>
      <c r="B12" s="57" t="s">
        <v>8</v>
      </c>
      <c r="C12" s="404" t="s">
        <v>412</v>
      </c>
      <c r="D12" s="296"/>
    </row>
    <row r="13" spans="1:6" ht="15.75" thickBot="1" x14ac:dyDescent="0.3">
      <c r="A13" s="56" t="s">
        <v>9</v>
      </c>
      <c r="B13" s="57" t="s">
        <v>10</v>
      </c>
      <c r="C13" s="404" t="s">
        <v>384</v>
      </c>
      <c r="D13" s="296"/>
    </row>
    <row r="14" spans="1:6" ht="15.75" thickBot="1" x14ac:dyDescent="0.3">
      <c r="A14" s="3"/>
      <c r="B14" s="4"/>
      <c r="C14" s="7"/>
    </row>
    <row r="15" spans="1:6" x14ac:dyDescent="0.25">
      <c r="A15" s="29">
        <v>1</v>
      </c>
      <c r="B15" s="33" t="s">
        <v>14</v>
      </c>
      <c r="C15" s="146" t="s">
        <v>11</v>
      </c>
      <c r="D15" s="153" t="s">
        <v>12</v>
      </c>
      <c r="E15" s="36" t="s">
        <v>64</v>
      </c>
      <c r="F15" s="40" t="s">
        <v>13</v>
      </c>
    </row>
    <row r="16" spans="1:6" ht="30" x14ac:dyDescent="0.25">
      <c r="A16" s="150">
        <v>1.1000000000000001</v>
      </c>
      <c r="B16" s="9" t="s">
        <v>15</v>
      </c>
      <c r="C16" s="336" t="s">
        <v>351</v>
      </c>
      <c r="D16" s="236" t="s">
        <v>436</v>
      </c>
      <c r="E16" s="266" t="s">
        <v>381</v>
      </c>
      <c r="F16" s="303"/>
    </row>
    <row r="17" spans="1:6" x14ac:dyDescent="0.25">
      <c r="A17" s="150">
        <v>1.2</v>
      </c>
      <c r="B17" s="10" t="s">
        <v>16</v>
      </c>
      <c r="C17" s="338"/>
      <c r="D17" s="237"/>
      <c r="E17" s="267"/>
      <c r="F17" s="303"/>
    </row>
    <row r="18" spans="1:6" ht="30" x14ac:dyDescent="0.25">
      <c r="A18" s="150">
        <v>1.3</v>
      </c>
      <c r="B18" s="9" t="s">
        <v>17</v>
      </c>
      <c r="C18" s="338"/>
      <c r="D18" s="237"/>
      <c r="E18" s="267"/>
      <c r="F18" s="303"/>
    </row>
    <row r="19" spans="1:6" ht="60" x14ac:dyDescent="0.25">
      <c r="A19" s="150">
        <v>1.4</v>
      </c>
      <c r="B19" s="9" t="s">
        <v>18</v>
      </c>
      <c r="C19" s="338"/>
      <c r="D19" s="237"/>
      <c r="E19" s="267"/>
      <c r="F19" s="303"/>
    </row>
    <row r="20" spans="1:6" ht="105" x14ac:dyDescent="0.25">
      <c r="A20" s="150">
        <v>1.5</v>
      </c>
      <c r="B20" s="9" t="s">
        <v>19</v>
      </c>
      <c r="C20" s="338"/>
      <c r="D20" s="237"/>
      <c r="E20" s="267"/>
      <c r="F20" s="303"/>
    </row>
    <row r="21" spans="1:6" ht="30" x14ac:dyDescent="0.25">
      <c r="A21" s="150">
        <v>1.6</v>
      </c>
      <c r="B21" s="11" t="s">
        <v>20</v>
      </c>
      <c r="C21" s="338"/>
      <c r="D21" s="237"/>
      <c r="E21" s="267"/>
      <c r="F21" s="303"/>
    </row>
    <row r="22" spans="1:6" ht="45.75" thickBot="1" x14ac:dyDescent="0.3">
      <c r="A22" s="157">
        <v>1.7</v>
      </c>
      <c r="B22" s="13" t="s">
        <v>21</v>
      </c>
      <c r="C22" s="340"/>
      <c r="D22" s="341"/>
      <c r="E22" s="268"/>
      <c r="F22" s="294"/>
    </row>
    <row r="23" spans="1:6" ht="39" customHeight="1" x14ac:dyDescent="0.25">
      <c r="A23" s="29">
        <v>2</v>
      </c>
      <c r="B23" s="30" t="s">
        <v>69</v>
      </c>
      <c r="C23" s="146" t="s">
        <v>11</v>
      </c>
      <c r="D23" s="153" t="s">
        <v>12</v>
      </c>
      <c r="E23" s="36" t="s">
        <v>64</v>
      </c>
      <c r="F23" s="41" t="s">
        <v>13</v>
      </c>
    </row>
    <row r="24" spans="1:6" ht="45.75" customHeight="1" x14ac:dyDescent="0.25">
      <c r="A24" s="150">
        <v>2.1</v>
      </c>
      <c r="B24" s="11" t="s">
        <v>22</v>
      </c>
      <c r="C24" s="344" t="s">
        <v>301</v>
      </c>
      <c r="D24" s="307"/>
      <c r="E24" s="280" t="s">
        <v>301</v>
      </c>
      <c r="F24" s="291"/>
    </row>
    <row r="25" spans="1:6" ht="50.25" customHeight="1" x14ac:dyDescent="0.25">
      <c r="A25" s="150">
        <v>2.2000000000000002</v>
      </c>
      <c r="B25" s="11" t="s">
        <v>70</v>
      </c>
      <c r="C25" s="346"/>
      <c r="D25" s="308"/>
      <c r="E25" s="273"/>
      <c r="F25" s="291"/>
    </row>
    <row r="26" spans="1:6" ht="114.75" customHeight="1" x14ac:dyDescent="0.25">
      <c r="A26" s="150">
        <v>2.2999999999999998</v>
      </c>
      <c r="B26" s="11" t="s">
        <v>23</v>
      </c>
      <c r="C26" s="346"/>
      <c r="D26" s="308"/>
      <c r="E26" s="273"/>
      <c r="F26" s="291"/>
    </row>
    <row r="27" spans="1:6" ht="42" customHeight="1" thickBot="1" x14ac:dyDescent="0.3">
      <c r="A27" s="157">
        <v>2.4</v>
      </c>
      <c r="B27" s="13" t="s">
        <v>24</v>
      </c>
      <c r="C27" s="348"/>
      <c r="D27" s="309"/>
      <c r="E27" s="274"/>
      <c r="F27" s="292"/>
    </row>
    <row r="28" spans="1:6" ht="63" customHeight="1" thickBot="1" x14ac:dyDescent="0.3">
      <c r="A28" s="229">
        <v>3</v>
      </c>
      <c r="B28" s="240" t="s">
        <v>25</v>
      </c>
      <c r="C28" s="290" t="str">
        <f>+$C$9</f>
        <v>GRUPO EMPRESARIAL DE INFRAESTRUCTURA COLOMBIANO S.A.S. - GEICOL SAS</v>
      </c>
      <c r="D28" s="279"/>
      <c r="E28" s="252" t="s">
        <v>64</v>
      </c>
      <c r="F28" s="252" t="s">
        <v>13</v>
      </c>
    </row>
    <row r="29" spans="1:6" ht="30" x14ac:dyDescent="0.25">
      <c r="A29" s="230"/>
      <c r="B29" s="241"/>
      <c r="C29" s="151" t="s">
        <v>11</v>
      </c>
      <c r="D29" s="153" t="s">
        <v>12</v>
      </c>
      <c r="E29" s="253"/>
      <c r="F29" s="253"/>
    </row>
    <row r="30" spans="1:6" ht="47.25" customHeight="1" x14ac:dyDescent="0.25">
      <c r="A30" s="150" t="s">
        <v>26</v>
      </c>
      <c r="B30" s="9" t="s">
        <v>15</v>
      </c>
      <c r="C30" s="182" t="s">
        <v>301</v>
      </c>
      <c r="D30" s="182"/>
      <c r="E30" s="280" t="s">
        <v>301</v>
      </c>
      <c r="F30" s="293"/>
    </row>
    <row r="31" spans="1:6" ht="30.75" thickBot="1" x14ac:dyDescent="0.3">
      <c r="A31" s="157" t="s">
        <v>27</v>
      </c>
      <c r="B31" s="13" t="s">
        <v>28</v>
      </c>
      <c r="C31" s="133" t="s">
        <v>301</v>
      </c>
      <c r="D31" s="133"/>
      <c r="E31" s="274"/>
      <c r="F31" s="294"/>
    </row>
    <row r="32" spans="1:6" ht="33" customHeight="1" thickBot="1" x14ac:dyDescent="0.3">
      <c r="A32" s="229">
        <v>4</v>
      </c>
      <c r="B32" s="288" t="s">
        <v>29</v>
      </c>
      <c r="C32" s="290" t="str">
        <f>+$C$9</f>
        <v>GRUPO EMPRESARIAL DE INFRAESTRUCTURA COLOMBIANO S.A.S. - GEICOL SAS</v>
      </c>
      <c r="D32" s="279"/>
      <c r="E32" s="252" t="s">
        <v>64</v>
      </c>
      <c r="F32" s="252" t="s">
        <v>13</v>
      </c>
    </row>
    <row r="33" spans="1:6" ht="33" customHeight="1" x14ac:dyDescent="0.25">
      <c r="A33" s="230"/>
      <c r="B33" s="289"/>
      <c r="C33" s="151" t="s">
        <v>11</v>
      </c>
      <c r="D33" s="153" t="s">
        <v>12</v>
      </c>
      <c r="E33" s="253"/>
      <c r="F33" s="253"/>
    </row>
    <row r="34" spans="1:6" ht="47.25" customHeight="1" x14ac:dyDescent="0.25">
      <c r="A34" s="150">
        <v>4.0999999999999996</v>
      </c>
      <c r="B34" s="11" t="s">
        <v>143</v>
      </c>
      <c r="C34" s="142" t="s">
        <v>82</v>
      </c>
      <c r="D34" s="142" t="s">
        <v>435</v>
      </c>
      <c r="E34" s="266" t="s">
        <v>87</v>
      </c>
      <c r="F34" s="303"/>
    </row>
    <row r="35" spans="1:6" ht="30" x14ac:dyDescent="0.25">
      <c r="A35" s="150">
        <v>4.2</v>
      </c>
      <c r="B35" s="11" t="s">
        <v>30</v>
      </c>
      <c r="C35" s="142" t="s">
        <v>82</v>
      </c>
      <c r="D35" s="142" t="s">
        <v>435</v>
      </c>
      <c r="E35" s="267"/>
      <c r="F35" s="303"/>
    </row>
    <row r="36" spans="1:6" ht="30.75" thickBot="1" x14ac:dyDescent="0.3">
      <c r="A36" s="157">
        <v>4.3</v>
      </c>
      <c r="B36" s="13" t="s">
        <v>65</v>
      </c>
      <c r="C36" s="143" t="s">
        <v>94</v>
      </c>
      <c r="D36" s="143">
        <v>16</v>
      </c>
      <c r="E36" s="268"/>
      <c r="F36" s="294"/>
    </row>
    <row r="37" spans="1:6" ht="30" customHeight="1" thickBot="1" x14ac:dyDescent="0.3">
      <c r="A37" s="229">
        <v>5</v>
      </c>
      <c r="B37" s="231" t="s">
        <v>31</v>
      </c>
      <c r="C37" s="290" t="str">
        <f>+$C$9</f>
        <v>GRUPO EMPRESARIAL DE INFRAESTRUCTURA COLOMBIANO S.A.S. - GEICOL SAS</v>
      </c>
      <c r="D37" s="279"/>
      <c r="E37" s="252" t="s">
        <v>64</v>
      </c>
      <c r="F37" s="252" t="s">
        <v>13</v>
      </c>
    </row>
    <row r="38" spans="1:6" ht="30.75" thickBot="1" x14ac:dyDescent="0.3">
      <c r="A38" s="230"/>
      <c r="B38" s="232"/>
      <c r="C38" s="152" t="s">
        <v>11</v>
      </c>
      <c r="D38" s="44" t="s">
        <v>12</v>
      </c>
      <c r="E38" s="253"/>
      <c r="F38" s="253"/>
    </row>
    <row r="39" spans="1:6" ht="45" customHeight="1" x14ac:dyDescent="0.25">
      <c r="A39" s="150">
        <v>5.0999999999999996</v>
      </c>
      <c r="B39" s="11" t="s">
        <v>143</v>
      </c>
      <c r="C39" s="263" t="s">
        <v>82</v>
      </c>
      <c r="D39" s="263" t="s">
        <v>434</v>
      </c>
      <c r="E39" s="280" t="s">
        <v>87</v>
      </c>
      <c r="F39" s="281"/>
    </row>
    <row r="40" spans="1:6" ht="45" x14ac:dyDescent="0.25">
      <c r="A40" s="150">
        <v>5.2</v>
      </c>
      <c r="B40" s="11" t="s">
        <v>72</v>
      </c>
      <c r="C40" s="264"/>
      <c r="D40" s="264"/>
      <c r="E40" s="273"/>
      <c r="F40" s="282"/>
    </row>
    <row r="41" spans="1:6" ht="45" x14ac:dyDescent="0.25">
      <c r="A41" s="150">
        <v>5.3</v>
      </c>
      <c r="B41" s="19" t="s">
        <v>71</v>
      </c>
      <c r="C41" s="264"/>
      <c r="D41" s="264"/>
      <c r="E41" s="273"/>
      <c r="F41" s="282"/>
    </row>
    <row r="42" spans="1:6" ht="30" x14ac:dyDescent="0.25">
      <c r="A42" s="150">
        <v>5.4</v>
      </c>
      <c r="B42" s="11" t="s">
        <v>32</v>
      </c>
      <c r="C42" s="264"/>
      <c r="D42" s="264"/>
      <c r="E42" s="273"/>
      <c r="F42" s="282"/>
    </row>
    <row r="43" spans="1:6" ht="30.75" thickBot="1" x14ac:dyDescent="0.3">
      <c r="A43" s="157">
        <v>5.5</v>
      </c>
      <c r="B43" s="13" t="s">
        <v>33</v>
      </c>
      <c r="C43" s="265"/>
      <c r="D43" s="265"/>
      <c r="E43" s="274"/>
      <c r="F43" s="283"/>
    </row>
    <row r="44" spans="1:6" ht="30" customHeight="1" thickBot="1" x14ac:dyDescent="0.3">
      <c r="A44" s="229">
        <v>6</v>
      </c>
      <c r="B44" s="231" t="s">
        <v>34</v>
      </c>
      <c r="C44" s="290" t="str">
        <f>+$C$9</f>
        <v>GRUPO EMPRESARIAL DE INFRAESTRUCTURA COLOMBIANO S.A.S. - GEICOL SAS</v>
      </c>
      <c r="D44" s="279"/>
      <c r="E44" s="252" t="s">
        <v>64</v>
      </c>
      <c r="F44" s="252" t="s">
        <v>13</v>
      </c>
    </row>
    <row r="45" spans="1:6" ht="30" customHeight="1" thickBot="1" x14ac:dyDescent="0.3">
      <c r="A45" s="230"/>
      <c r="B45" s="232"/>
      <c r="C45" s="161" t="s">
        <v>11</v>
      </c>
      <c r="D45" s="44" t="s">
        <v>12</v>
      </c>
      <c r="E45" s="253"/>
      <c r="F45" s="253"/>
    </row>
    <row r="46" spans="1:6" ht="60" x14ac:dyDescent="0.25">
      <c r="A46" s="150">
        <v>6.1</v>
      </c>
      <c r="B46" s="11" t="s">
        <v>35</v>
      </c>
      <c r="C46" s="147" t="s">
        <v>301</v>
      </c>
      <c r="D46" s="140"/>
      <c r="E46" s="147" t="s">
        <v>301</v>
      </c>
      <c r="F46" s="38"/>
    </row>
    <row r="47" spans="1:6" ht="45" x14ac:dyDescent="0.25">
      <c r="A47" s="150">
        <v>6.2</v>
      </c>
      <c r="B47" s="11" t="s">
        <v>36</v>
      </c>
      <c r="C47" s="142" t="s">
        <v>301</v>
      </c>
      <c r="D47" s="140"/>
      <c r="E47" s="142" t="s">
        <v>301</v>
      </c>
      <c r="F47" s="38"/>
    </row>
    <row r="48" spans="1:6" ht="60" x14ac:dyDescent="0.25">
      <c r="A48" s="150">
        <v>6.3</v>
      </c>
      <c r="B48" s="11" t="s">
        <v>37</v>
      </c>
      <c r="C48" s="142" t="s">
        <v>301</v>
      </c>
      <c r="D48" s="140"/>
      <c r="E48" s="142" t="s">
        <v>301</v>
      </c>
      <c r="F48" s="38"/>
    </row>
    <row r="49" spans="1:7" ht="75.75" thickBot="1" x14ac:dyDescent="0.3">
      <c r="A49" s="150">
        <v>6.4</v>
      </c>
      <c r="B49" s="13" t="s">
        <v>38</v>
      </c>
      <c r="C49" s="143" t="s">
        <v>301</v>
      </c>
      <c r="D49" s="144"/>
      <c r="E49" s="143" t="s">
        <v>301</v>
      </c>
      <c r="F49" s="39"/>
    </row>
    <row r="50" spans="1:7" ht="30" customHeight="1" thickBot="1" x14ac:dyDescent="0.3">
      <c r="A50" s="229">
        <v>7</v>
      </c>
      <c r="B50" s="240" t="s">
        <v>39</v>
      </c>
      <c r="C50" s="290" t="str">
        <f>+$C$9</f>
        <v>GRUPO EMPRESARIAL DE INFRAESTRUCTURA COLOMBIANO S.A.S. - GEICOL SAS</v>
      </c>
      <c r="D50" s="279"/>
      <c r="E50" s="252" t="s">
        <v>64</v>
      </c>
      <c r="F50" s="252" t="s">
        <v>13</v>
      </c>
    </row>
    <row r="51" spans="1:7" ht="30.75" thickBot="1" x14ac:dyDescent="0.3">
      <c r="A51" s="230"/>
      <c r="B51" s="241"/>
      <c r="C51" s="161" t="s">
        <v>11</v>
      </c>
      <c r="D51" s="44" t="s">
        <v>12</v>
      </c>
      <c r="E51" s="253"/>
      <c r="F51" s="253"/>
    </row>
    <row r="52" spans="1:7" ht="30" x14ac:dyDescent="0.25">
      <c r="A52" s="150">
        <v>7.1</v>
      </c>
      <c r="B52" s="11" t="s">
        <v>40</v>
      </c>
      <c r="C52" s="263" t="s">
        <v>82</v>
      </c>
      <c r="D52" s="394">
        <v>59</v>
      </c>
      <c r="E52" s="266" t="s">
        <v>376</v>
      </c>
      <c r="F52" s="34"/>
    </row>
    <row r="53" spans="1:7" ht="45" x14ac:dyDescent="0.25">
      <c r="A53" s="150">
        <v>7.2</v>
      </c>
      <c r="B53" s="11" t="s">
        <v>41</v>
      </c>
      <c r="C53" s="264"/>
      <c r="D53" s="394"/>
      <c r="E53" s="267"/>
      <c r="F53" s="34"/>
    </row>
    <row r="54" spans="1:7" ht="60.75" thickBot="1" x14ac:dyDescent="0.3">
      <c r="A54" s="157">
        <v>7.3</v>
      </c>
      <c r="B54" s="13" t="s">
        <v>42</v>
      </c>
      <c r="C54" s="265"/>
      <c r="D54" s="395"/>
      <c r="E54" s="268"/>
      <c r="F54" s="35"/>
    </row>
    <row r="55" spans="1:7" x14ac:dyDescent="0.25">
      <c r="A55" s="29">
        <v>8</v>
      </c>
      <c r="B55" s="49" t="s">
        <v>43</v>
      </c>
      <c r="C55" s="146" t="s">
        <v>11</v>
      </c>
      <c r="D55" s="153" t="s">
        <v>12</v>
      </c>
      <c r="E55" s="36" t="s">
        <v>64</v>
      </c>
      <c r="F55" s="40" t="s">
        <v>13</v>
      </c>
    </row>
    <row r="56" spans="1:7" x14ac:dyDescent="0.25">
      <c r="A56" s="150">
        <v>8.1</v>
      </c>
      <c r="B56" s="11" t="s">
        <v>44</v>
      </c>
      <c r="C56" s="190" t="s">
        <v>408</v>
      </c>
      <c r="D56" s="160">
        <v>64</v>
      </c>
      <c r="E56" s="256" t="s">
        <v>376</v>
      </c>
      <c r="F56" s="293"/>
    </row>
    <row r="57" spans="1:7" ht="15" customHeight="1" x14ac:dyDescent="0.25">
      <c r="A57" s="150">
        <v>8.1999999999999993</v>
      </c>
      <c r="B57" s="11" t="s">
        <v>45</v>
      </c>
      <c r="C57" s="190" t="s">
        <v>110</v>
      </c>
      <c r="D57" s="160" t="s">
        <v>433</v>
      </c>
      <c r="E57" s="256"/>
      <c r="F57" s="303"/>
    </row>
    <row r="58" spans="1:7" ht="30" x14ac:dyDescent="0.25">
      <c r="A58" s="150">
        <v>8.3000000000000007</v>
      </c>
      <c r="B58" s="11" t="s">
        <v>46</v>
      </c>
      <c r="C58" s="419" t="s">
        <v>82</v>
      </c>
      <c r="D58" s="236" t="s">
        <v>433</v>
      </c>
      <c r="E58" s="256"/>
      <c r="F58" s="303"/>
    </row>
    <row r="59" spans="1:7" ht="45" x14ac:dyDescent="0.25">
      <c r="A59" s="150">
        <v>8.4</v>
      </c>
      <c r="B59" s="11" t="s">
        <v>47</v>
      </c>
      <c r="C59" s="420"/>
      <c r="D59" s="237"/>
      <c r="E59" s="256"/>
      <c r="F59" s="303"/>
    </row>
    <row r="60" spans="1:7" ht="45" x14ac:dyDescent="0.25">
      <c r="A60" s="150">
        <v>8.5</v>
      </c>
      <c r="B60" s="11" t="s">
        <v>73</v>
      </c>
      <c r="C60" s="420"/>
      <c r="D60" s="237"/>
      <c r="E60" s="256"/>
      <c r="F60" s="303"/>
    </row>
    <row r="61" spans="1:7" x14ac:dyDescent="0.25">
      <c r="A61" s="150">
        <v>8.6</v>
      </c>
      <c r="B61" s="11" t="s">
        <v>48</v>
      </c>
      <c r="C61" s="420"/>
      <c r="D61" s="237"/>
      <c r="E61" s="256"/>
      <c r="F61" s="303"/>
    </row>
    <row r="62" spans="1:7" x14ac:dyDescent="0.25">
      <c r="A62" s="150">
        <v>8.6999999999999993</v>
      </c>
      <c r="B62" s="11" t="s">
        <v>49</v>
      </c>
      <c r="C62" s="420"/>
      <c r="D62" s="237"/>
      <c r="E62" s="256"/>
      <c r="F62" s="303"/>
    </row>
    <row r="63" spans="1:7" ht="45" x14ac:dyDescent="0.25">
      <c r="A63" s="150">
        <v>8.8000000000000007</v>
      </c>
      <c r="B63" s="11" t="s">
        <v>74</v>
      </c>
      <c r="C63" s="420"/>
      <c r="D63" s="237"/>
      <c r="E63" s="256"/>
      <c r="F63" s="303"/>
      <c r="G63" s="20"/>
    </row>
    <row r="64" spans="1:7" ht="31.5" customHeight="1" x14ac:dyDescent="0.3">
      <c r="A64" s="150">
        <v>8.9</v>
      </c>
      <c r="B64" s="21" t="s">
        <v>50</v>
      </c>
      <c r="C64" s="420"/>
      <c r="D64" s="237"/>
      <c r="E64" s="256"/>
      <c r="F64" s="303"/>
      <c r="G64" s="22"/>
    </row>
    <row r="65" spans="1:7" ht="16.5" x14ac:dyDescent="0.3">
      <c r="A65" s="23" t="s">
        <v>66</v>
      </c>
      <c r="B65" s="11" t="s">
        <v>51</v>
      </c>
      <c r="C65" s="421"/>
      <c r="D65" s="238"/>
      <c r="E65" s="256"/>
      <c r="F65" s="303"/>
      <c r="G65" s="22"/>
    </row>
    <row r="66" spans="1:7" ht="45.75" thickBot="1" x14ac:dyDescent="0.3">
      <c r="A66" s="23" t="s">
        <v>67</v>
      </c>
      <c r="B66" s="13" t="s">
        <v>75</v>
      </c>
      <c r="C66" s="189" t="s">
        <v>82</v>
      </c>
      <c r="D66" s="149">
        <v>65</v>
      </c>
      <c r="E66" s="257"/>
      <c r="F66" s="294"/>
      <c r="G66" s="24"/>
    </row>
    <row r="67" spans="1:7" ht="30" customHeight="1" thickBot="1" x14ac:dyDescent="0.3">
      <c r="A67" s="229">
        <v>9</v>
      </c>
      <c r="B67" s="240" t="s">
        <v>52</v>
      </c>
      <c r="C67" s="290" t="str">
        <f>+$C$9</f>
        <v>GRUPO EMPRESARIAL DE INFRAESTRUCTURA COLOMBIANO S.A.S. - GEICOL SAS</v>
      </c>
      <c r="D67" s="279"/>
      <c r="E67" s="252" t="s">
        <v>64</v>
      </c>
      <c r="F67" s="252" t="s">
        <v>13</v>
      </c>
    </row>
    <row r="68" spans="1:7" ht="30" customHeight="1" thickBot="1" x14ac:dyDescent="0.3">
      <c r="A68" s="230"/>
      <c r="B68" s="241"/>
      <c r="C68" s="161" t="s">
        <v>11</v>
      </c>
      <c r="D68" s="44" t="s">
        <v>12</v>
      </c>
      <c r="E68" s="253"/>
      <c r="F68" s="253"/>
    </row>
    <row r="69" spans="1:7" ht="30" x14ac:dyDescent="0.25">
      <c r="A69" s="150">
        <v>9.1</v>
      </c>
      <c r="B69" s="9" t="s">
        <v>53</v>
      </c>
      <c r="C69" s="422" t="s">
        <v>301</v>
      </c>
      <c r="D69" s="422"/>
      <c r="E69" s="424" t="s">
        <v>87</v>
      </c>
      <c r="F69" s="275" t="s">
        <v>572</v>
      </c>
    </row>
    <row r="70" spans="1:7" x14ac:dyDescent="0.25">
      <c r="A70" s="150">
        <v>9.1999999999999993</v>
      </c>
      <c r="B70" s="10" t="s">
        <v>16</v>
      </c>
      <c r="C70" s="423"/>
      <c r="D70" s="423"/>
      <c r="E70" s="424"/>
      <c r="F70" s="276"/>
    </row>
    <row r="71" spans="1:7" ht="60.75" thickBot="1" x14ac:dyDescent="0.3">
      <c r="A71" s="157">
        <v>9.3000000000000007</v>
      </c>
      <c r="B71" s="25" t="s">
        <v>54</v>
      </c>
      <c r="C71" s="206" t="s">
        <v>301</v>
      </c>
      <c r="D71" s="206"/>
      <c r="E71" s="425"/>
      <c r="F71" s="277"/>
    </row>
    <row r="72" spans="1:7" ht="30" customHeight="1" thickBot="1" x14ac:dyDescent="0.3">
      <c r="A72" s="229">
        <v>10</v>
      </c>
      <c r="B72" s="240" t="s">
        <v>55</v>
      </c>
      <c r="C72" s="290" t="str">
        <f>+$C$9</f>
        <v>GRUPO EMPRESARIAL DE INFRAESTRUCTURA COLOMBIANO S.A.S. - GEICOL SAS</v>
      </c>
      <c r="D72" s="279"/>
      <c r="E72" s="252" t="s">
        <v>64</v>
      </c>
      <c r="F72" s="252" t="s">
        <v>13</v>
      </c>
    </row>
    <row r="73" spans="1:7" ht="30" customHeight="1" thickBot="1" x14ac:dyDescent="0.3">
      <c r="A73" s="230"/>
      <c r="B73" s="241"/>
      <c r="C73" s="161" t="s">
        <v>11</v>
      </c>
      <c r="D73" s="44" t="s">
        <v>12</v>
      </c>
      <c r="E73" s="253"/>
      <c r="F73" s="253"/>
    </row>
    <row r="74" spans="1:7" ht="30.75" thickBot="1" x14ac:dyDescent="0.3">
      <c r="A74" s="157">
        <v>10.1</v>
      </c>
      <c r="B74" s="13" t="s">
        <v>56</v>
      </c>
      <c r="C74" s="143" t="s">
        <v>301</v>
      </c>
      <c r="D74" s="143"/>
      <c r="E74" s="35" t="s">
        <v>301</v>
      </c>
      <c r="F74" s="39"/>
    </row>
    <row r="75" spans="1:7" ht="30" customHeight="1" thickBot="1" x14ac:dyDescent="0.3">
      <c r="A75" s="229">
        <v>11</v>
      </c>
      <c r="B75" s="240" t="s">
        <v>57</v>
      </c>
      <c r="C75" s="290" t="str">
        <f>+$C$9</f>
        <v>GRUPO EMPRESARIAL DE INFRAESTRUCTURA COLOMBIANO S.A.S. - GEICOL SAS</v>
      </c>
      <c r="D75" s="279"/>
      <c r="E75" s="252" t="s">
        <v>64</v>
      </c>
      <c r="F75" s="252" t="s">
        <v>13</v>
      </c>
    </row>
    <row r="76" spans="1:7" ht="30" customHeight="1" thickBot="1" x14ac:dyDescent="0.3">
      <c r="A76" s="230"/>
      <c r="B76" s="241"/>
      <c r="C76" s="161" t="s">
        <v>11</v>
      </c>
      <c r="D76" s="44" t="s">
        <v>12</v>
      </c>
      <c r="E76" s="253"/>
      <c r="F76" s="253"/>
    </row>
    <row r="77" spans="1:7" ht="30.75" thickBot="1" x14ac:dyDescent="0.3">
      <c r="A77" s="157">
        <v>11.1</v>
      </c>
      <c r="B77" s="55" t="s">
        <v>76</v>
      </c>
      <c r="C77" s="184"/>
      <c r="D77" s="132"/>
      <c r="E77" s="177" t="s">
        <v>301</v>
      </c>
      <c r="F77" s="39"/>
    </row>
    <row r="78" spans="1:7" ht="30" customHeight="1" thickBot="1" x14ac:dyDescent="0.3">
      <c r="A78" s="229">
        <v>12</v>
      </c>
      <c r="B78" s="231" t="s">
        <v>58</v>
      </c>
      <c r="C78" s="290" t="str">
        <f>+$C$9</f>
        <v>GRUPO EMPRESARIAL DE INFRAESTRUCTURA COLOMBIANO S.A.S. - GEICOL SAS</v>
      </c>
      <c r="D78" s="279"/>
      <c r="E78" s="250" t="s">
        <v>64</v>
      </c>
      <c r="F78" s="252" t="s">
        <v>13</v>
      </c>
    </row>
    <row r="79" spans="1:7" ht="30" customHeight="1" x14ac:dyDescent="0.25">
      <c r="A79" s="230"/>
      <c r="B79" s="232"/>
      <c r="C79" s="378" t="s">
        <v>11</v>
      </c>
      <c r="D79" s="379"/>
      <c r="E79" s="251"/>
      <c r="F79" s="253"/>
    </row>
    <row r="80" spans="1:7" ht="45" x14ac:dyDescent="0.25">
      <c r="A80" s="150">
        <v>12.1</v>
      </c>
      <c r="B80" s="53" t="s">
        <v>59</v>
      </c>
      <c r="C80" s="417" t="s">
        <v>82</v>
      </c>
      <c r="D80" s="418"/>
      <c r="E80" s="52" t="s">
        <v>87</v>
      </c>
      <c r="F80" s="38"/>
    </row>
    <row r="81" spans="1:6" ht="31.5" customHeight="1" x14ac:dyDescent="0.25">
      <c r="A81" s="150">
        <v>12.2</v>
      </c>
      <c r="B81" s="53" t="s">
        <v>60</v>
      </c>
      <c r="C81" s="417" t="s">
        <v>82</v>
      </c>
      <c r="D81" s="418"/>
      <c r="E81" s="52" t="s">
        <v>87</v>
      </c>
      <c r="F81" s="38"/>
    </row>
    <row r="82" spans="1:6" ht="30.75" thickBot="1" x14ac:dyDescent="0.3">
      <c r="A82" s="26">
        <v>12.3</v>
      </c>
      <c r="B82" s="54" t="s">
        <v>61</v>
      </c>
      <c r="C82" s="412" t="s">
        <v>82</v>
      </c>
      <c r="D82" s="413"/>
      <c r="E82" s="126" t="s">
        <v>87</v>
      </c>
      <c r="F82" s="48"/>
    </row>
    <row r="83" spans="1:6" ht="19.5" thickBot="1" x14ac:dyDescent="0.3">
      <c r="A83" s="242" t="s">
        <v>62</v>
      </c>
      <c r="B83" s="243"/>
      <c r="C83" s="405" t="s">
        <v>82</v>
      </c>
      <c r="D83" s="406"/>
      <c r="E83" s="188" t="s">
        <v>376</v>
      </c>
      <c r="F83" s="51"/>
    </row>
    <row r="85" spans="1:6" x14ac:dyDescent="0.25">
      <c r="B85" s="164"/>
    </row>
    <row r="86" spans="1:6" x14ac:dyDescent="0.25">
      <c r="B86" s="164"/>
    </row>
    <row r="87" spans="1:6" x14ac:dyDescent="0.25">
      <c r="B87" s="164"/>
    </row>
  </sheetData>
  <mergeCells count="86">
    <mergeCell ref="C12:D12"/>
    <mergeCell ref="C13:D13"/>
    <mergeCell ref="C16:C22"/>
    <mergeCell ref="C11:D11"/>
    <mergeCell ref="A1:F2"/>
    <mergeCell ref="A4:F5"/>
    <mergeCell ref="C8:E8"/>
    <mergeCell ref="C9:E9"/>
    <mergeCell ref="C10:E10"/>
    <mergeCell ref="E30:E31"/>
    <mergeCell ref="F30:F31"/>
    <mergeCell ref="D16:D22"/>
    <mergeCell ref="E16:E22"/>
    <mergeCell ref="C24:C27"/>
    <mergeCell ref="D24:D27"/>
    <mergeCell ref="E24:E27"/>
    <mergeCell ref="F24:F27"/>
    <mergeCell ref="F16:F22"/>
    <mergeCell ref="A28:A29"/>
    <mergeCell ref="B28:B29"/>
    <mergeCell ref="C28:D28"/>
    <mergeCell ref="E28:E29"/>
    <mergeCell ref="F28:F29"/>
    <mergeCell ref="A37:A38"/>
    <mergeCell ref="B37:B38"/>
    <mergeCell ref="C37:D37"/>
    <mergeCell ref="E37:E38"/>
    <mergeCell ref="F37:F38"/>
    <mergeCell ref="A32:A33"/>
    <mergeCell ref="B32:B33"/>
    <mergeCell ref="C32:D32"/>
    <mergeCell ref="E32:E33"/>
    <mergeCell ref="F32:F33"/>
    <mergeCell ref="F50:F51"/>
    <mergeCell ref="F56:F66"/>
    <mergeCell ref="C58:C65"/>
    <mergeCell ref="A44:A45"/>
    <mergeCell ref="B44:B45"/>
    <mergeCell ref="C44:D44"/>
    <mergeCell ref="E44:E45"/>
    <mergeCell ref="F44:F45"/>
    <mergeCell ref="E52:E54"/>
    <mergeCell ref="E34:E36"/>
    <mergeCell ref="F34:F36"/>
    <mergeCell ref="C39:C43"/>
    <mergeCell ref="D39:D43"/>
    <mergeCell ref="E39:E43"/>
    <mergeCell ref="F39:F43"/>
    <mergeCell ref="A50:A51"/>
    <mergeCell ref="B50:B51"/>
    <mergeCell ref="C50:D50"/>
    <mergeCell ref="E50:E51"/>
    <mergeCell ref="A67:A68"/>
    <mergeCell ref="B67:B68"/>
    <mergeCell ref="C67:D67"/>
    <mergeCell ref="E67:E68"/>
    <mergeCell ref="E56:E66"/>
    <mergeCell ref="F67:F68"/>
    <mergeCell ref="F75:F76"/>
    <mergeCell ref="D58:D65"/>
    <mergeCell ref="C52:C54"/>
    <mergeCell ref="D52:D54"/>
    <mergeCell ref="E75:E76"/>
    <mergeCell ref="C69:C70"/>
    <mergeCell ref="D69:D70"/>
    <mergeCell ref="E69:E71"/>
    <mergeCell ref="F72:F73"/>
    <mergeCell ref="A83:B83"/>
    <mergeCell ref="C83:D83"/>
    <mergeCell ref="C80:D80"/>
    <mergeCell ref="C81:D81"/>
    <mergeCell ref="C82:D82"/>
    <mergeCell ref="F78:F79"/>
    <mergeCell ref="F69:F71"/>
    <mergeCell ref="A75:A76"/>
    <mergeCell ref="B75:B76"/>
    <mergeCell ref="C75:D75"/>
    <mergeCell ref="C79:D79"/>
    <mergeCell ref="A78:A79"/>
    <mergeCell ref="B78:B79"/>
    <mergeCell ref="C78:D78"/>
    <mergeCell ref="A72:A73"/>
    <mergeCell ref="B72:B73"/>
    <mergeCell ref="C72:D72"/>
    <mergeCell ref="E72:E73"/>
    <mergeCell ref="E78:E7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0"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8</v>
      </c>
      <c r="D8" s="312"/>
      <c r="E8" s="312"/>
      <c r="F8" s="312"/>
      <c r="G8" s="313"/>
    </row>
    <row r="9" spans="1:8" ht="31.5" customHeight="1" thickBot="1" x14ac:dyDescent="0.3">
      <c r="A9" s="56" t="s">
        <v>3</v>
      </c>
      <c r="B9" s="57" t="s">
        <v>4</v>
      </c>
      <c r="C9" s="314" t="s">
        <v>311</v>
      </c>
      <c r="D9" s="315"/>
      <c r="E9" s="315"/>
      <c r="F9" s="315"/>
      <c r="G9" s="316"/>
    </row>
    <row r="10" spans="1:8" ht="15.75" thickBot="1" x14ac:dyDescent="0.3">
      <c r="A10" s="56" t="s">
        <v>5</v>
      </c>
      <c r="B10" s="57" t="s">
        <v>172</v>
      </c>
      <c r="C10" s="311" t="s">
        <v>301</v>
      </c>
      <c r="D10" s="312"/>
      <c r="E10" s="312"/>
      <c r="F10" s="312"/>
      <c r="G10" s="313"/>
    </row>
    <row r="11" spans="1:8" ht="20.25" customHeight="1" thickBot="1" x14ac:dyDescent="0.3">
      <c r="A11" s="56" t="s">
        <v>171</v>
      </c>
      <c r="B11" s="58" t="s">
        <v>63</v>
      </c>
      <c r="C11" s="317" t="s">
        <v>310</v>
      </c>
      <c r="D11" s="318"/>
      <c r="E11" s="318"/>
      <c r="F11" s="318"/>
      <c r="G11" s="319"/>
    </row>
    <row r="12" spans="1:8" ht="31.5" customHeight="1" thickBot="1" x14ac:dyDescent="0.3">
      <c r="A12" s="56" t="s">
        <v>5</v>
      </c>
      <c r="B12" s="57" t="s">
        <v>6</v>
      </c>
      <c r="C12" s="402"/>
      <c r="D12" s="443"/>
      <c r="E12" s="443"/>
      <c r="F12" s="403"/>
      <c r="G12" s="5"/>
      <c r="H12" s="6"/>
    </row>
    <row r="13" spans="1:8" ht="15.75" thickBot="1" x14ac:dyDescent="0.3">
      <c r="A13" s="56" t="s">
        <v>7</v>
      </c>
      <c r="B13" s="57" t="s">
        <v>8</v>
      </c>
      <c r="C13" s="402" t="s">
        <v>309</v>
      </c>
      <c r="D13" s="443"/>
      <c r="E13" s="443"/>
      <c r="F13" s="403"/>
    </row>
    <row r="14" spans="1:8" ht="15.75" thickBot="1" x14ac:dyDescent="0.3">
      <c r="A14" s="56" t="s">
        <v>9</v>
      </c>
      <c r="B14" s="57" t="s">
        <v>10</v>
      </c>
      <c r="C14" s="402" t="s">
        <v>89</v>
      </c>
      <c r="D14" s="443"/>
      <c r="E14" s="443"/>
      <c r="F14" s="403"/>
    </row>
    <row r="15" spans="1:8" ht="15.75" thickBot="1" x14ac:dyDescent="0.3">
      <c r="A15" s="3"/>
      <c r="B15" s="4"/>
      <c r="C15" s="7"/>
      <c r="E15" s="7"/>
    </row>
    <row r="16" spans="1:8" x14ac:dyDescent="0.25">
      <c r="A16" s="29">
        <v>1</v>
      </c>
      <c r="B16" s="33" t="s">
        <v>14</v>
      </c>
      <c r="C16" s="330" t="s">
        <v>11</v>
      </c>
      <c r="D16" s="331"/>
      <c r="E16" s="332"/>
      <c r="F16" s="153" t="s">
        <v>12</v>
      </c>
      <c r="G16" s="36" t="s">
        <v>64</v>
      </c>
      <c r="H16" s="40" t="s">
        <v>13</v>
      </c>
    </row>
    <row r="17" spans="1:8" ht="30" x14ac:dyDescent="0.25">
      <c r="A17" s="208">
        <v>1.1000000000000001</v>
      </c>
      <c r="B17" s="209" t="s">
        <v>15</v>
      </c>
      <c r="C17" s="426" t="s">
        <v>308</v>
      </c>
      <c r="D17" s="427"/>
      <c r="E17" s="428"/>
      <c r="F17" s="435" t="s">
        <v>307</v>
      </c>
      <c r="G17" s="438" t="s">
        <v>300</v>
      </c>
      <c r="H17" s="439"/>
    </row>
    <row r="18" spans="1:8" x14ac:dyDescent="0.25">
      <c r="A18" s="208">
        <v>1.2</v>
      </c>
      <c r="B18" s="210" t="s">
        <v>16</v>
      </c>
      <c r="C18" s="429"/>
      <c r="D18" s="430"/>
      <c r="E18" s="431"/>
      <c r="F18" s="436"/>
      <c r="G18" s="424"/>
      <c r="H18" s="439"/>
    </row>
    <row r="19" spans="1:8" ht="30" x14ac:dyDescent="0.25">
      <c r="A19" s="208">
        <v>1.3</v>
      </c>
      <c r="B19" s="209" t="s">
        <v>17</v>
      </c>
      <c r="C19" s="429"/>
      <c r="D19" s="430"/>
      <c r="E19" s="431"/>
      <c r="F19" s="436"/>
      <c r="G19" s="424"/>
      <c r="H19" s="439"/>
    </row>
    <row r="20" spans="1:8" ht="60" x14ac:dyDescent="0.25">
      <c r="A20" s="208">
        <v>1.4</v>
      </c>
      <c r="B20" s="209" t="s">
        <v>18</v>
      </c>
      <c r="C20" s="429"/>
      <c r="D20" s="430"/>
      <c r="E20" s="431"/>
      <c r="F20" s="436"/>
      <c r="G20" s="424"/>
      <c r="H20" s="439"/>
    </row>
    <row r="21" spans="1:8" ht="105" x14ac:dyDescent="0.25">
      <c r="A21" s="208">
        <v>1.5</v>
      </c>
      <c r="B21" s="209" t="s">
        <v>19</v>
      </c>
      <c r="C21" s="429"/>
      <c r="D21" s="430"/>
      <c r="E21" s="431"/>
      <c r="F21" s="436"/>
      <c r="G21" s="424"/>
      <c r="H21" s="439"/>
    </row>
    <row r="22" spans="1:8" ht="30" x14ac:dyDescent="0.25">
      <c r="A22" s="208">
        <v>1.6</v>
      </c>
      <c r="B22" s="211" t="s">
        <v>20</v>
      </c>
      <c r="C22" s="429"/>
      <c r="D22" s="430"/>
      <c r="E22" s="431"/>
      <c r="F22" s="436"/>
      <c r="G22" s="424"/>
      <c r="H22" s="439"/>
    </row>
    <row r="23" spans="1:8" ht="45.75" thickBot="1" x14ac:dyDescent="0.3">
      <c r="A23" s="212">
        <v>1.7</v>
      </c>
      <c r="B23" s="213" t="s">
        <v>21</v>
      </c>
      <c r="C23" s="432"/>
      <c r="D23" s="433"/>
      <c r="E23" s="434"/>
      <c r="F23" s="437"/>
      <c r="G23" s="425"/>
      <c r="H23" s="440"/>
    </row>
    <row r="24" spans="1:8" ht="39" customHeight="1" x14ac:dyDescent="0.25">
      <c r="A24" s="29">
        <v>2</v>
      </c>
      <c r="B24" s="30" t="s">
        <v>69</v>
      </c>
      <c r="C24" s="330" t="s">
        <v>11</v>
      </c>
      <c r="D24" s="331"/>
      <c r="E24" s="332"/>
      <c r="F24" s="153" t="s">
        <v>12</v>
      </c>
      <c r="G24" s="36" t="s">
        <v>64</v>
      </c>
      <c r="H24" s="41" t="s">
        <v>13</v>
      </c>
    </row>
    <row r="25" spans="1:8" ht="45.75" customHeight="1" x14ac:dyDescent="0.25">
      <c r="A25" s="208">
        <v>2.1</v>
      </c>
      <c r="B25" s="211" t="s">
        <v>22</v>
      </c>
      <c r="C25" s="426" t="s">
        <v>301</v>
      </c>
      <c r="D25" s="427"/>
      <c r="E25" s="428"/>
      <c r="F25" s="435" t="s">
        <v>301</v>
      </c>
      <c r="G25" s="438" t="s">
        <v>301</v>
      </c>
      <c r="H25" s="441"/>
    </row>
    <row r="26" spans="1:8" ht="50.25" customHeight="1" x14ac:dyDescent="0.25">
      <c r="A26" s="208">
        <v>2.2000000000000002</v>
      </c>
      <c r="B26" s="211" t="s">
        <v>70</v>
      </c>
      <c r="C26" s="429"/>
      <c r="D26" s="430"/>
      <c r="E26" s="431"/>
      <c r="F26" s="436"/>
      <c r="G26" s="424"/>
      <c r="H26" s="441"/>
    </row>
    <row r="27" spans="1:8" ht="114.75" customHeight="1" x14ac:dyDescent="0.25">
      <c r="A27" s="208">
        <v>2.2999999999999998</v>
      </c>
      <c r="B27" s="211" t="s">
        <v>23</v>
      </c>
      <c r="C27" s="429"/>
      <c r="D27" s="430"/>
      <c r="E27" s="431"/>
      <c r="F27" s="436"/>
      <c r="G27" s="424"/>
      <c r="H27" s="441"/>
    </row>
    <row r="28" spans="1:8" ht="42" customHeight="1" thickBot="1" x14ac:dyDescent="0.3">
      <c r="A28" s="212">
        <v>2.4</v>
      </c>
      <c r="B28" s="213" t="s">
        <v>24</v>
      </c>
      <c r="C28" s="432"/>
      <c r="D28" s="433"/>
      <c r="E28" s="434"/>
      <c r="F28" s="437"/>
      <c r="G28" s="425"/>
      <c r="H28" s="442"/>
    </row>
    <row r="29" spans="1:8" ht="63" customHeight="1" thickBot="1" x14ac:dyDescent="0.3">
      <c r="A29" s="229">
        <v>3</v>
      </c>
      <c r="B29" s="240" t="s">
        <v>25</v>
      </c>
      <c r="C29" s="290">
        <f>+C12</f>
        <v>0</v>
      </c>
      <c r="D29" s="447"/>
      <c r="E29" s="447"/>
      <c r="F29" s="279"/>
      <c r="G29" s="252" t="s">
        <v>64</v>
      </c>
      <c r="H29" s="252" t="s">
        <v>13</v>
      </c>
    </row>
    <row r="30" spans="1:8" x14ac:dyDescent="0.25">
      <c r="A30" s="230"/>
      <c r="B30" s="241"/>
      <c r="C30" s="355" t="s">
        <v>11</v>
      </c>
      <c r="D30" s="356"/>
      <c r="E30" s="330" t="s">
        <v>12</v>
      </c>
      <c r="F30" s="448"/>
      <c r="G30" s="253"/>
      <c r="H30" s="253"/>
    </row>
    <row r="31" spans="1:8" ht="47.25" customHeight="1" x14ac:dyDescent="0.25">
      <c r="A31" s="208" t="s">
        <v>26</v>
      </c>
      <c r="B31" s="209" t="s">
        <v>15</v>
      </c>
      <c r="C31" s="444" t="s">
        <v>301</v>
      </c>
      <c r="D31" s="445"/>
      <c r="E31" s="444" t="s">
        <v>301</v>
      </c>
      <c r="F31" s="445"/>
      <c r="G31" s="438" t="s">
        <v>301</v>
      </c>
      <c r="H31" s="449"/>
    </row>
    <row r="32" spans="1:8" ht="30.75" thickBot="1" x14ac:dyDescent="0.3">
      <c r="A32" s="212" t="s">
        <v>27</v>
      </c>
      <c r="B32" s="213" t="s">
        <v>28</v>
      </c>
      <c r="C32" s="444" t="s">
        <v>301</v>
      </c>
      <c r="D32" s="445"/>
      <c r="E32" s="444" t="s">
        <v>301</v>
      </c>
      <c r="F32" s="445"/>
      <c r="G32" s="425"/>
      <c r="H32" s="440"/>
    </row>
    <row r="33" spans="1:8" ht="33" customHeight="1" thickBot="1" x14ac:dyDescent="0.3">
      <c r="A33" s="229">
        <v>4</v>
      </c>
      <c r="B33" s="288" t="s">
        <v>29</v>
      </c>
      <c r="C33" s="290">
        <f>+C12</f>
        <v>0</v>
      </c>
      <c r="D33" s="447"/>
      <c r="E33" s="447">
        <f>+E12</f>
        <v>0</v>
      </c>
      <c r="F33" s="279"/>
      <c r="G33" s="252" t="s">
        <v>64</v>
      </c>
      <c r="H33" s="252" t="s">
        <v>13</v>
      </c>
    </row>
    <row r="34" spans="1:8" ht="33" customHeight="1" x14ac:dyDescent="0.25">
      <c r="A34" s="230"/>
      <c r="B34" s="289"/>
      <c r="C34" s="355" t="s">
        <v>11</v>
      </c>
      <c r="D34" s="356" t="s">
        <v>12</v>
      </c>
      <c r="E34" s="330" t="s">
        <v>12</v>
      </c>
      <c r="F34" s="448" t="s">
        <v>12</v>
      </c>
      <c r="G34" s="253"/>
      <c r="H34" s="253"/>
    </row>
    <row r="35" spans="1:8" ht="47.25" customHeight="1" x14ac:dyDescent="0.25">
      <c r="A35" s="208">
        <v>4.0999999999999996</v>
      </c>
      <c r="B35" s="211" t="s">
        <v>162</v>
      </c>
      <c r="C35" s="444" t="s">
        <v>82</v>
      </c>
      <c r="D35" s="445"/>
      <c r="E35" s="444" t="s">
        <v>306</v>
      </c>
      <c r="F35" s="446"/>
      <c r="G35" s="438" t="s">
        <v>300</v>
      </c>
      <c r="H35" s="439"/>
    </row>
    <row r="36" spans="1:8" ht="30" x14ac:dyDescent="0.25">
      <c r="A36" s="208">
        <v>4.2</v>
      </c>
      <c r="B36" s="211" t="s">
        <v>30</v>
      </c>
      <c r="C36" s="444" t="s">
        <v>82</v>
      </c>
      <c r="D36" s="445"/>
      <c r="E36" s="444" t="s">
        <v>306</v>
      </c>
      <c r="F36" s="446"/>
      <c r="G36" s="424"/>
      <c r="H36" s="439"/>
    </row>
    <row r="37" spans="1:8" ht="30.75" thickBot="1" x14ac:dyDescent="0.3">
      <c r="A37" s="212">
        <v>4.3</v>
      </c>
      <c r="B37" s="213" t="s">
        <v>65</v>
      </c>
      <c r="C37" s="444" t="s">
        <v>94</v>
      </c>
      <c r="D37" s="445"/>
      <c r="E37" s="444">
        <v>19</v>
      </c>
      <c r="F37" s="446"/>
      <c r="G37" s="425"/>
      <c r="H37" s="440"/>
    </row>
    <row r="38" spans="1:8" ht="30" customHeight="1" thickBot="1" x14ac:dyDescent="0.3">
      <c r="A38" s="229">
        <v>5</v>
      </c>
      <c r="B38" s="231" t="s">
        <v>31</v>
      </c>
      <c r="C38" s="290">
        <f>+C12</f>
        <v>0</v>
      </c>
      <c r="D38" s="447"/>
      <c r="E38" s="447">
        <f>+E12</f>
        <v>0</v>
      </c>
      <c r="F38" s="279"/>
      <c r="G38" s="252" t="s">
        <v>64</v>
      </c>
      <c r="H38" s="252" t="s">
        <v>13</v>
      </c>
    </row>
    <row r="39" spans="1:8" ht="15.75" thickBot="1" x14ac:dyDescent="0.3">
      <c r="A39" s="230"/>
      <c r="B39" s="232"/>
      <c r="C39" s="355" t="s">
        <v>11</v>
      </c>
      <c r="D39" s="356" t="s">
        <v>12</v>
      </c>
      <c r="E39" s="330" t="s">
        <v>12</v>
      </c>
      <c r="F39" s="448" t="s">
        <v>12</v>
      </c>
      <c r="G39" s="253"/>
      <c r="H39" s="253"/>
    </row>
    <row r="40" spans="1:8" ht="45" customHeight="1" x14ac:dyDescent="0.25">
      <c r="A40" s="208" t="s">
        <v>305</v>
      </c>
      <c r="B40" s="211" t="s">
        <v>162</v>
      </c>
      <c r="C40" s="453" t="s">
        <v>82</v>
      </c>
      <c r="D40" s="454"/>
      <c r="E40" s="453" t="s">
        <v>304</v>
      </c>
      <c r="F40" s="455"/>
      <c r="G40" s="438" t="s">
        <v>300</v>
      </c>
      <c r="H40" s="450"/>
    </row>
    <row r="41" spans="1:8" ht="45" x14ac:dyDescent="0.25">
      <c r="A41" s="208">
        <v>5.2</v>
      </c>
      <c r="B41" s="211" t="s">
        <v>72</v>
      </c>
      <c r="C41" s="429"/>
      <c r="D41" s="431"/>
      <c r="E41" s="429"/>
      <c r="F41" s="456"/>
      <c r="G41" s="424"/>
      <c r="H41" s="451"/>
    </row>
    <row r="42" spans="1:8" ht="45" x14ac:dyDescent="0.25">
      <c r="A42" s="208">
        <v>5.3</v>
      </c>
      <c r="B42" s="214" t="s">
        <v>71</v>
      </c>
      <c r="C42" s="429"/>
      <c r="D42" s="431"/>
      <c r="E42" s="429"/>
      <c r="F42" s="456"/>
      <c r="G42" s="424"/>
      <c r="H42" s="451"/>
    </row>
    <row r="43" spans="1:8" ht="30" x14ac:dyDescent="0.25">
      <c r="A43" s="208">
        <v>5.4</v>
      </c>
      <c r="B43" s="211" t="s">
        <v>32</v>
      </c>
      <c r="C43" s="429"/>
      <c r="D43" s="431"/>
      <c r="E43" s="429"/>
      <c r="F43" s="456"/>
      <c r="G43" s="424"/>
      <c r="H43" s="451"/>
    </row>
    <row r="44" spans="1:8" ht="30.75" thickBot="1" x14ac:dyDescent="0.3">
      <c r="A44" s="212">
        <v>5.5</v>
      </c>
      <c r="B44" s="213" t="s">
        <v>33</v>
      </c>
      <c r="C44" s="432"/>
      <c r="D44" s="434"/>
      <c r="E44" s="432"/>
      <c r="F44" s="457"/>
      <c r="G44" s="425"/>
      <c r="H44" s="452"/>
    </row>
    <row r="45" spans="1:8" ht="30" customHeight="1" thickBot="1" x14ac:dyDescent="0.3">
      <c r="A45" s="229">
        <v>6</v>
      </c>
      <c r="B45" s="231" t="s">
        <v>34</v>
      </c>
      <c r="C45" s="290">
        <f>+C12</f>
        <v>0</v>
      </c>
      <c r="D45" s="447"/>
      <c r="E45" s="447">
        <f>+E12</f>
        <v>0</v>
      </c>
      <c r="F45" s="279"/>
      <c r="G45" s="252" t="s">
        <v>64</v>
      </c>
      <c r="H45" s="252" t="s">
        <v>13</v>
      </c>
    </row>
    <row r="46" spans="1:8" ht="30" customHeight="1" x14ac:dyDescent="0.25">
      <c r="A46" s="230"/>
      <c r="B46" s="232"/>
      <c r="C46" s="355" t="s">
        <v>11</v>
      </c>
      <c r="D46" s="356" t="s">
        <v>12</v>
      </c>
      <c r="E46" s="330" t="s">
        <v>12</v>
      </c>
      <c r="F46" s="448" t="s">
        <v>12</v>
      </c>
      <c r="G46" s="253"/>
      <c r="H46" s="253"/>
    </row>
    <row r="47" spans="1:8" ht="60" x14ac:dyDescent="0.25">
      <c r="A47" s="208">
        <v>6.1</v>
      </c>
      <c r="B47" s="211" t="s">
        <v>35</v>
      </c>
      <c r="C47" s="444" t="s">
        <v>301</v>
      </c>
      <c r="D47" s="445"/>
      <c r="E47" s="444" t="s">
        <v>301</v>
      </c>
      <c r="F47" s="445"/>
      <c r="G47" s="215"/>
      <c r="H47" s="222"/>
    </row>
    <row r="48" spans="1:8" ht="45" x14ac:dyDescent="0.25">
      <c r="A48" s="208">
        <v>6.2</v>
      </c>
      <c r="B48" s="211" t="s">
        <v>36</v>
      </c>
      <c r="C48" s="444" t="s">
        <v>301</v>
      </c>
      <c r="D48" s="445"/>
      <c r="E48" s="444" t="s">
        <v>301</v>
      </c>
      <c r="F48" s="445"/>
      <c r="G48" s="215"/>
      <c r="H48" s="222"/>
    </row>
    <row r="49" spans="1:9" ht="60" x14ac:dyDescent="0.25">
      <c r="A49" s="208">
        <v>6.3</v>
      </c>
      <c r="B49" s="211" t="s">
        <v>37</v>
      </c>
      <c r="C49" s="444" t="s">
        <v>301</v>
      </c>
      <c r="D49" s="445"/>
      <c r="E49" s="444" t="s">
        <v>301</v>
      </c>
      <c r="F49" s="445"/>
      <c r="G49" s="215"/>
      <c r="H49" s="222"/>
    </row>
    <row r="50" spans="1:9" ht="75.75" thickBot="1" x14ac:dyDescent="0.3">
      <c r="A50" s="208">
        <v>6.4</v>
      </c>
      <c r="B50" s="213" t="s">
        <v>38</v>
      </c>
      <c r="C50" s="444" t="s">
        <v>301</v>
      </c>
      <c r="D50" s="445"/>
      <c r="E50" s="444" t="s">
        <v>301</v>
      </c>
      <c r="F50" s="445"/>
      <c r="G50" s="216"/>
      <c r="H50" s="221"/>
    </row>
    <row r="51" spans="1:9" ht="30" customHeight="1" thickBot="1" x14ac:dyDescent="0.3">
      <c r="A51" s="229">
        <v>7</v>
      </c>
      <c r="B51" s="240" t="s">
        <v>39</v>
      </c>
      <c r="C51" s="290">
        <f>+C12</f>
        <v>0</v>
      </c>
      <c r="D51" s="447"/>
      <c r="E51" s="447">
        <f>+E12</f>
        <v>0</v>
      </c>
      <c r="F51" s="279"/>
      <c r="G51" s="252" t="s">
        <v>64</v>
      </c>
      <c r="H51" s="252" t="s">
        <v>13</v>
      </c>
    </row>
    <row r="52" spans="1:9" x14ac:dyDescent="0.25">
      <c r="A52" s="230"/>
      <c r="B52" s="241"/>
      <c r="C52" s="355" t="s">
        <v>11</v>
      </c>
      <c r="D52" s="356" t="s">
        <v>12</v>
      </c>
      <c r="E52" s="330" t="s">
        <v>12</v>
      </c>
      <c r="F52" s="448" t="s">
        <v>12</v>
      </c>
      <c r="G52" s="253"/>
      <c r="H52" s="253"/>
    </row>
    <row r="53" spans="1:9" ht="30" x14ac:dyDescent="0.25">
      <c r="A53" s="208">
        <v>7.1</v>
      </c>
      <c r="B53" s="211" t="s">
        <v>40</v>
      </c>
      <c r="C53" s="429" t="s">
        <v>82</v>
      </c>
      <c r="D53" s="431"/>
      <c r="E53" s="429">
        <v>119</v>
      </c>
      <c r="F53" s="456"/>
      <c r="G53" s="438"/>
      <c r="H53" s="215"/>
    </row>
    <row r="54" spans="1:9" ht="45" x14ac:dyDescent="0.25">
      <c r="A54" s="208">
        <v>7.2</v>
      </c>
      <c r="B54" s="211" t="s">
        <v>41</v>
      </c>
      <c r="C54" s="429"/>
      <c r="D54" s="431"/>
      <c r="E54" s="429"/>
      <c r="F54" s="456"/>
      <c r="G54" s="424"/>
      <c r="H54" s="215"/>
    </row>
    <row r="55" spans="1:9" ht="60.75" thickBot="1" x14ac:dyDescent="0.3">
      <c r="A55" s="212">
        <v>7.3</v>
      </c>
      <c r="B55" s="213" t="s">
        <v>42</v>
      </c>
      <c r="C55" s="432"/>
      <c r="D55" s="434"/>
      <c r="E55" s="432"/>
      <c r="F55" s="457"/>
      <c r="G55" s="425"/>
      <c r="H55" s="216"/>
    </row>
    <row r="56" spans="1:9" x14ac:dyDescent="0.25">
      <c r="A56" s="29">
        <v>8</v>
      </c>
      <c r="B56" s="49" t="s">
        <v>43</v>
      </c>
      <c r="C56" s="330" t="s">
        <v>11</v>
      </c>
      <c r="D56" s="331"/>
      <c r="E56" s="332"/>
      <c r="F56" s="153" t="s">
        <v>12</v>
      </c>
      <c r="G56" s="36" t="s">
        <v>64</v>
      </c>
      <c r="H56" s="40" t="s">
        <v>13</v>
      </c>
    </row>
    <row r="57" spans="1:9" x14ac:dyDescent="0.25">
      <c r="A57" s="208">
        <v>8.1</v>
      </c>
      <c r="B57" s="211" t="s">
        <v>44</v>
      </c>
      <c r="C57" s="460" t="s">
        <v>235</v>
      </c>
      <c r="D57" s="460"/>
      <c r="E57" s="460"/>
      <c r="F57" s="135" t="s">
        <v>303</v>
      </c>
      <c r="G57" s="461" t="s">
        <v>300</v>
      </c>
      <c r="H57" s="449"/>
    </row>
    <row r="58" spans="1:9" x14ac:dyDescent="0.25">
      <c r="A58" s="208">
        <v>8.1999999999999993</v>
      </c>
      <c r="B58" s="211" t="s">
        <v>45</v>
      </c>
      <c r="C58" s="460" t="s">
        <v>117</v>
      </c>
      <c r="D58" s="460"/>
      <c r="E58" s="460"/>
      <c r="F58" s="135" t="s">
        <v>303</v>
      </c>
      <c r="G58" s="461"/>
      <c r="H58" s="439"/>
    </row>
    <row r="59" spans="1:9" ht="30" x14ac:dyDescent="0.25">
      <c r="A59" s="208">
        <v>8.3000000000000007</v>
      </c>
      <c r="B59" s="211" t="s">
        <v>46</v>
      </c>
      <c r="C59" s="463" t="s">
        <v>82</v>
      </c>
      <c r="D59" s="464"/>
      <c r="E59" s="465"/>
      <c r="F59" s="435" t="s">
        <v>303</v>
      </c>
      <c r="G59" s="461"/>
      <c r="H59" s="439"/>
    </row>
    <row r="60" spans="1:9" ht="45" x14ac:dyDescent="0.25">
      <c r="A60" s="208">
        <v>8.4</v>
      </c>
      <c r="B60" s="211" t="s">
        <v>47</v>
      </c>
      <c r="C60" s="466"/>
      <c r="D60" s="467"/>
      <c r="E60" s="468"/>
      <c r="F60" s="436"/>
      <c r="G60" s="461"/>
      <c r="H60" s="439"/>
    </row>
    <row r="61" spans="1:9" ht="45" x14ac:dyDescent="0.25">
      <c r="A61" s="208">
        <v>8.5</v>
      </c>
      <c r="B61" s="211" t="s">
        <v>73</v>
      </c>
      <c r="C61" s="466"/>
      <c r="D61" s="467"/>
      <c r="E61" s="468"/>
      <c r="F61" s="436"/>
      <c r="G61" s="461"/>
      <c r="H61" s="439"/>
    </row>
    <row r="62" spans="1:9" x14ac:dyDescent="0.25">
      <c r="A62" s="208">
        <v>8.6</v>
      </c>
      <c r="B62" s="211" t="s">
        <v>48</v>
      </c>
      <c r="C62" s="466"/>
      <c r="D62" s="467"/>
      <c r="E62" s="468"/>
      <c r="F62" s="436"/>
      <c r="G62" s="461"/>
      <c r="H62" s="439"/>
    </row>
    <row r="63" spans="1:9" x14ac:dyDescent="0.25">
      <c r="A63" s="208">
        <v>8.6999999999999993</v>
      </c>
      <c r="B63" s="211" t="s">
        <v>49</v>
      </c>
      <c r="C63" s="466"/>
      <c r="D63" s="467"/>
      <c r="E63" s="468"/>
      <c r="F63" s="436"/>
      <c r="G63" s="461"/>
      <c r="H63" s="439"/>
    </row>
    <row r="64" spans="1:9" ht="45" x14ac:dyDescent="0.25">
      <c r="A64" s="208">
        <v>8.8000000000000007</v>
      </c>
      <c r="B64" s="211" t="s">
        <v>74</v>
      </c>
      <c r="C64" s="466"/>
      <c r="D64" s="467"/>
      <c r="E64" s="468"/>
      <c r="F64" s="436"/>
      <c r="G64" s="461"/>
      <c r="H64" s="439"/>
      <c r="I64" s="20"/>
    </row>
    <row r="65" spans="1:9" ht="31.5" customHeight="1" x14ac:dyDescent="0.3">
      <c r="A65" s="208">
        <v>8.9</v>
      </c>
      <c r="B65" s="217" t="s">
        <v>50</v>
      </c>
      <c r="C65" s="466"/>
      <c r="D65" s="467"/>
      <c r="E65" s="468"/>
      <c r="F65" s="436"/>
      <c r="G65" s="461"/>
      <c r="H65" s="439"/>
      <c r="I65" s="22"/>
    </row>
    <row r="66" spans="1:9" ht="16.5" x14ac:dyDescent="0.3">
      <c r="A66" s="218" t="s">
        <v>66</v>
      </c>
      <c r="B66" s="211" t="s">
        <v>51</v>
      </c>
      <c r="C66" s="469"/>
      <c r="D66" s="470"/>
      <c r="E66" s="471"/>
      <c r="F66" s="472"/>
      <c r="G66" s="461"/>
      <c r="H66" s="439"/>
      <c r="I66" s="22"/>
    </row>
    <row r="67" spans="1:9" ht="45.75" thickBot="1" x14ac:dyDescent="0.3">
      <c r="A67" s="218" t="s">
        <v>67</v>
      </c>
      <c r="B67" s="213" t="s">
        <v>75</v>
      </c>
      <c r="C67" s="473" t="s">
        <v>82</v>
      </c>
      <c r="D67" s="473"/>
      <c r="E67" s="473"/>
      <c r="F67" s="134" t="s">
        <v>302</v>
      </c>
      <c r="G67" s="462"/>
      <c r="H67" s="440"/>
      <c r="I67" s="24"/>
    </row>
    <row r="68" spans="1:9" ht="30" customHeight="1" thickBot="1" x14ac:dyDescent="0.3">
      <c r="A68" s="229">
        <v>9</v>
      </c>
      <c r="B68" s="240" t="s">
        <v>52</v>
      </c>
      <c r="C68" s="290">
        <f>+C12</f>
        <v>0</v>
      </c>
      <c r="D68" s="447"/>
      <c r="E68" s="447">
        <f>+E12</f>
        <v>0</v>
      </c>
      <c r="F68" s="279"/>
      <c r="G68" s="252" t="s">
        <v>64</v>
      </c>
      <c r="H68" s="252" t="s">
        <v>13</v>
      </c>
    </row>
    <row r="69" spans="1:9" ht="30" customHeight="1" thickBot="1" x14ac:dyDescent="0.3">
      <c r="A69" s="230"/>
      <c r="B69" s="241"/>
      <c r="C69" s="355" t="s">
        <v>11</v>
      </c>
      <c r="D69" s="356" t="s">
        <v>12</v>
      </c>
      <c r="E69" s="330" t="s">
        <v>12</v>
      </c>
      <c r="F69" s="448" t="s">
        <v>12</v>
      </c>
      <c r="G69" s="253"/>
      <c r="H69" s="253"/>
    </row>
    <row r="70" spans="1:9" ht="30" x14ac:dyDescent="0.25">
      <c r="A70" s="208">
        <v>9.1</v>
      </c>
      <c r="B70" s="209" t="s">
        <v>53</v>
      </c>
      <c r="C70" s="453" t="s">
        <v>82</v>
      </c>
      <c r="D70" s="454"/>
      <c r="E70" s="453">
        <v>149</v>
      </c>
      <c r="F70" s="454"/>
      <c r="G70" s="424" t="s">
        <v>300</v>
      </c>
      <c r="H70" s="439"/>
    </row>
    <row r="71" spans="1:9" x14ac:dyDescent="0.25">
      <c r="A71" s="208">
        <v>9.1999999999999993</v>
      </c>
      <c r="B71" s="210" t="s">
        <v>16</v>
      </c>
      <c r="C71" s="474"/>
      <c r="D71" s="475"/>
      <c r="E71" s="474"/>
      <c r="F71" s="475"/>
      <c r="G71" s="424"/>
      <c r="H71" s="439"/>
    </row>
    <row r="72" spans="1:9" ht="60.75" thickBot="1" x14ac:dyDescent="0.3">
      <c r="A72" s="212">
        <v>9.3000000000000007</v>
      </c>
      <c r="B72" s="219" t="s">
        <v>54</v>
      </c>
      <c r="C72" s="458" t="s">
        <v>82</v>
      </c>
      <c r="D72" s="476"/>
      <c r="E72" s="458">
        <v>152</v>
      </c>
      <c r="F72" s="459"/>
      <c r="G72" s="425"/>
      <c r="H72" s="440"/>
    </row>
    <row r="73" spans="1:9" ht="30" customHeight="1" thickBot="1" x14ac:dyDescent="0.3">
      <c r="A73" s="229">
        <v>10</v>
      </c>
      <c r="B73" s="240" t="s">
        <v>55</v>
      </c>
      <c r="C73" s="290">
        <f>+C12</f>
        <v>0</v>
      </c>
      <c r="D73" s="447"/>
      <c r="E73" s="447">
        <f>+E12</f>
        <v>0</v>
      </c>
      <c r="F73" s="279"/>
      <c r="G73" s="252" t="s">
        <v>64</v>
      </c>
      <c r="H73" s="252" t="s">
        <v>13</v>
      </c>
    </row>
    <row r="74" spans="1:9" ht="30" customHeight="1" x14ac:dyDescent="0.25">
      <c r="A74" s="230"/>
      <c r="B74" s="241"/>
      <c r="C74" s="355" t="s">
        <v>11</v>
      </c>
      <c r="D74" s="356" t="s">
        <v>12</v>
      </c>
      <c r="E74" s="330" t="s">
        <v>11</v>
      </c>
      <c r="F74" s="448" t="s">
        <v>12</v>
      </c>
      <c r="G74" s="253"/>
      <c r="H74" s="253"/>
    </row>
    <row r="75" spans="1:9" ht="30.75" thickBot="1" x14ac:dyDescent="0.3">
      <c r="A75" s="212">
        <v>10.1</v>
      </c>
      <c r="B75" s="213" t="s">
        <v>56</v>
      </c>
      <c r="C75" s="458" t="s">
        <v>301</v>
      </c>
      <c r="D75" s="476"/>
      <c r="E75" s="458" t="s">
        <v>301</v>
      </c>
      <c r="F75" s="459"/>
      <c r="G75" s="216" t="s">
        <v>301</v>
      </c>
      <c r="H75" s="221"/>
    </row>
    <row r="76" spans="1:9" ht="30" customHeight="1" thickBot="1" x14ac:dyDescent="0.3">
      <c r="A76" s="229">
        <v>11</v>
      </c>
      <c r="B76" s="240" t="s">
        <v>57</v>
      </c>
      <c r="C76" s="290">
        <f>+C12</f>
        <v>0</v>
      </c>
      <c r="D76" s="447"/>
      <c r="E76" s="447">
        <f>+E12</f>
        <v>0</v>
      </c>
      <c r="F76" s="279"/>
      <c r="G76" s="252" t="s">
        <v>64</v>
      </c>
      <c r="H76" s="252" t="s">
        <v>13</v>
      </c>
    </row>
    <row r="77" spans="1:9" ht="30" customHeight="1" thickBot="1" x14ac:dyDescent="0.3">
      <c r="A77" s="230"/>
      <c r="B77" s="241"/>
      <c r="C77" s="355" t="s">
        <v>11</v>
      </c>
      <c r="D77" s="356" t="s">
        <v>12</v>
      </c>
      <c r="E77" s="330" t="s">
        <v>11</v>
      </c>
      <c r="F77" s="448" t="s">
        <v>12</v>
      </c>
      <c r="G77" s="253"/>
      <c r="H77" s="253"/>
    </row>
    <row r="78" spans="1:9" ht="30.75" thickBot="1" x14ac:dyDescent="0.3">
      <c r="A78" s="212">
        <v>11.1</v>
      </c>
      <c r="B78" s="220" t="s">
        <v>76</v>
      </c>
      <c r="C78" s="477" t="s">
        <v>301</v>
      </c>
      <c r="D78" s="478"/>
      <c r="E78" s="479" t="s">
        <v>301</v>
      </c>
      <c r="F78" s="459"/>
      <c r="G78" s="216" t="s">
        <v>301</v>
      </c>
      <c r="H78" s="221"/>
    </row>
    <row r="79" spans="1:9" ht="30" customHeight="1" thickBot="1" x14ac:dyDescent="0.3">
      <c r="A79" s="229">
        <v>12</v>
      </c>
      <c r="B79" s="231" t="s">
        <v>58</v>
      </c>
      <c r="C79" s="290">
        <f>+C12</f>
        <v>0</v>
      </c>
      <c r="D79" s="447"/>
      <c r="E79" s="447">
        <f>+E12</f>
        <v>0</v>
      </c>
      <c r="F79" s="279"/>
      <c r="G79" s="250" t="s">
        <v>64</v>
      </c>
      <c r="H79" s="252" t="s">
        <v>13</v>
      </c>
    </row>
    <row r="80" spans="1:9" ht="30" customHeight="1" x14ac:dyDescent="0.25">
      <c r="A80" s="230"/>
      <c r="B80" s="232"/>
      <c r="C80" s="355" t="s">
        <v>11</v>
      </c>
      <c r="D80" s="480"/>
      <c r="E80" s="480"/>
      <c r="F80" s="379"/>
      <c r="G80" s="251"/>
      <c r="H80" s="253"/>
    </row>
    <row r="81" spans="1:8" ht="45" x14ac:dyDescent="0.25">
      <c r="A81" s="150">
        <v>12.1</v>
      </c>
      <c r="B81" s="53" t="s">
        <v>59</v>
      </c>
      <c r="C81" s="388" t="s">
        <v>82</v>
      </c>
      <c r="D81" s="481"/>
      <c r="E81" s="481"/>
      <c r="F81" s="389"/>
      <c r="G81" s="266" t="s">
        <v>300</v>
      </c>
      <c r="H81" s="38"/>
    </row>
    <row r="82" spans="1:8" ht="31.5" customHeight="1" x14ac:dyDescent="0.25">
      <c r="A82" s="150">
        <v>12.2</v>
      </c>
      <c r="B82" s="53" t="s">
        <v>60</v>
      </c>
      <c r="C82" s="388" t="s">
        <v>82</v>
      </c>
      <c r="D82" s="481"/>
      <c r="E82" s="481"/>
      <c r="F82" s="389"/>
      <c r="G82" s="267"/>
      <c r="H82" s="38"/>
    </row>
    <row r="83" spans="1:8" ht="30.75" thickBot="1" x14ac:dyDescent="0.3">
      <c r="A83" s="26">
        <v>12.3</v>
      </c>
      <c r="B83" s="54" t="s">
        <v>61</v>
      </c>
      <c r="C83" s="388" t="s">
        <v>82</v>
      </c>
      <c r="D83" s="481"/>
      <c r="E83" s="481"/>
      <c r="F83" s="389"/>
      <c r="G83" s="268"/>
      <c r="H83" s="48"/>
    </row>
    <row r="84" spans="1:8" ht="19.5" thickBot="1" x14ac:dyDescent="0.3">
      <c r="A84" s="242" t="s">
        <v>62</v>
      </c>
      <c r="B84" s="243"/>
      <c r="C84" s="383" t="s">
        <v>82</v>
      </c>
      <c r="D84" s="384"/>
      <c r="E84" s="383" t="s">
        <v>82</v>
      </c>
      <c r="F84" s="384"/>
      <c r="G84" s="50" t="s">
        <v>87</v>
      </c>
      <c r="H84" s="51"/>
    </row>
  </sheetData>
  <mergeCells count="135">
    <mergeCell ref="A84:B84"/>
    <mergeCell ref="C84:D84"/>
    <mergeCell ref="E84:F84"/>
    <mergeCell ref="C81:F81"/>
    <mergeCell ref="C82:F82"/>
    <mergeCell ref="C83:F83"/>
    <mergeCell ref="C75:D75"/>
    <mergeCell ref="E75:F75"/>
    <mergeCell ref="C47:D47"/>
    <mergeCell ref="E47:F47"/>
    <mergeCell ref="C48:D48"/>
    <mergeCell ref="E48:F48"/>
    <mergeCell ref="C49:D49"/>
    <mergeCell ref="E49:F49"/>
    <mergeCell ref="B68:B69"/>
    <mergeCell ref="G79:G80"/>
    <mergeCell ref="H79:H80"/>
    <mergeCell ref="A76:A77"/>
    <mergeCell ref="B76:B77"/>
    <mergeCell ref="G76:G77"/>
    <mergeCell ref="H76:H77"/>
    <mergeCell ref="C76:F76"/>
    <mergeCell ref="C77:D77"/>
    <mergeCell ref="C78:D78"/>
    <mergeCell ref="E78:F78"/>
    <mergeCell ref="A79:A80"/>
    <mergeCell ref="B79:B80"/>
    <mergeCell ref="A73:A74"/>
    <mergeCell ref="B73:B74"/>
    <mergeCell ref="E77:F77"/>
    <mergeCell ref="C79:F79"/>
    <mergeCell ref="C80:F80"/>
    <mergeCell ref="H73:H74"/>
    <mergeCell ref="G70:G72"/>
    <mergeCell ref="H70:H72"/>
    <mergeCell ref="C73:F73"/>
    <mergeCell ref="C74:D74"/>
    <mergeCell ref="E74:F74"/>
    <mergeCell ref="C70:D71"/>
    <mergeCell ref="E70:F71"/>
    <mergeCell ref="C72:D72"/>
    <mergeCell ref="A45:A46"/>
    <mergeCell ref="B45:B46"/>
    <mergeCell ref="G45:G46"/>
    <mergeCell ref="H45:H46"/>
    <mergeCell ref="C68:F68"/>
    <mergeCell ref="C69:D69"/>
    <mergeCell ref="E69:F69"/>
    <mergeCell ref="G53:G55"/>
    <mergeCell ref="C56:E56"/>
    <mergeCell ref="A51:A52"/>
    <mergeCell ref="B51:B52"/>
    <mergeCell ref="G51:G52"/>
    <mergeCell ref="C51:F51"/>
    <mergeCell ref="C52:D52"/>
    <mergeCell ref="G68:G69"/>
    <mergeCell ref="H68:H69"/>
    <mergeCell ref="C57:E57"/>
    <mergeCell ref="G57:G67"/>
    <mergeCell ref="H57:H67"/>
    <mergeCell ref="C58:E58"/>
    <mergeCell ref="C59:E66"/>
    <mergeCell ref="F59:F66"/>
    <mergeCell ref="C67:E67"/>
    <mergeCell ref="A68:A69"/>
    <mergeCell ref="H40:H44"/>
    <mergeCell ref="C45:F45"/>
    <mergeCell ref="C46:D46"/>
    <mergeCell ref="E46:F46"/>
    <mergeCell ref="C40:D44"/>
    <mergeCell ref="E40:F44"/>
    <mergeCell ref="E52:F52"/>
    <mergeCell ref="H51:H52"/>
    <mergeCell ref="C53:D55"/>
    <mergeCell ref="E53:F55"/>
    <mergeCell ref="C50:D50"/>
    <mergeCell ref="E50:F50"/>
    <mergeCell ref="A38:A39"/>
    <mergeCell ref="B38:B39"/>
    <mergeCell ref="G38:G39"/>
    <mergeCell ref="H38:H39"/>
    <mergeCell ref="G31:G32"/>
    <mergeCell ref="H31:H32"/>
    <mergeCell ref="A33:A34"/>
    <mergeCell ref="B33:B34"/>
    <mergeCell ref="G33:G34"/>
    <mergeCell ref="H33:H34"/>
    <mergeCell ref="H35:H37"/>
    <mergeCell ref="C29:F29"/>
    <mergeCell ref="C30:D30"/>
    <mergeCell ref="E30:F30"/>
    <mergeCell ref="C35:D35"/>
    <mergeCell ref="E35:F35"/>
    <mergeCell ref="C31:D31"/>
    <mergeCell ref="E31:F31"/>
    <mergeCell ref="E32:F32"/>
    <mergeCell ref="C32:D32"/>
    <mergeCell ref="C33:F33"/>
    <mergeCell ref="C34:D34"/>
    <mergeCell ref="E34:F34"/>
    <mergeCell ref="C36:D36"/>
    <mergeCell ref="E36:F36"/>
    <mergeCell ref="C37:D37"/>
    <mergeCell ref="E37:F37"/>
    <mergeCell ref="G81:G83"/>
    <mergeCell ref="C24:E24"/>
    <mergeCell ref="C25:E28"/>
    <mergeCell ref="F25:F28"/>
    <mergeCell ref="C38:F38"/>
    <mergeCell ref="C39:D39"/>
    <mergeCell ref="E39:F39"/>
    <mergeCell ref="G35:G37"/>
    <mergeCell ref="G40:G44"/>
    <mergeCell ref="E72:F72"/>
    <mergeCell ref="G73:G74"/>
    <mergeCell ref="C12:F12"/>
    <mergeCell ref="C13:F13"/>
    <mergeCell ref="C14:F14"/>
    <mergeCell ref="A1:H2"/>
    <mergeCell ref="A4:H5"/>
    <mergeCell ref="C8:G8"/>
    <mergeCell ref="C9:G9"/>
    <mergeCell ref="C10:G10"/>
    <mergeCell ref="C11:G11"/>
    <mergeCell ref="A29:A30"/>
    <mergeCell ref="B29:B30"/>
    <mergeCell ref="G29:G30"/>
    <mergeCell ref="H29:H30"/>
    <mergeCell ref="C16:E16"/>
    <mergeCell ref="C17:E23"/>
    <mergeCell ref="F17:F23"/>
    <mergeCell ref="G17:G23"/>
    <mergeCell ref="H17:H23"/>
    <mergeCell ref="G25:G28"/>
    <mergeCell ref="H25:H2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0" zoomScale="66" zoomScaleNormal="66" workbookViewId="0">
      <selection activeCell="G85" sqref="G8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9</v>
      </c>
      <c r="D8" s="312"/>
      <c r="E8" s="312"/>
      <c r="F8" s="312"/>
      <c r="G8" s="313"/>
    </row>
    <row r="9" spans="1:8" ht="31.5" customHeight="1" thickBot="1" x14ac:dyDescent="0.3">
      <c r="A9" s="56" t="s">
        <v>3</v>
      </c>
      <c r="B9" s="57" t="s">
        <v>4</v>
      </c>
      <c r="C9" s="314" t="s">
        <v>327</v>
      </c>
      <c r="D9" s="315"/>
      <c r="E9" s="315"/>
      <c r="F9" s="315"/>
      <c r="G9" s="316"/>
    </row>
    <row r="10" spans="1:8" ht="15.75" thickBot="1" x14ac:dyDescent="0.3">
      <c r="A10" s="56" t="s">
        <v>5</v>
      </c>
      <c r="B10" s="57" t="s">
        <v>172</v>
      </c>
      <c r="C10" s="311" t="s">
        <v>301</v>
      </c>
      <c r="D10" s="312"/>
      <c r="E10" s="312"/>
      <c r="F10" s="312"/>
      <c r="G10" s="313"/>
    </row>
    <row r="11" spans="1:8" ht="20.25" customHeight="1" thickBot="1" x14ac:dyDescent="0.3">
      <c r="A11" s="56" t="s">
        <v>171</v>
      </c>
      <c r="B11" s="58" t="s">
        <v>63</v>
      </c>
      <c r="C11" s="317" t="s">
        <v>326</v>
      </c>
      <c r="D11" s="318"/>
      <c r="E11" s="318"/>
      <c r="F11" s="318"/>
      <c r="G11" s="319"/>
    </row>
    <row r="12" spans="1:8" ht="31.5" customHeight="1" thickBot="1" x14ac:dyDescent="0.3">
      <c r="A12" s="56" t="s">
        <v>5</v>
      </c>
      <c r="B12" s="57" t="s">
        <v>6</v>
      </c>
      <c r="C12" s="402" t="s">
        <v>325</v>
      </c>
      <c r="D12" s="403"/>
      <c r="E12" s="409" t="s">
        <v>324</v>
      </c>
      <c r="F12" s="410"/>
      <c r="G12" s="5"/>
      <c r="H12" s="6"/>
    </row>
    <row r="13" spans="1:8" ht="15.75" thickBot="1" x14ac:dyDescent="0.3">
      <c r="A13" s="56" t="s">
        <v>7</v>
      </c>
      <c r="B13" s="57" t="s">
        <v>8</v>
      </c>
      <c r="C13" s="295" t="s">
        <v>309</v>
      </c>
      <c r="D13" s="296"/>
      <c r="E13" s="295" t="s">
        <v>309</v>
      </c>
      <c r="F13" s="296"/>
    </row>
    <row r="14" spans="1:8" ht="15.75" thickBot="1" x14ac:dyDescent="0.3">
      <c r="A14" s="56" t="s">
        <v>9</v>
      </c>
      <c r="B14" s="57" t="s">
        <v>10</v>
      </c>
      <c r="C14" s="295" t="s">
        <v>89</v>
      </c>
      <c r="D14" s="296"/>
      <c r="E14" s="295" t="s">
        <v>89</v>
      </c>
      <c r="F14" s="296"/>
    </row>
    <row r="15" spans="1:8" ht="15.75" thickBot="1" x14ac:dyDescent="0.3">
      <c r="A15" s="3"/>
      <c r="B15" s="4"/>
      <c r="C15" s="7"/>
      <c r="E15" s="7"/>
    </row>
    <row r="16" spans="1:8" x14ac:dyDescent="0.25">
      <c r="A16" s="29">
        <v>1</v>
      </c>
      <c r="B16" s="33" t="s">
        <v>14</v>
      </c>
      <c r="C16" s="330" t="s">
        <v>11</v>
      </c>
      <c r="D16" s="331"/>
      <c r="E16" s="332"/>
      <c r="F16" s="153" t="s">
        <v>12</v>
      </c>
      <c r="G16" s="36" t="s">
        <v>64</v>
      </c>
      <c r="H16" s="40" t="s">
        <v>13</v>
      </c>
    </row>
    <row r="17" spans="1:8" ht="30" x14ac:dyDescent="0.25">
      <c r="A17" s="208">
        <v>1.1000000000000001</v>
      </c>
      <c r="B17" s="209" t="s">
        <v>15</v>
      </c>
      <c r="C17" s="426" t="s">
        <v>308</v>
      </c>
      <c r="D17" s="427"/>
      <c r="E17" s="428"/>
      <c r="F17" s="435" t="s">
        <v>323</v>
      </c>
      <c r="G17" s="438" t="s">
        <v>300</v>
      </c>
      <c r="H17" s="439"/>
    </row>
    <row r="18" spans="1:8" x14ac:dyDescent="0.25">
      <c r="A18" s="208">
        <v>1.2</v>
      </c>
      <c r="B18" s="210" t="s">
        <v>16</v>
      </c>
      <c r="C18" s="429"/>
      <c r="D18" s="430"/>
      <c r="E18" s="431"/>
      <c r="F18" s="436"/>
      <c r="G18" s="424"/>
      <c r="H18" s="439"/>
    </row>
    <row r="19" spans="1:8" ht="30" x14ac:dyDescent="0.25">
      <c r="A19" s="208">
        <v>1.3</v>
      </c>
      <c r="B19" s="209" t="s">
        <v>17</v>
      </c>
      <c r="C19" s="429"/>
      <c r="D19" s="430"/>
      <c r="E19" s="431"/>
      <c r="F19" s="436"/>
      <c r="G19" s="424"/>
      <c r="H19" s="439"/>
    </row>
    <row r="20" spans="1:8" ht="60" x14ac:dyDescent="0.25">
      <c r="A20" s="208">
        <v>1.4</v>
      </c>
      <c r="B20" s="209" t="s">
        <v>18</v>
      </c>
      <c r="C20" s="429"/>
      <c r="D20" s="430"/>
      <c r="E20" s="431"/>
      <c r="F20" s="436"/>
      <c r="G20" s="424"/>
      <c r="H20" s="439"/>
    </row>
    <row r="21" spans="1:8" ht="105" x14ac:dyDescent="0.25">
      <c r="A21" s="208">
        <v>1.5</v>
      </c>
      <c r="B21" s="209" t="s">
        <v>19</v>
      </c>
      <c r="C21" s="429"/>
      <c r="D21" s="430"/>
      <c r="E21" s="431"/>
      <c r="F21" s="436"/>
      <c r="G21" s="424"/>
      <c r="H21" s="439"/>
    </row>
    <row r="22" spans="1:8" ht="30" x14ac:dyDescent="0.25">
      <c r="A22" s="208">
        <v>1.6</v>
      </c>
      <c r="B22" s="211" t="s">
        <v>20</v>
      </c>
      <c r="C22" s="429"/>
      <c r="D22" s="430"/>
      <c r="E22" s="431"/>
      <c r="F22" s="436"/>
      <c r="G22" s="424"/>
      <c r="H22" s="439"/>
    </row>
    <row r="23" spans="1:8" ht="45.75" thickBot="1" x14ac:dyDescent="0.3">
      <c r="A23" s="212">
        <v>1.7</v>
      </c>
      <c r="B23" s="213" t="s">
        <v>21</v>
      </c>
      <c r="C23" s="432"/>
      <c r="D23" s="433"/>
      <c r="E23" s="434"/>
      <c r="F23" s="437"/>
      <c r="G23" s="425"/>
      <c r="H23" s="440"/>
    </row>
    <row r="24" spans="1:8" ht="39" customHeight="1" x14ac:dyDescent="0.25">
      <c r="A24" s="29">
        <v>2</v>
      </c>
      <c r="B24" s="30" t="s">
        <v>69</v>
      </c>
      <c r="C24" s="330" t="s">
        <v>11</v>
      </c>
      <c r="D24" s="331"/>
      <c r="E24" s="332"/>
      <c r="F24" s="153" t="s">
        <v>12</v>
      </c>
      <c r="G24" s="36" t="s">
        <v>64</v>
      </c>
      <c r="H24" s="41" t="s">
        <v>13</v>
      </c>
    </row>
    <row r="25" spans="1:8" ht="45.75" customHeight="1" x14ac:dyDescent="0.25">
      <c r="A25" s="208">
        <v>2.1</v>
      </c>
      <c r="B25" s="211" t="s">
        <v>22</v>
      </c>
      <c r="C25" s="426" t="s">
        <v>82</v>
      </c>
      <c r="D25" s="427"/>
      <c r="E25" s="428"/>
      <c r="F25" s="435" t="s">
        <v>322</v>
      </c>
      <c r="G25" s="438" t="s">
        <v>300</v>
      </c>
      <c r="H25" s="441"/>
    </row>
    <row r="26" spans="1:8" ht="50.25" customHeight="1" x14ac:dyDescent="0.25">
      <c r="A26" s="208">
        <v>2.2000000000000002</v>
      </c>
      <c r="B26" s="211" t="s">
        <v>70</v>
      </c>
      <c r="C26" s="429"/>
      <c r="D26" s="430"/>
      <c r="E26" s="431"/>
      <c r="F26" s="436"/>
      <c r="G26" s="424"/>
      <c r="H26" s="441"/>
    </row>
    <row r="27" spans="1:8" ht="114.75" customHeight="1" x14ac:dyDescent="0.25">
      <c r="A27" s="208">
        <v>2.2999999999999998</v>
      </c>
      <c r="B27" s="211" t="s">
        <v>23</v>
      </c>
      <c r="C27" s="429"/>
      <c r="D27" s="430"/>
      <c r="E27" s="431"/>
      <c r="F27" s="436"/>
      <c r="G27" s="424"/>
      <c r="H27" s="441"/>
    </row>
    <row r="28" spans="1:8" ht="42" customHeight="1" thickBot="1" x14ac:dyDescent="0.3">
      <c r="A28" s="212">
        <v>2.4</v>
      </c>
      <c r="B28" s="213" t="s">
        <v>24</v>
      </c>
      <c r="C28" s="432"/>
      <c r="D28" s="433"/>
      <c r="E28" s="434"/>
      <c r="F28" s="437"/>
      <c r="G28" s="425"/>
      <c r="H28" s="442"/>
    </row>
    <row r="29" spans="1:8" ht="63" customHeight="1" thickBot="1" x14ac:dyDescent="0.3">
      <c r="A29" s="229">
        <v>3</v>
      </c>
      <c r="B29" s="240" t="s">
        <v>25</v>
      </c>
      <c r="C29" s="327" t="str">
        <f>+C12</f>
        <v>CIC CONSULTORES DE INGENIERIA Y CIMENTACIONES (SAS 51%)</v>
      </c>
      <c r="D29" s="327"/>
      <c r="E29" s="327" t="str">
        <f>+E12</f>
        <v>CONSULTEC LTDA (49%)</v>
      </c>
      <c r="F29" s="328"/>
      <c r="G29" s="252" t="s">
        <v>64</v>
      </c>
      <c r="H29" s="252" t="s">
        <v>13</v>
      </c>
    </row>
    <row r="30" spans="1:8" ht="30" x14ac:dyDescent="0.25">
      <c r="A30" s="230"/>
      <c r="B30" s="241"/>
      <c r="C30" s="151" t="s">
        <v>11</v>
      </c>
      <c r="D30" s="153" t="s">
        <v>12</v>
      </c>
      <c r="E30" s="151" t="s">
        <v>11</v>
      </c>
      <c r="F30" s="153" t="s">
        <v>12</v>
      </c>
      <c r="G30" s="253"/>
      <c r="H30" s="253"/>
    </row>
    <row r="31" spans="1:8" ht="47.25" customHeight="1" x14ac:dyDescent="0.25">
      <c r="A31" s="150" t="s">
        <v>26</v>
      </c>
      <c r="B31" s="9" t="s">
        <v>15</v>
      </c>
      <c r="C31" s="142"/>
      <c r="D31" s="142"/>
      <c r="E31" s="142"/>
      <c r="F31" s="140"/>
      <c r="G31" s="266"/>
      <c r="H31" s="293"/>
    </row>
    <row r="32" spans="1:8" ht="30.75" thickBot="1" x14ac:dyDescent="0.3">
      <c r="A32" s="157" t="s">
        <v>27</v>
      </c>
      <c r="B32" s="13" t="s">
        <v>28</v>
      </c>
      <c r="C32" s="143"/>
      <c r="D32" s="143"/>
      <c r="E32" s="143"/>
      <c r="F32" s="144"/>
      <c r="G32" s="268"/>
      <c r="H32" s="294"/>
    </row>
    <row r="33" spans="1:8" ht="33" customHeight="1" thickBot="1" x14ac:dyDescent="0.3">
      <c r="A33" s="229">
        <v>4</v>
      </c>
      <c r="B33" s="288" t="s">
        <v>29</v>
      </c>
      <c r="C33" s="327" t="str">
        <f>+C12</f>
        <v>CIC CONSULTORES DE INGENIERIA Y CIMENTACIONES (SAS 51%)</v>
      </c>
      <c r="D33" s="327"/>
      <c r="E33" s="327" t="str">
        <f>+E12</f>
        <v>CONSULTEC LTDA (49%)</v>
      </c>
      <c r="F33" s="328"/>
      <c r="G33" s="252" t="s">
        <v>64</v>
      </c>
      <c r="H33" s="252" t="s">
        <v>13</v>
      </c>
    </row>
    <row r="34" spans="1:8" ht="33" customHeight="1" x14ac:dyDescent="0.25">
      <c r="A34" s="230"/>
      <c r="B34" s="289"/>
      <c r="C34" s="151" t="s">
        <v>11</v>
      </c>
      <c r="D34" s="153" t="s">
        <v>12</v>
      </c>
      <c r="E34" s="151" t="s">
        <v>11</v>
      </c>
      <c r="F34" s="153" t="s">
        <v>12</v>
      </c>
      <c r="G34" s="253"/>
      <c r="H34" s="253"/>
    </row>
    <row r="35" spans="1:8" ht="47.25" customHeight="1" x14ac:dyDescent="0.25">
      <c r="A35" s="208">
        <v>4.0999999999999996</v>
      </c>
      <c r="B35" s="211" t="s">
        <v>162</v>
      </c>
      <c r="C35" s="223" t="s">
        <v>82</v>
      </c>
      <c r="D35" s="223" t="s">
        <v>321</v>
      </c>
      <c r="E35" s="223" t="s">
        <v>82</v>
      </c>
      <c r="F35" s="224" t="s">
        <v>319</v>
      </c>
      <c r="G35" s="438" t="s">
        <v>300</v>
      </c>
      <c r="H35" s="439"/>
    </row>
    <row r="36" spans="1:8" ht="30" x14ac:dyDescent="0.25">
      <c r="A36" s="208">
        <v>4.2</v>
      </c>
      <c r="B36" s="211" t="s">
        <v>30</v>
      </c>
      <c r="C36" s="223" t="s">
        <v>82</v>
      </c>
      <c r="D36" s="223" t="s">
        <v>320</v>
      </c>
      <c r="E36" s="223" t="s">
        <v>82</v>
      </c>
      <c r="F36" s="224" t="s">
        <v>319</v>
      </c>
      <c r="G36" s="424"/>
      <c r="H36" s="439"/>
    </row>
    <row r="37" spans="1:8" ht="30.75" thickBot="1" x14ac:dyDescent="0.3">
      <c r="A37" s="212">
        <v>4.3</v>
      </c>
      <c r="B37" s="213" t="s">
        <v>65</v>
      </c>
      <c r="C37" s="206" t="s">
        <v>94</v>
      </c>
      <c r="D37" s="206">
        <v>36</v>
      </c>
      <c r="E37" s="206" t="s">
        <v>175</v>
      </c>
      <c r="F37" s="225">
        <v>68</v>
      </c>
      <c r="G37" s="425"/>
      <c r="H37" s="440"/>
    </row>
    <row r="38" spans="1:8" ht="30" customHeight="1" thickBot="1" x14ac:dyDescent="0.3">
      <c r="A38" s="229">
        <v>5</v>
      </c>
      <c r="B38" s="231" t="s">
        <v>31</v>
      </c>
      <c r="C38" s="353" t="str">
        <f>+C12</f>
        <v>CIC CONSULTORES DE INGENIERIA Y CIMENTACIONES (SAS 51%)</v>
      </c>
      <c r="D38" s="354"/>
      <c r="E38" s="353" t="str">
        <f>+E12</f>
        <v>CONSULTEC LTDA (49%)</v>
      </c>
      <c r="F38" s="354"/>
      <c r="G38" s="252" t="s">
        <v>64</v>
      </c>
      <c r="H38" s="252" t="s">
        <v>13</v>
      </c>
    </row>
    <row r="39" spans="1:8" ht="30.75" thickBot="1" x14ac:dyDescent="0.3">
      <c r="A39" s="230"/>
      <c r="B39" s="232"/>
      <c r="C39" s="152" t="s">
        <v>11</v>
      </c>
      <c r="D39" s="44" t="s">
        <v>12</v>
      </c>
      <c r="E39" s="152" t="s">
        <v>11</v>
      </c>
      <c r="F39" s="44" t="s">
        <v>12</v>
      </c>
      <c r="G39" s="253"/>
      <c r="H39" s="253"/>
    </row>
    <row r="40" spans="1:8" ht="45" customHeight="1" x14ac:dyDescent="0.25">
      <c r="A40" s="208">
        <v>5.0999999999999996</v>
      </c>
      <c r="B40" s="211" t="s">
        <v>162</v>
      </c>
      <c r="C40" s="422" t="s">
        <v>82</v>
      </c>
      <c r="D40" s="422" t="s">
        <v>318</v>
      </c>
      <c r="E40" s="422" t="s">
        <v>308</v>
      </c>
      <c r="F40" s="484" t="s">
        <v>317</v>
      </c>
      <c r="G40" s="438" t="s">
        <v>300</v>
      </c>
      <c r="H40" s="450"/>
    </row>
    <row r="41" spans="1:8" ht="45" x14ac:dyDescent="0.25">
      <c r="A41" s="208">
        <v>5.2</v>
      </c>
      <c r="B41" s="211" t="s">
        <v>72</v>
      </c>
      <c r="C41" s="482"/>
      <c r="D41" s="482"/>
      <c r="E41" s="482"/>
      <c r="F41" s="436"/>
      <c r="G41" s="424"/>
      <c r="H41" s="451"/>
    </row>
    <row r="42" spans="1:8" ht="45" x14ac:dyDescent="0.25">
      <c r="A42" s="208">
        <v>5.3</v>
      </c>
      <c r="B42" s="214" t="s">
        <v>71</v>
      </c>
      <c r="C42" s="482"/>
      <c r="D42" s="482"/>
      <c r="E42" s="482"/>
      <c r="F42" s="436"/>
      <c r="G42" s="424"/>
      <c r="H42" s="451"/>
    </row>
    <row r="43" spans="1:8" ht="30" x14ac:dyDescent="0.25">
      <c r="A43" s="208">
        <v>5.4</v>
      </c>
      <c r="B43" s="211" t="s">
        <v>32</v>
      </c>
      <c r="C43" s="482"/>
      <c r="D43" s="482"/>
      <c r="E43" s="482"/>
      <c r="F43" s="436"/>
      <c r="G43" s="424"/>
      <c r="H43" s="451"/>
    </row>
    <row r="44" spans="1:8" ht="30.75" thickBot="1" x14ac:dyDescent="0.3">
      <c r="A44" s="212">
        <v>5.5</v>
      </c>
      <c r="B44" s="213" t="s">
        <v>33</v>
      </c>
      <c r="C44" s="483"/>
      <c r="D44" s="483"/>
      <c r="E44" s="483"/>
      <c r="F44" s="437"/>
      <c r="G44" s="425"/>
      <c r="H44" s="452"/>
    </row>
    <row r="45" spans="1:8" ht="30" customHeight="1" thickBot="1" x14ac:dyDescent="0.3">
      <c r="A45" s="229">
        <v>6</v>
      </c>
      <c r="B45" s="231" t="s">
        <v>34</v>
      </c>
      <c r="C45" s="357" t="str">
        <f>+C12</f>
        <v>CIC CONSULTORES DE INGENIERIA Y CIMENTACIONES (SAS 51%)</v>
      </c>
      <c r="D45" s="358"/>
      <c r="E45" s="356" t="str">
        <f>+E12</f>
        <v>CONSULTEC LTDA (49%)</v>
      </c>
      <c r="F45" s="328"/>
      <c r="G45" s="252" t="s">
        <v>64</v>
      </c>
      <c r="H45" s="252" t="s">
        <v>13</v>
      </c>
    </row>
    <row r="46" spans="1:8" ht="30" customHeight="1" thickBot="1" x14ac:dyDescent="0.3">
      <c r="A46" s="230"/>
      <c r="B46" s="232"/>
      <c r="C46" s="46" t="s">
        <v>11</v>
      </c>
      <c r="D46" s="47" t="s">
        <v>12</v>
      </c>
      <c r="E46" s="161" t="s">
        <v>11</v>
      </c>
      <c r="F46" s="44" t="s">
        <v>12</v>
      </c>
      <c r="G46" s="253"/>
      <c r="H46" s="253"/>
    </row>
    <row r="47" spans="1:8" ht="60" x14ac:dyDescent="0.25">
      <c r="A47" s="208">
        <v>6.1</v>
      </c>
      <c r="B47" s="211" t="s">
        <v>35</v>
      </c>
      <c r="C47" s="226"/>
      <c r="D47" s="226"/>
      <c r="E47" s="223"/>
      <c r="F47" s="224"/>
      <c r="G47" s="215"/>
      <c r="H47" s="222"/>
    </row>
    <row r="48" spans="1:8" ht="45" x14ac:dyDescent="0.25">
      <c r="A48" s="208">
        <v>6.2</v>
      </c>
      <c r="B48" s="211" t="s">
        <v>36</v>
      </c>
      <c r="C48" s="223"/>
      <c r="D48" s="223"/>
      <c r="E48" s="223"/>
      <c r="F48" s="224"/>
      <c r="G48" s="215"/>
      <c r="H48" s="222"/>
    </row>
    <row r="49" spans="1:9" ht="60" x14ac:dyDescent="0.25">
      <c r="A49" s="208">
        <v>6.3</v>
      </c>
      <c r="B49" s="211" t="s">
        <v>37</v>
      </c>
      <c r="C49" s="223"/>
      <c r="D49" s="223"/>
      <c r="E49" s="223"/>
      <c r="F49" s="224"/>
      <c r="G49" s="215"/>
      <c r="H49" s="222"/>
    </row>
    <row r="50" spans="1:9" ht="75.75" thickBot="1" x14ac:dyDescent="0.3">
      <c r="A50" s="208">
        <v>6.4</v>
      </c>
      <c r="B50" s="213" t="s">
        <v>38</v>
      </c>
      <c r="C50" s="206"/>
      <c r="D50" s="206"/>
      <c r="E50" s="206"/>
      <c r="F50" s="225"/>
      <c r="G50" s="216"/>
      <c r="H50" s="221"/>
    </row>
    <row r="51" spans="1:9" ht="30" customHeight="1" thickBot="1" x14ac:dyDescent="0.3">
      <c r="A51" s="229">
        <v>7</v>
      </c>
      <c r="B51" s="240" t="s">
        <v>39</v>
      </c>
      <c r="C51" s="327" t="str">
        <f>+C12</f>
        <v>CIC CONSULTORES DE INGENIERIA Y CIMENTACIONES (SAS 51%)</v>
      </c>
      <c r="D51" s="327"/>
      <c r="E51" s="327" t="str">
        <f>+E12</f>
        <v>CONSULTEC LTDA (49%)</v>
      </c>
      <c r="F51" s="328"/>
      <c r="G51" s="252" t="s">
        <v>64</v>
      </c>
      <c r="H51" s="252" t="s">
        <v>13</v>
      </c>
    </row>
    <row r="52" spans="1:9" ht="30.75" thickBot="1" x14ac:dyDescent="0.3">
      <c r="A52" s="230"/>
      <c r="B52" s="241"/>
      <c r="C52" s="46" t="s">
        <v>11</v>
      </c>
      <c r="D52" s="47" t="s">
        <v>12</v>
      </c>
      <c r="E52" s="161" t="s">
        <v>11</v>
      </c>
      <c r="F52" s="44" t="s">
        <v>12</v>
      </c>
      <c r="G52" s="253"/>
      <c r="H52" s="253"/>
    </row>
    <row r="53" spans="1:9" ht="30" x14ac:dyDescent="0.25">
      <c r="A53" s="208">
        <v>7.1</v>
      </c>
      <c r="B53" s="211" t="s">
        <v>40</v>
      </c>
      <c r="C53" s="422" t="s">
        <v>82</v>
      </c>
      <c r="D53" s="485">
        <v>131</v>
      </c>
      <c r="E53" s="422" t="s">
        <v>316</v>
      </c>
      <c r="F53" s="487">
        <v>134</v>
      </c>
      <c r="G53" s="438" t="s">
        <v>300</v>
      </c>
      <c r="H53" s="215"/>
    </row>
    <row r="54" spans="1:9" ht="45" x14ac:dyDescent="0.25">
      <c r="A54" s="208">
        <v>7.2</v>
      </c>
      <c r="B54" s="211" t="s">
        <v>41</v>
      </c>
      <c r="C54" s="482"/>
      <c r="D54" s="485"/>
      <c r="E54" s="482"/>
      <c r="F54" s="487"/>
      <c r="G54" s="424"/>
      <c r="H54" s="215"/>
    </row>
    <row r="55" spans="1:9" ht="60.75" thickBot="1" x14ac:dyDescent="0.3">
      <c r="A55" s="212">
        <v>7.3</v>
      </c>
      <c r="B55" s="213" t="s">
        <v>42</v>
      </c>
      <c r="C55" s="483"/>
      <c r="D55" s="486"/>
      <c r="E55" s="483"/>
      <c r="F55" s="488"/>
      <c r="G55" s="425"/>
      <c r="H55" s="216"/>
    </row>
    <row r="56" spans="1:9" x14ac:dyDescent="0.25">
      <c r="A56" s="29">
        <v>8</v>
      </c>
      <c r="B56" s="49" t="s">
        <v>43</v>
      </c>
      <c r="C56" s="330" t="s">
        <v>11</v>
      </c>
      <c r="D56" s="331"/>
      <c r="E56" s="332"/>
      <c r="F56" s="153" t="s">
        <v>12</v>
      </c>
      <c r="G56" s="36" t="s">
        <v>64</v>
      </c>
      <c r="H56" s="40" t="s">
        <v>13</v>
      </c>
    </row>
    <row r="57" spans="1:9" x14ac:dyDescent="0.25">
      <c r="A57" s="208">
        <v>8.1</v>
      </c>
      <c r="B57" s="211" t="s">
        <v>44</v>
      </c>
      <c r="C57" s="460" t="s">
        <v>235</v>
      </c>
      <c r="D57" s="460"/>
      <c r="E57" s="460"/>
      <c r="F57" s="135" t="s">
        <v>314</v>
      </c>
      <c r="G57" s="461" t="s">
        <v>300</v>
      </c>
      <c r="H57" s="275" t="s">
        <v>315</v>
      </c>
    </row>
    <row r="58" spans="1:9" x14ac:dyDescent="0.25">
      <c r="A58" s="208">
        <v>8.1999999999999993</v>
      </c>
      <c r="B58" s="211" t="s">
        <v>45</v>
      </c>
      <c r="C58" s="460" t="s">
        <v>100</v>
      </c>
      <c r="D58" s="460"/>
      <c r="E58" s="460"/>
      <c r="F58" s="135" t="s">
        <v>314</v>
      </c>
      <c r="G58" s="461"/>
      <c r="H58" s="276"/>
    </row>
    <row r="59" spans="1:9" ht="30" x14ac:dyDescent="0.25">
      <c r="A59" s="208">
        <v>8.3000000000000007</v>
      </c>
      <c r="B59" s="211" t="s">
        <v>46</v>
      </c>
      <c r="C59" s="463" t="s">
        <v>82</v>
      </c>
      <c r="D59" s="464"/>
      <c r="E59" s="465"/>
      <c r="F59" s="435" t="s">
        <v>314</v>
      </c>
      <c r="G59" s="461"/>
      <c r="H59" s="276"/>
    </row>
    <row r="60" spans="1:9" ht="45" x14ac:dyDescent="0.25">
      <c r="A60" s="208">
        <v>8.4</v>
      </c>
      <c r="B60" s="211" t="s">
        <v>47</v>
      </c>
      <c r="C60" s="466"/>
      <c r="D60" s="467"/>
      <c r="E60" s="468"/>
      <c r="F60" s="436"/>
      <c r="G60" s="461"/>
      <c r="H60" s="276"/>
    </row>
    <row r="61" spans="1:9" ht="45" x14ac:dyDescent="0.25">
      <c r="A61" s="208">
        <v>8.5</v>
      </c>
      <c r="B61" s="211" t="s">
        <v>73</v>
      </c>
      <c r="C61" s="466"/>
      <c r="D61" s="467"/>
      <c r="E61" s="468"/>
      <c r="F61" s="436"/>
      <c r="G61" s="461"/>
      <c r="H61" s="276"/>
    </row>
    <row r="62" spans="1:9" x14ac:dyDescent="0.25">
      <c r="A62" s="208">
        <v>8.6</v>
      </c>
      <c r="B62" s="211" t="s">
        <v>48</v>
      </c>
      <c r="C62" s="466"/>
      <c r="D62" s="467"/>
      <c r="E62" s="468"/>
      <c r="F62" s="436"/>
      <c r="G62" s="461"/>
      <c r="H62" s="276"/>
    </row>
    <row r="63" spans="1:9" x14ac:dyDescent="0.25">
      <c r="A63" s="208">
        <v>8.6999999999999993</v>
      </c>
      <c r="B63" s="211" t="s">
        <v>49</v>
      </c>
      <c r="C63" s="466"/>
      <c r="D63" s="467"/>
      <c r="E63" s="468"/>
      <c r="F63" s="436"/>
      <c r="G63" s="461"/>
      <c r="H63" s="276"/>
    </row>
    <row r="64" spans="1:9" ht="45" x14ac:dyDescent="0.25">
      <c r="A64" s="208">
        <v>8.8000000000000007</v>
      </c>
      <c r="B64" s="211" t="s">
        <v>74</v>
      </c>
      <c r="C64" s="466"/>
      <c r="D64" s="467"/>
      <c r="E64" s="468"/>
      <c r="F64" s="436"/>
      <c r="G64" s="461"/>
      <c r="H64" s="276"/>
      <c r="I64" s="20"/>
    </row>
    <row r="65" spans="1:9" ht="31.5" customHeight="1" x14ac:dyDescent="0.3">
      <c r="A65" s="208">
        <v>8.9</v>
      </c>
      <c r="B65" s="217" t="s">
        <v>50</v>
      </c>
      <c r="C65" s="466"/>
      <c r="D65" s="467"/>
      <c r="E65" s="468"/>
      <c r="F65" s="436"/>
      <c r="G65" s="461"/>
      <c r="H65" s="276"/>
      <c r="I65" s="22"/>
    </row>
    <row r="66" spans="1:9" ht="16.5" x14ac:dyDescent="0.3">
      <c r="A66" s="218" t="s">
        <v>66</v>
      </c>
      <c r="B66" s="211" t="s">
        <v>51</v>
      </c>
      <c r="C66" s="469"/>
      <c r="D66" s="470"/>
      <c r="E66" s="471"/>
      <c r="F66" s="472"/>
      <c r="G66" s="461"/>
      <c r="H66" s="276"/>
      <c r="I66" s="22"/>
    </row>
    <row r="67" spans="1:9" ht="45.75" thickBot="1" x14ac:dyDescent="0.3">
      <c r="A67" s="218" t="s">
        <v>67</v>
      </c>
      <c r="B67" s="213" t="s">
        <v>75</v>
      </c>
      <c r="C67" s="473" t="s">
        <v>82</v>
      </c>
      <c r="D67" s="473"/>
      <c r="E67" s="473"/>
      <c r="F67" s="134" t="s">
        <v>313</v>
      </c>
      <c r="G67" s="462"/>
      <c r="H67" s="277"/>
      <c r="I67" s="24"/>
    </row>
    <row r="68" spans="1:9" ht="30" customHeight="1" thickBot="1" x14ac:dyDescent="0.3">
      <c r="A68" s="229">
        <v>9</v>
      </c>
      <c r="B68" s="240" t="s">
        <v>52</v>
      </c>
      <c r="C68" s="327" t="str">
        <f>+C12</f>
        <v>CIC CONSULTORES DE INGENIERIA Y CIMENTACIONES (SAS 51%)</v>
      </c>
      <c r="D68" s="327"/>
      <c r="E68" s="327" t="str">
        <f>+E12</f>
        <v>CONSULTEC LTDA (49%)</v>
      </c>
      <c r="F68" s="328"/>
      <c r="G68" s="252" t="s">
        <v>64</v>
      </c>
      <c r="H68" s="252" t="s">
        <v>13</v>
      </c>
    </row>
    <row r="69" spans="1:9" ht="30" customHeight="1" thickBot="1" x14ac:dyDescent="0.3">
      <c r="A69" s="230"/>
      <c r="B69" s="241"/>
      <c r="C69" s="46" t="s">
        <v>11</v>
      </c>
      <c r="D69" s="47" t="s">
        <v>12</v>
      </c>
      <c r="E69" s="161" t="s">
        <v>11</v>
      </c>
      <c r="F69" s="44" t="s">
        <v>12</v>
      </c>
      <c r="G69" s="253"/>
      <c r="H69" s="253"/>
    </row>
    <row r="70" spans="1:9" ht="30" x14ac:dyDescent="0.25">
      <c r="A70" s="208">
        <v>9.1</v>
      </c>
      <c r="B70" s="209" t="s">
        <v>53</v>
      </c>
      <c r="C70" s="422" t="s">
        <v>301</v>
      </c>
      <c r="D70" s="422"/>
      <c r="E70" s="422" t="s">
        <v>82</v>
      </c>
      <c r="F70" s="484">
        <v>192</v>
      </c>
      <c r="G70" s="424" t="s">
        <v>300</v>
      </c>
      <c r="H70" s="275" t="s">
        <v>312</v>
      </c>
    </row>
    <row r="71" spans="1:9" x14ac:dyDescent="0.25">
      <c r="A71" s="208">
        <v>9.1999999999999993</v>
      </c>
      <c r="B71" s="210" t="s">
        <v>16</v>
      </c>
      <c r="C71" s="423"/>
      <c r="D71" s="423"/>
      <c r="E71" s="423"/>
      <c r="F71" s="472"/>
      <c r="G71" s="424"/>
      <c r="H71" s="276"/>
    </row>
    <row r="72" spans="1:9" ht="60.75" thickBot="1" x14ac:dyDescent="0.3">
      <c r="A72" s="212">
        <v>9.3000000000000007</v>
      </c>
      <c r="B72" s="219" t="s">
        <v>54</v>
      </c>
      <c r="C72" s="206" t="s">
        <v>301</v>
      </c>
      <c r="D72" s="206"/>
      <c r="E72" s="206" t="s">
        <v>82</v>
      </c>
      <c r="F72" s="225">
        <v>193</v>
      </c>
      <c r="G72" s="425"/>
      <c r="H72" s="277"/>
    </row>
    <row r="73" spans="1:9" ht="30" customHeight="1" thickBot="1" x14ac:dyDescent="0.3">
      <c r="A73" s="229">
        <v>10</v>
      </c>
      <c r="B73" s="240" t="s">
        <v>55</v>
      </c>
      <c r="C73" s="327" t="str">
        <f>+C12</f>
        <v>CIC CONSULTORES DE INGENIERIA Y CIMENTACIONES (SAS 51%)</v>
      </c>
      <c r="D73" s="327"/>
      <c r="E73" s="327" t="str">
        <f>+E12</f>
        <v>CONSULTEC LTDA (49%)</v>
      </c>
      <c r="F73" s="328"/>
      <c r="G73" s="252" t="s">
        <v>64</v>
      </c>
      <c r="H73" s="252" t="s">
        <v>13</v>
      </c>
    </row>
    <row r="74" spans="1:9" ht="30" customHeight="1" thickBot="1" x14ac:dyDescent="0.3">
      <c r="A74" s="230"/>
      <c r="B74" s="241"/>
      <c r="C74" s="46" t="s">
        <v>11</v>
      </c>
      <c r="D74" s="47" t="s">
        <v>12</v>
      </c>
      <c r="E74" s="161" t="s">
        <v>11</v>
      </c>
      <c r="F74" s="44" t="s">
        <v>12</v>
      </c>
      <c r="G74" s="253"/>
      <c r="H74" s="253"/>
    </row>
    <row r="75" spans="1:9" ht="30.75" thickBot="1" x14ac:dyDescent="0.3">
      <c r="A75" s="157">
        <v>10.1</v>
      </c>
      <c r="B75" s="13" t="s">
        <v>56</v>
      </c>
      <c r="C75" s="143"/>
      <c r="D75" s="143"/>
      <c r="E75" s="143"/>
      <c r="F75" s="144"/>
      <c r="G75" s="35"/>
      <c r="H75" s="39"/>
    </row>
    <row r="76" spans="1:9" ht="30" customHeight="1" thickBot="1" x14ac:dyDescent="0.3">
      <c r="A76" s="229">
        <v>11</v>
      </c>
      <c r="B76" s="240" t="s">
        <v>57</v>
      </c>
      <c r="C76" s="327" t="str">
        <f>+C12</f>
        <v>CIC CONSULTORES DE INGENIERIA Y CIMENTACIONES (SAS 51%)</v>
      </c>
      <c r="D76" s="327"/>
      <c r="E76" s="327" t="str">
        <f>+E12</f>
        <v>CONSULTEC LTDA (49%)</v>
      </c>
      <c r="F76" s="328"/>
      <c r="G76" s="252" t="s">
        <v>64</v>
      </c>
      <c r="H76" s="252" t="s">
        <v>13</v>
      </c>
    </row>
    <row r="77" spans="1:9" ht="30" customHeight="1" thickBot="1" x14ac:dyDescent="0.3">
      <c r="A77" s="230"/>
      <c r="B77" s="241"/>
      <c r="C77" s="46" t="s">
        <v>11</v>
      </c>
      <c r="D77" s="47" t="s">
        <v>12</v>
      </c>
      <c r="E77" s="161" t="s">
        <v>11</v>
      </c>
      <c r="F77" s="44" t="s">
        <v>12</v>
      </c>
      <c r="G77" s="253"/>
      <c r="H77" s="253"/>
    </row>
    <row r="78" spans="1:9" ht="30.75" thickBot="1" x14ac:dyDescent="0.3">
      <c r="A78" s="157">
        <v>11.1</v>
      </c>
      <c r="B78" s="55" t="s">
        <v>76</v>
      </c>
      <c r="C78" s="27"/>
      <c r="D78" s="28"/>
      <c r="E78" s="158"/>
      <c r="F78" s="144"/>
      <c r="G78" s="35"/>
      <c r="H78" s="39"/>
    </row>
    <row r="79" spans="1:9" ht="30" customHeight="1" thickBot="1" x14ac:dyDescent="0.3">
      <c r="A79" s="229">
        <v>12</v>
      </c>
      <c r="B79" s="231" t="s">
        <v>58</v>
      </c>
      <c r="C79" s="374" t="str">
        <f>+C12</f>
        <v>CIC CONSULTORES DE INGENIERIA Y CIMENTACIONES (SAS 51%)</v>
      </c>
      <c r="D79" s="328"/>
      <c r="E79" s="356" t="str">
        <f>+E12</f>
        <v>CONSULTEC LTDA (49%)</v>
      </c>
      <c r="F79" s="328"/>
      <c r="G79" s="250" t="s">
        <v>64</v>
      </c>
      <c r="H79" s="252" t="s">
        <v>13</v>
      </c>
    </row>
    <row r="80" spans="1:9" ht="30" customHeight="1" x14ac:dyDescent="0.25">
      <c r="A80" s="230"/>
      <c r="B80" s="232"/>
      <c r="C80" s="375" t="s">
        <v>11</v>
      </c>
      <c r="D80" s="376"/>
      <c r="E80" s="377" t="s">
        <v>11</v>
      </c>
      <c r="F80" s="239"/>
      <c r="G80" s="251"/>
      <c r="H80" s="253"/>
    </row>
    <row r="81" spans="1:8" ht="45" x14ac:dyDescent="0.25">
      <c r="A81" s="150">
        <v>12.1</v>
      </c>
      <c r="B81" s="53" t="s">
        <v>59</v>
      </c>
      <c r="C81" s="417" t="s">
        <v>82</v>
      </c>
      <c r="D81" s="418"/>
      <c r="E81" s="417" t="s">
        <v>82</v>
      </c>
      <c r="F81" s="418"/>
      <c r="G81" s="52" t="s">
        <v>300</v>
      </c>
      <c r="H81" s="38"/>
    </row>
    <row r="82" spans="1:8" ht="31.5" customHeight="1" x14ac:dyDescent="0.25">
      <c r="A82" s="150">
        <v>12.2</v>
      </c>
      <c r="B82" s="53" t="s">
        <v>60</v>
      </c>
      <c r="C82" s="417" t="s">
        <v>82</v>
      </c>
      <c r="D82" s="418"/>
      <c r="E82" s="417" t="s">
        <v>82</v>
      </c>
      <c r="F82" s="418"/>
      <c r="G82" s="52" t="s">
        <v>300</v>
      </c>
      <c r="H82" s="38"/>
    </row>
    <row r="83" spans="1:8" ht="30.75" thickBot="1" x14ac:dyDescent="0.3">
      <c r="A83" s="26">
        <v>12.3</v>
      </c>
      <c r="B83" s="54" t="s">
        <v>61</v>
      </c>
      <c r="C83" s="417" t="s">
        <v>82</v>
      </c>
      <c r="D83" s="418"/>
      <c r="E83" s="417" t="s">
        <v>82</v>
      </c>
      <c r="F83" s="418"/>
      <c r="G83" s="52" t="s">
        <v>300</v>
      </c>
      <c r="H83" s="48"/>
    </row>
    <row r="84" spans="1:8" ht="19.5" thickBot="1" x14ac:dyDescent="0.3">
      <c r="A84" s="242" t="s">
        <v>62</v>
      </c>
      <c r="B84" s="243"/>
      <c r="C84" s="383" t="s">
        <v>82</v>
      </c>
      <c r="D84" s="384"/>
      <c r="E84" s="383" t="s">
        <v>82</v>
      </c>
      <c r="F84" s="384"/>
      <c r="G84" s="50" t="s">
        <v>87</v>
      </c>
      <c r="H84" s="51"/>
    </row>
  </sheetData>
  <mergeCells count="116">
    <mergeCell ref="A84:B84"/>
    <mergeCell ref="C84:D84"/>
    <mergeCell ref="E84:F84"/>
    <mergeCell ref="C81:D81"/>
    <mergeCell ref="E81:F81"/>
    <mergeCell ref="C82:D82"/>
    <mergeCell ref="E82:F82"/>
    <mergeCell ref="C83:D83"/>
    <mergeCell ref="E83:F83"/>
    <mergeCell ref="A76:A77"/>
    <mergeCell ref="B76:B77"/>
    <mergeCell ref="C76:D76"/>
    <mergeCell ref="E76:F76"/>
    <mergeCell ref="G76:G77"/>
    <mergeCell ref="H76:H77"/>
    <mergeCell ref="A79:A80"/>
    <mergeCell ref="B79:B80"/>
    <mergeCell ref="C79:D79"/>
    <mergeCell ref="E79:F79"/>
    <mergeCell ref="G79:G80"/>
    <mergeCell ref="H79:H80"/>
    <mergeCell ref="C80:D80"/>
    <mergeCell ref="E80:F80"/>
    <mergeCell ref="C70:C71"/>
    <mergeCell ref="D70:D71"/>
    <mergeCell ref="E70:E71"/>
    <mergeCell ref="F70:F71"/>
    <mergeCell ref="G70:G72"/>
    <mergeCell ref="H70:H72"/>
    <mergeCell ref="A73:A74"/>
    <mergeCell ref="B73:B74"/>
    <mergeCell ref="C73:D73"/>
    <mergeCell ref="E73:F73"/>
    <mergeCell ref="G73:G74"/>
    <mergeCell ref="H73:H74"/>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A51:A52"/>
    <mergeCell ref="B51:B52"/>
    <mergeCell ref="C51:D51"/>
    <mergeCell ref="E51:F51"/>
    <mergeCell ref="G51:G52"/>
    <mergeCell ref="H51:H52"/>
    <mergeCell ref="C53:C55"/>
    <mergeCell ref="D53:D55"/>
    <mergeCell ref="E53:E55"/>
    <mergeCell ref="F53:F55"/>
    <mergeCell ref="G53:G55"/>
    <mergeCell ref="C40:C44"/>
    <mergeCell ref="D40:D44"/>
    <mergeCell ref="E40:E44"/>
    <mergeCell ref="F40:F44"/>
    <mergeCell ref="G40:G44"/>
    <mergeCell ref="H40:H44"/>
    <mergeCell ref="A45:A46"/>
    <mergeCell ref="B45:B46"/>
    <mergeCell ref="C45:D45"/>
    <mergeCell ref="E45:F45"/>
    <mergeCell ref="G45:G46"/>
    <mergeCell ref="H45:H46"/>
    <mergeCell ref="A33:A34"/>
    <mergeCell ref="B33:B34"/>
    <mergeCell ref="C33:D33"/>
    <mergeCell ref="E33:F33"/>
    <mergeCell ref="G33:G34"/>
    <mergeCell ref="H33:H34"/>
    <mergeCell ref="A38:A39"/>
    <mergeCell ref="B38:B39"/>
    <mergeCell ref="C38:D38"/>
    <mergeCell ref="E38:F38"/>
    <mergeCell ref="G38:G39"/>
    <mergeCell ref="H38:H39"/>
    <mergeCell ref="A29:A30"/>
    <mergeCell ref="B29:B30"/>
    <mergeCell ref="C29:D29"/>
    <mergeCell ref="E29:F29"/>
    <mergeCell ref="G29:G30"/>
    <mergeCell ref="H29:H30"/>
    <mergeCell ref="F25:F28"/>
    <mergeCell ref="G31:G32"/>
    <mergeCell ref="H31:H32"/>
    <mergeCell ref="G35:G37"/>
    <mergeCell ref="H35:H37"/>
    <mergeCell ref="C24:E24"/>
    <mergeCell ref="C12:D12"/>
    <mergeCell ref="E12:F12"/>
    <mergeCell ref="C13:D13"/>
    <mergeCell ref="E13:F13"/>
    <mergeCell ref="C14:D14"/>
    <mergeCell ref="E14:F14"/>
    <mergeCell ref="C25:E28"/>
    <mergeCell ref="G25:G28"/>
    <mergeCell ref="H25:H28"/>
    <mergeCell ref="C16:E16"/>
    <mergeCell ref="C17:E23"/>
    <mergeCell ref="F17:F23"/>
    <mergeCell ref="G17:G23"/>
    <mergeCell ref="H17:H23"/>
    <mergeCell ref="A1:H2"/>
    <mergeCell ref="A4:H5"/>
    <mergeCell ref="C8:G8"/>
    <mergeCell ref="C9:G9"/>
    <mergeCell ref="C10:G10"/>
    <mergeCell ref="C11:G1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0" zoomScale="66" zoomScaleNormal="66" workbookViewId="0">
      <selection activeCell="G85" sqref="G8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10</v>
      </c>
      <c r="D8" s="312"/>
      <c r="E8" s="312"/>
      <c r="F8" s="312"/>
      <c r="G8" s="313"/>
    </row>
    <row r="9" spans="1:8" ht="31.5" customHeight="1" thickBot="1" x14ac:dyDescent="0.3">
      <c r="A9" s="56" t="s">
        <v>3</v>
      </c>
      <c r="B9" s="57" t="s">
        <v>4</v>
      </c>
      <c r="C9" s="314" t="s">
        <v>336</v>
      </c>
      <c r="D9" s="315"/>
      <c r="E9" s="315"/>
      <c r="F9" s="315"/>
      <c r="G9" s="316"/>
    </row>
    <row r="10" spans="1:8" ht="15.75" thickBot="1" x14ac:dyDescent="0.3">
      <c r="A10" s="56" t="s">
        <v>5</v>
      </c>
      <c r="B10" s="57" t="s">
        <v>172</v>
      </c>
      <c r="C10" s="311" t="s">
        <v>301</v>
      </c>
      <c r="D10" s="312"/>
      <c r="E10" s="312"/>
      <c r="F10" s="312"/>
      <c r="G10" s="313"/>
    </row>
    <row r="11" spans="1:8" ht="20.25" customHeight="1" thickBot="1" x14ac:dyDescent="0.3">
      <c r="A11" s="56" t="s">
        <v>171</v>
      </c>
      <c r="B11" s="58" t="s">
        <v>63</v>
      </c>
      <c r="C11" s="317" t="s">
        <v>335</v>
      </c>
      <c r="D11" s="318"/>
      <c r="E11" s="318"/>
      <c r="F11" s="318"/>
      <c r="G11" s="319"/>
    </row>
    <row r="12" spans="1:8" ht="31.5" customHeight="1" thickBot="1" x14ac:dyDescent="0.3">
      <c r="A12" s="56" t="s">
        <v>5</v>
      </c>
      <c r="B12" s="57" t="s">
        <v>6</v>
      </c>
      <c r="C12" s="402"/>
      <c r="D12" s="443"/>
      <c r="E12" s="443"/>
      <c r="F12" s="403"/>
      <c r="G12" s="5"/>
      <c r="H12" s="6"/>
    </row>
    <row r="13" spans="1:8" ht="15.75" thickBot="1" x14ac:dyDescent="0.3">
      <c r="A13" s="56" t="s">
        <v>7</v>
      </c>
      <c r="B13" s="57" t="s">
        <v>8</v>
      </c>
      <c r="C13" s="402" t="s">
        <v>309</v>
      </c>
      <c r="D13" s="443"/>
      <c r="E13" s="443"/>
      <c r="F13" s="403"/>
    </row>
    <row r="14" spans="1:8" ht="15.75" thickBot="1" x14ac:dyDescent="0.3">
      <c r="A14" s="56" t="s">
        <v>9</v>
      </c>
      <c r="B14" s="57" t="s">
        <v>10</v>
      </c>
      <c r="C14" s="402" t="s">
        <v>334</v>
      </c>
      <c r="D14" s="443"/>
      <c r="E14" s="443"/>
      <c r="F14" s="403"/>
    </row>
    <row r="15" spans="1:8" ht="15.75" thickBot="1" x14ac:dyDescent="0.3">
      <c r="A15" s="3"/>
      <c r="B15" s="4"/>
      <c r="C15" s="7"/>
      <c r="E15" s="7"/>
    </row>
    <row r="16" spans="1:8" x14ac:dyDescent="0.25">
      <c r="A16" s="29">
        <v>1</v>
      </c>
      <c r="B16" s="33" t="s">
        <v>14</v>
      </c>
      <c r="C16" s="330" t="s">
        <v>11</v>
      </c>
      <c r="D16" s="331"/>
      <c r="E16" s="332"/>
      <c r="F16" s="153" t="s">
        <v>12</v>
      </c>
      <c r="G16" s="36" t="s">
        <v>64</v>
      </c>
      <c r="H16" s="40" t="s">
        <v>13</v>
      </c>
    </row>
    <row r="17" spans="1:8" ht="30" x14ac:dyDescent="0.25">
      <c r="A17" s="208">
        <v>1.1000000000000001</v>
      </c>
      <c r="B17" s="209" t="s">
        <v>15</v>
      </c>
      <c r="C17" s="426" t="s">
        <v>82</v>
      </c>
      <c r="D17" s="427"/>
      <c r="E17" s="428"/>
      <c r="F17" s="435" t="s">
        <v>333</v>
      </c>
      <c r="G17" s="438" t="s">
        <v>155</v>
      </c>
      <c r="H17" s="276"/>
    </row>
    <row r="18" spans="1:8" x14ac:dyDescent="0.25">
      <c r="A18" s="208">
        <v>1.2</v>
      </c>
      <c r="B18" s="210" t="s">
        <v>16</v>
      </c>
      <c r="C18" s="429"/>
      <c r="D18" s="430"/>
      <c r="E18" s="431"/>
      <c r="F18" s="436"/>
      <c r="G18" s="424"/>
      <c r="H18" s="276"/>
    </row>
    <row r="19" spans="1:8" ht="30" x14ac:dyDescent="0.25">
      <c r="A19" s="208">
        <v>1.3</v>
      </c>
      <c r="B19" s="209" t="s">
        <v>17</v>
      </c>
      <c r="C19" s="429"/>
      <c r="D19" s="430"/>
      <c r="E19" s="431"/>
      <c r="F19" s="436"/>
      <c r="G19" s="424"/>
      <c r="H19" s="276"/>
    </row>
    <row r="20" spans="1:8" ht="60" x14ac:dyDescent="0.25">
      <c r="A20" s="208">
        <v>1.4</v>
      </c>
      <c r="B20" s="209" t="s">
        <v>18</v>
      </c>
      <c r="C20" s="429"/>
      <c r="D20" s="430"/>
      <c r="E20" s="431"/>
      <c r="F20" s="436"/>
      <c r="G20" s="424"/>
      <c r="H20" s="276"/>
    </row>
    <row r="21" spans="1:8" ht="105" x14ac:dyDescent="0.25">
      <c r="A21" s="208">
        <v>1.5</v>
      </c>
      <c r="B21" s="209" t="s">
        <v>19</v>
      </c>
      <c r="C21" s="429"/>
      <c r="D21" s="430"/>
      <c r="E21" s="431"/>
      <c r="F21" s="436"/>
      <c r="G21" s="424"/>
      <c r="H21" s="276"/>
    </row>
    <row r="22" spans="1:8" ht="30" x14ac:dyDescent="0.25">
      <c r="A22" s="208">
        <v>1.6</v>
      </c>
      <c r="B22" s="211" t="s">
        <v>20</v>
      </c>
      <c r="C22" s="429"/>
      <c r="D22" s="430"/>
      <c r="E22" s="431"/>
      <c r="F22" s="436"/>
      <c r="G22" s="424"/>
      <c r="H22" s="276"/>
    </row>
    <row r="23" spans="1:8" ht="45.75" thickBot="1" x14ac:dyDescent="0.3">
      <c r="A23" s="212">
        <v>1.7</v>
      </c>
      <c r="B23" s="213" t="s">
        <v>21</v>
      </c>
      <c r="C23" s="432"/>
      <c r="D23" s="433"/>
      <c r="E23" s="434"/>
      <c r="F23" s="437"/>
      <c r="G23" s="425"/>
      <c r="H23" s="277"/>
    </row>
    <row r="24" spans="1:8" ht="39" customHeight="1" x14ac:dyDescent="0.25">
      <c r="A24" s="29">
        <v>2</v>
      </c>
      <c r="B24" s="30" t="s">
        <v>69</v>
      </c>
      <c r="C24" s="330" t="s">
        <v>11</v>
      </c>
      <c r="D24" s="331"/>
      <c r="E24" s="332"/>
      <c r="F24" s="153" t="s">
        <v>12</v>
      </c>
      <c r="G24" s="36" t="s">
        <v>64</v>
      </c>
      <c r="H24" s="41" t="s">
        <v>13</v>
      </c>
    </row>
    <row r="25" spans="1:8" ht="45.75" customHeight="1" x14ac:dyDescent="0.25">
      <c r="A25" s="208">
        <v>2.1</v>
      </c>
      <c r="B25" s="211" t="s">
        <v>22</v>
      </c>
      <c r="C25" s="426" t="s">
        <v>301</v>
      </c>
      <c r="D25" s="427"/>
      <c r="E25" s="428"/>
      <c r="F25" s="435" t="s">
        <v>301</v>
      </c>
      <c r="G25" s="438" t="s">
        <v>301</v>
      </c>
      <c r="H25" s="441"/>
    </row>
    <row r="26" spans="1:8" ht="50.25" customHeight="1" x14ac:dyDescent="0.25">
      <c r="A26" s="208">
        <v>2.2000000000000002</v>
      </c>
      <c r="B26" s="211" t="s">
        <v>70</v>
      </c>
      <c r="C26" s="429"/>
      <c r="D26" s="430"/>
      <c r="E26" s="431"/>
      <c r="F26" s="436"/>
      <c r="G26" s="424"/>
      <c r="H26" s="441"/>
    </row>
    <row r="27" spans="1:8" ht="114.75" customHeight="1" x14ac:dyDescent="0.25">
      <c r="A27" s="208">
        <v>2.2999999999999998</v>
      </c>
      <c r="B27" s="211" t="s">
        <v>23</v>
      </c>
      <c r="C27" s="429"/>
      <c r="D27" s="430"/>
      <c r="E27" s="431"/>
      <c r="F27" s="436"/>
      <c r="G27" s="424"/>
      <c r="H27" s="441"/>
    </row>
    <row r="28" spans="1:8" ht="42" customHeight="1" thickBot="1" x14ac:dyDescent="0.3">
      <c r="A28" s="212">
        <v>2.4</v>
      </c>
      <c r="B28" s="213" t="s">
        <v>24</v>
      </c>
      <c r="C28" s="432"/>
      <c r="D28" s="433"/>
      <c r="E28" s="434"/>
      <c r="F28" s="437"/>
      <c r="G28" s="425"/>
      <c r="H28" s="442"/>
    </row>
    <row r="29" spans="1:8" ht="63" customHeight="1" thickBot="1" x14ac:dyDescent="0.3">
      <c r="A29" s="229">
        <v>3</v>
      </c>
      <c r="B29" s="240" t="s">
        <v>25</v>
      </c>
      <c r="C29" s="290">
        <f>+C12</f>
        <v>0</v>
      </c>
      <c r="D29" s="447"/>
      <c r="E29" s="447"/>
      <c r="F29" s="279"/>
      <c r="G29" s="252" t="s">
        <v>64</v>
      </c>
      <c r="H29" s="252" t="s">
        <v>13</v>
      </c>
    </row>
    <row r="30" spans="1:8" x14ac:dyDescent="0.25">
      <c r="A30" s="230"/>
      <c r="B30" s="241"/>
      <c r="C30" s="355" t="s">
        <v>11</v>
      </c>
      <c r="D30" s="356"/>
      <c r="E30" s="330" t="s">
        <v>12</v>
      </c>
      <c r="F30" s="448"/>
      <c r="G30" s="253"/>
      <c r="H30" s="253"/>
    </row>
    <row r="31" spans="1:8" ht="47.25" customHeight="1" x14ac:dyDescent="0.25">
      <c r="A31" s="208" t="s">
        <v>26</v>
      </c>
      <c r="B31" s="209" t="s">
        <v>15</v>
      </c>
      <c r="C31" s="444" t="s">
        <v>301</v>
      </c>
      <c r="D31" s="445"/>
      <c r="E31" s="444" t="s">
        <v>301</v>
      </c>
      <c r="F31" s="446"/>
      <c r="G31" s="438" t="s">
        <v>301</v>
      </c>
      <c r="H31" s="449"/>
    </row>
    <row r="32" spans="1:8" ht="30.75" thickBot="1" x14ac:dyDescent="0.3">
      <c r="A32" s="212" t="s">
        <v>27</v>
      </c>
      <c r="B32" s="213" t="s">
        <v>28</v>
      </c>
      <c r="C32" s="444" t="s">
        <v>301</v>
      </c>
      <c r="D32" s="445"/>
      <c r="E32" s="444" t="s">
        <v>301</v>
      </c>
      <c r="F32" s="446"/>
      <c r="G32" s="425"/>
      <c r="H32" s="440"/>
    </row>
    <row r="33" spans="1:8" ht="33" customHeight="1" thickBot="1" x14ac:dyDescent="0.3">
      <c r="A33" s="229">
        <v>4</v>
      </c>
      <c r="B33" s="288" t="s">
        <v>29</v>
      </c>
      <c r="C33" s="290" t="str">
        <f>+C16</f>
        <v>CUMPLE / NO CUMPLE / N.A.</v>
      </c>
      <c r="D33" s="447"/>
      <c r="E33" s="447"/>
      <c r="F33" s="279"/>
      <c r="G33" s="252" t="s">
        <v>64</v>
      </c>
      <c r="H33" s="252" t="s">
        <v>13</v>
      </c>
    </row>
    <row r="34" spans="1:8" ht="33" customHeight="1" x14ac:dyDescent="0.25">
      <c r="A34" s="230"/>
      <c r="B34" s="289"/>
      <c r="C34" s="355" t="s">
        <v>11</v>
      </c>
      <c r="D34" s="356"/>
      <c r="E34" s="330" t="s">
        <v>12</v>
      </c>
      <c r="F34" s="448"/>
      <c r="G34" s="253"/>
      <c r="H34" s="253"/>
    </row>
    <row r="35" spans="1:8" ht="47.25" customHeight="1" x14ac:dyDescent="0.25">
      <c r="A35" s="208">
        <v>4.0999999999999996</v>
      </c>
      <c r="B35" s="211" t="s">
        <v>162</v>
      </c>
      <c r="C35" s="444" t="s">
        <v>308</v>
      </c>
      <c r="D35" s="445"/>
      <c r="E35" s="444" t="s">
        <v>332</v>
      </c>
      <c r="F35" s="446"/>
      <c r="G35" s="438" t="s">
        <v>155</v>
      </c>
      <c r="H35" s="439"/>
    </row>
    <row r="36" spans="1:8" ht="30" x14ac:dyDescent="0.25">
      <c r="A36" s="208">
        <v>4.2</v>
      </c>
      <c r="B36" s="211" t="s">
        <v>30</v>
      </c>
      <c r="C36" s="444" t="s">
        <v>82</v>
      </c>
      <c r="D36" s="445"/>
      <c r="E36" s="444" t="s">
        <v>331</v>
      </c>
      <c r="F36" s="446"/>
      <c r="G36" s="424"/>
      <c r="H36" s="439"/>
    </row>
    <row r="37" spans="1:8" ht="30.75" thickBot="1" x14ac:dyDescent="0.3">
      <c r="A37" s="212">
        <v>4.3</v>
      </c>
      <c r="B37" s="213" t="s">
        <v>65</v>
      </c>
      <c r="C37" s="444" t="s">
        <v>94</v>
      </c>
      <c r="D37" s="445"/>
      <c r="E37" s="444">
        <v>13</v>
      </c>
      <c r="F37" s="446"/>
      <c r="G37" s="425"/>
      <c r="H37" s="440"/>
    </row>
    <row r="38" spans="1:8" ht="30" customHeight="1" thickBot="1" x14ac:dyDescent="0.3">
      <c r="A38" s="229">
        <v>5</v>
      </c>
      <c r="B38" s="231" t="s">
        <v>31</v>
      </c>
      <c r="C38" s="290">
        <f>+C21</f>
        <v>0</v>
      </c>
      <c r="D38" s="447"/>
      <c r="E38" s="447"/>
      <c r="F38" s="279"/>
      <c r="G38" s="252" t="s">
        <v>64</v>
      </c>
      <c r="H38" s="252" t="s">
        <v>13</v>
      </c>
    </row>
    <row r="39" spans="1:8" ht="15.75" thickBot="1" x14ac:dyDescent="0.3">
      <c r="A39" s="230"/>
      <c r="B39" s="232"/>
      <c r="C39" s="355" t="s">
        <v>11</v>
      </c>
      <c r="D39" s="356"/>
      <c r="E39" s="330" t="s">
        <v>12</v>
      </c>
      <c r="F39" s="448"/>
      <c r="G39" s="253"/>
      <c r="H39" s="253"/>
    </row>
    <row r="40" spans="1:8" ht="45" customHeight="1" x14ac:dyDescent="0.25">
      <c r="A40" s="208">
        <v>5.0999999999999996</v>
      </c>
      <c r="B40" s="211" t="s">
        <v>162</v>
      </c>
      <c r="C40" s="453" t="s">
        <v>82</v>
      </c>
      <c r="D40" s="454"/>
      <c r="E40" s="453" t="s">
        <v>330</v>
      </c>
      <c r="F40" s="455"/>
      <c r="G40" s="438" t="s">
        <v>155</v>
      </c>
      <c r="H40" s="450"/>
    </row>
    <row r="41" spans="1:8" ht="45" x14ac:dyDescent="0.25">
      <c r="A41" s="208">
        <v>5.2</v>
      </c>
      <c r="B41" s="211" t="s">
        <v>72</v>
      </c>
      <c r="C41" s="429"/>
      <c r="D41" s="431"/>
      <c r="E41" s="429"/>
      <c r="F41" s="456"/>
      <c r="G41" s="424"/>
      <c r="H41" s="451"/>
    </row>
    <row r="42" spans="1:8" ht="45" x14ac:dyDescent="0.25">
      <c r="A42" s="208">
        <v>5.3</v>
      </c>
      <c r="B42" s="214" t="s">
        <v>71</v>
      </c>
      <c r="C42" s="429"/>
      <c r="D42" s="431"/>
      <c r="E42" s="429"/>
      <c r="F42" s="456"/>
      <c r="G42" s="424"/>
      <c r="H42" s="451"/>
    </row>
    <row r="43" spans="1:8" ht="30" x14ac:dyDescent="0.25">
      <c r="A43" s="208">
        <v>5.4</v>
      </c>
      <c r="B43" s="211" t="s">
        <v>32</v>
      </c>
      <c r="C43" s="429"/>
      <c r="D43" s="431"/>
      <c r="E43" s="429"/>
      <c r="F43" s="456"/>
      <c r="G43" s="424"/>
      <c r="H43" s="451"/>
    </row>
    <row r="44" spans="1:8" ht="30.75" thickBot="1" x14ac:dyDescent="0.3">
      <c r="A44" s="212">
        <v>5.5</v>
      </c>
      <c r="B44" s="213" t="s">
        <v>33</v>
      </c>
      <c r="C44" s="432"/>
      <c r="D44" s="434"/>
      <c r="E44" s="432"/>
      <c r="F44" s="457"/>
      <c r="G44" s="425"/>
      <c r="H44" s="452"/>
    </row>
    <row r="45" spans="1:8" ht="30" customHeight="1" thickBot="1" x14ac:dyDescent="0.3">
      <c r="A45" s="229">
        <v>6</v>
      </c>
      <c r="B45" s="231" t="s">
        <v>34</v>
      </c>
      <c r="C45" s="290">
        <f>+C28</f>
        <v>0</v>
      </c>
      <c r="D45" s="447"/>
      <c r="E45" s="447"/>
      <c r="F45" s="279"/>
      <c r="G45" s="252" t="s">
        <v>64</v>
      </c>
      <c r="H45" s="252" t="s">
        <v>13</v>
      </c>
    </row>
    <row r="46" spans="1:8" ht="30" customHeight="1" x14ac:dyDescent="0.25">
      <c r="A46" s="230"/>
      <c r="B46" s="232"/>
      <c r="C46" s="355" t="s">
        <v>11</v>
      </c>
      <c r="D46" s="356"/>
      <c r="E46" s="330" t="s">
        <v>12</v>
      </c>
      <c r="F46" s="448"/>
      <c r="G46" s="253"/>
      <c r="H46" s="253"/>
    </row>
    <row r="47" spans="1:8" ht="60" x14ac:dyDescent="0.25">
      <c r="A47" s="208">
        <v>6.1</v>
      </c>
      <c r="B47" s="211" t="s">
        <v>35</v>
      </c>
      <c r="C47" s="444" t="s">
        <v>301</v>
      </c>
      <c r="D47" s="445"/>
      <c r="E47" s="444" t="s">
        <v>301</v>
      </c>
      <c r="F47" s="445"/>
      <c r="G47" s="215"/>
      <c r="H47" s="222"/>
    </row>
    <row r="48" spans="1:8" ht="45" x14ac:dyDescent="0.25">
      <c r="A48" s="208">
        <v>6.2</v>
      </c>
      <c r="B48" s="211" t="s">
        <v>36</v>
      </c>
      <c r="C48" s="444" t="s">
        <v>301</v>
      </c>
      <c r="D48" s="445"/>
      <c r="E48" s="444" t="s">
        <v>301</v>
      </c>
      <c r="F48" s="445"/>
      <c r="G48" s="215"/>
      <c r="H48" s="222"/>
    </row>
    <row r="49" spans="1:9" ht="60" x14ac:dyDescent="0.25">
      <c r="A49" s="208">
        <v>6.3</v>
      </c>
      <c r="B49" s="211" t="s">
        <v>37</v>
      </c>
      <c r="C49" s="444" t="s">
        <v>301</v>
      </c>
      <c r="D49" s="445"/>
      <c r="E49" s="444" t="s">
        <v>301</v>
      </c>
      <c r="F49" s="445"/>
      <c r="G49" s="215"/>
      <c r="H49" s="222"/>
    </row>
    <row r="50" spans="1:9" ht="75.75" thickBot="1" x14ac:dyDescent="0.3">
      <c r="A50" s="208">
        <v>6.4</v>
      </c>
      <c r="B50" s="213" t="s">
        <v>38</v>
      </c>
      <c r="C50" s="444" t="s">
        <v>301</v>
      </c>
      <c r="D50" s="445"/>
      <c r="E50" s="444" t="s">
        <v>301</v>
      </c>
      <c r="F50" s="445"/>
      <c r="G50" s="216"/>
      <c r="H50" s="221"/>
    </row>
    <row r="51" spans="1:9" ht="30" customHeight="1" thickBot="1" x14ac:dyDescent="0.3">
      <c r="A51" s="229">
        <v>7</v>
      </c>
      <c r="B51" s="240" t="s">
        <v>39</v>
      </c>
      <c r="C51" s="290" t="str">
        <f>+C34</f>
        <v>CUMPLE / NO CUMPLE / N.A.</v>
      </c>
      <c r="D51" s="447"/>
      <c r="E51" s="447"/>
      <c r="F51" s="279"/>
      <c r="G51" s="252" t="s">
        <v>64</v>
      </c>
      <c r="H51" s="252" t="s">
        <v>13</v>
      </c>
    </row>
    <row r="52" spans="1:9" x14ac:dyDescent="0.25">
      <c r="A52" s="230"/>
      <c r="B52" s="241"/>
      <c r="C52" s="355" t="s">
        <v>11</v>
      </c>
      <c r="D52" s="356"/>
      <c r="E52" s="330" t="s">
        <v>12</v>
      </c>
      <c r="F52" s="448"/>
      <c r="G52" s="253"/>
      <c r="H52" s="253"/>
    </row>
    <row r="53" spans="1:9" ht="30" x14ac:dyDescent="0.25">
      <c r="A53" s="208">
        <v>7.1</v>
      </c>
      <c r="B53" s="211" t="s">
        <v>40</v>
      </c>
      <c r="C53" s="429" t="s">
        <v>82</v>
      </c>
      <c r="D53" s="431"/>
      <c r="E53" s="429">
        <v>99</v>
      </c>
      <c r="F53" s="456"/>
      <c r="G53" s="438" t="s">
        <v>155</v>
      </c>
      <c r="H53" s="215"/>
    </row>
    <row r="54" spans="1:9" ht="45" x14ac:dyDescent="0.25">
      <c r="A54" s="208">
        <v>7.2</v>
      </c>
      <c r="B54" s="211" t="s">
        <v>41</v>
      </c>
      <c r="C54" s="429"/>
      <c r="D54" s="431"/>
      <c r="E54" s="429"/>
      <c r="F54" s="456"/>
      <c r="G54" s="424"/>
      <c r="H54" s="215"/>
    </row>
    <row r="55" spans="1:9" ht="60.75" thickBot="1" x14ac:dyDescent="0.3">
      <c r="A55" s="212">
        <v>7.3</v>
      </c>
      <c r="B55" s="213" t="s">
        <v>42</v>
      </c>
      <c r="C55" s="432"/>
      <c r="D55" s="434"/>
      <c r="E55" s="432"/>
      <c r="F55" s="457"/>
      <c r="G55" s="425"/>
      <c r="H55" s="216"/>
    </row>
    <row r="56" spans="1:9" x14ac:dyDescent="0.25">
      <c r="A56" s="29">
        <v>8</v>
      </c>
      <c r="B56" s="49" t="s">
        <v>43</v>
      </c>
      <c r="C56" s="330" t="s">
        <v>11</v>
      </c>
      <c r="D56" s="331"/>
      <c r="E56" s="332"/>
      <c r="F56" s="153" t="s">
        <v>12</v>
      </c>
      <c r="G56" s="36" t="s">
        <v>64</v>
      </c>
      <c r="H56" s="40" t="s">
        <v>13</v>
      </c>
    </row>
    <row r="57" spans="1:9" x14ac:dyDescent="0.25">
      <c r="A57" s="208">
        <v>8.1</v>
      </c>
      <c r="B57" s="211" t="s">
        <v>44</v>
      </c>
      <c r="C57" s="460" t="s">
        <v>235</v>
      </c>
      <c r="D57" s="460"/>
      <c r="E57" s="460"/>
      <c r="F57" s="135" t="s">
        <v>329</v>
      </c>
      <c r="G57" s="461" t="s">
        <v>155</v>
      </c>
      <c r="H57" s="449"/>
    </row>
    <row r="58" spans="1:9" x14ac:dyDescent="0.25">
      <c r="A58" s="208">
        <v>8.1999999999999993</v>
      </c>
      <c r="B58" s="211" t="s">
        <v>45</v>
      </c>
      <c r="C58" s="460" t="s">
        <v>117</v>
      </c>
      <c r="D58" s="460"/>
      <c r="E58" s="460"/>
      <c r="F58" s="135" t="s">
        <v>329</v>
      </c>
      <c r="G58" s="461"/>
      <c r="H58" s="439"/>
    </row>
    <row r="59" spans="1:9" ht="30" x14ac:dyDescent="0.25">
      <c r="A59" s="208">
        <v>8.3000000000000007</v>
      </c>
      <c r="B59" s="211" t="s">
        <v>46</v>
      </c>
      <c r="C59" s="463" t="s">
        <v>82</v>
      </c>
      <c r="D59" s="464"/>
      <c r="E59" s="465"/>
      <c r="F59" s="435" t="s">
        <v>329</v>
      </c>
      <c r="G59" s="461"/>
      <c r="H59" s="439"/>
    </row>
    <row r="60" spans="1:9" ht="45" x14ac:dyDescent="0.25">
      <c r="A60" s="208">
        <v>8.4</v>
      </c>
      <c r="B60" s="211" t="s">
        <v>47</v>
      </c>
      <c r="C60" s="466"/>
      <c r="D60" s="467"/>
      <c r="E60" s="468"/>
      <c r="F60" s="436"/>
      <c r="G60" s="461"/>
      <c r="H60" s="439"/>
    </row>
    <row r="61" spans="1:9" ht="45" x14ac:dyDescent="0.25">
      <c r="A61" s="208">
        <v>8.5</v>
      </c>
      <c r="B61" s="211" t="s">
        <v>73</v>
      </c>
      <c r="C61" s="466"/>
      <c r="D61" s="467"/>
      <c r="E61" s="468"/>
      <c r="F61" s="436"/>
      <c r="G61" s="461"/>
      <c r="H61" s="439"/>
    </row>
    <row r="62" spans="1:9" x14ac:dyDescent="0.25">
      <c r="A62" s="208">
        <v>8.6</v>
      </c>
      <c r="B62" s="211" t="s">
        <v>48</v>
      </c>
      <c r="C62" s="466"/>
      <c r="D62" s="467"/>
      <c r="E62" s="468"/>
      <c r="F62" s="436"/>
      <c r="G62" s="461"/>
      <c r="H62" s="439"/>
    </row>
    <row r="63" spans="1:9" x14ac:dyDescent="0.25">
      <c r="A63" s="208">
        <v>8.6999999999999993</v>
      </c>
      <c r="B63" s="211" t="s">
        <v>49</v>
      </c>
      <c r="C63" s="466"/>
      <c r="D63" s="467"/>
      <c r="E63" s="468"/>
      <c r="F63" s="436"/>
      <c r="G63" s="461"/>
      <c r="H63" s="439"/>
    </row>
    <row r="64" spans="1:9" ht="45" x14ac:dyDescent="0.25">
      <c r="A64" s="208">
        <v>8.8000000000000007</v>
      </c>
      <c r="B64" s="211" t="s">
        <v>74</v>
      </c>
      <c r="C64" s="466"/>
      <c r="D64" s="467"/>
      <c r="E64" s="468"/>
      <c r="F64" s="436"/>
      <c r="G64" s="461"/>
      <c r="H64" s="439"/>
      <c r="I64" s="20"/>
    </row>
    <row r="65" spans="1:9" ht="31.5" customHeight="1" x14ac:dyDescent="0.3">
      <c r="A65" s="208">
        <v>8.9</v>
      </c>
      <c r="B65" s="217" t="s">
        <v>50</v>
      </c>
      <c r="C65" s="466"/>
      <c r="D65" s="467"/>
      <c r="E65" s="468"/>
      <c r="F65" s="436"/>
      <c r="G65" s="461"/>
      <c r="H65" s="439"/>
      <c r="I65" s="22"/>
    </row>
    <row r="66" spans="1:9" ht="16.5" x14ac:dyDescent="0.3">
      <c r="A66" s="218" t="s">
        <v>66</v>
      </c>
      <c r="B66" s="211" t="s">
        <v>51</v>
      </c>
      <c r="C66" s="469"/>
      <c r="D66" s="470"/>
      <c r="E66" s="471"/>
      <c r="F66" s="472"/>
      <c r="G66" s="461"/>
      <c r="H66" s="439"/>
      <c r="I66" s="22"/>
    </row>
    <row r="67" spans="1:9" ht="45.75" thickBot="1" x14ac:dyDescent="0.3">
      <c r="A67" s="218" t="s">
        <v>67</v>
      </c>
      <c r="B67" s="213" t="s">
        <v>75</v>
      </c>
      <c r="C67" s="473" t="s">
        <v>82</v>
      </c>
      <c r="D67" s="473"/>
      <c r="E67" s="473"/>
      <c r="F67" s="134" t="s">
        <v>328</v>
      </c>
      <c r="G67" s="462"/>
      <c r="H67" s="440"/>
      <c r="I67" s="24"/>
    </row>
    <row r="68" spans="1:9" ht="30" customHeight="1" thickBot="1" x14ac:dyDescent="0.3">
      <c r="A68" s="229">
        <v>9</v>
      </c>
      <c r="B68" s="240" t="s">
        <v>52</v>
      </c>
      <c r="C68" s="290" t="str">
        <f>+C51</f>
        <v>CUMPLE / NO CUMPLE / N.A.</v>
      </c>
      <c r="D68" s="447"/>
      <c r="E68" s="447"/>
      <c r="F68" s="279"/>
      <c r="G68" s="252" t="s">
        <v>64</v>
      </c>
      <c r="H68" s="252" t="s">
        <v>13</v>
      </c>
    </row>
    <row r="69" spans="1:9" ht="30" customHeight="1" thickBot="1" x14ac:dyDescent="0.3">
      <c r="A69" s="230"/>
      <c r="B69" s="241"/>
      <c r="C69" s="355" t="s">
        <v>11</v>
      </c>
      <c r="D69" s="356"/>
      <c r="E69" s="330" t="s">
        <v>12</v>
      </c>
      <c r="F69" s="448"/>
      <c r="G69" s="253"/>
      <c r="H69" s="253"/>
    </row>
    <row r="70" spans="1:9" ht="30" x14ac:dyDescent="0.25">
      <c r="A70" s="208">
        <v>9.1</v>
      </c>
      <c r="B70" s="209" t="s">
        <v>53</v>
      </c>
      <c r="C70" s="453" t="s">
        <v>82</v>
      </c>
      <c r="D70" s="454"/>
      <c r="E70" s="453">
        <v>108</v>
      </c>
      <c r="F70" s="455"/>
      <c r="G70" s="424" t="s">
        <v>155</v>
      </c>
      <c r="H70" s="439"/>
    </row>
    <row r="71" spans="1:9" x14ac:dyDescent="0.25">
      <c r="A71" s="208">
        <v>9.1999999999999993</v>
      </c>
      <c r="B71" s="210" t="s">
        <v>16</v>
      </c>
      <c r="C71" s="474"/>
      <c r="D71" s="475"/>
      <c r="E71" s="474"/>
      <c r="F71" s="492"/>
      <c r="G71" s="424"/>
      <c r="H71" s="439"/>
    </row>
    <row r="72" spans="1:9" ht="60.75" thickBot="1" x14ac:dyDescent="0.3">
      <c r="A72" s="212">
        <v>9.3000000000000007</v>
      </c>
      <c r="B72" s="219" t="s">
        <v>54</v>
      </c>
      <c r="C72" s="444" t="s">
        <v>82</v>
      </c>
      <c r="D72" s="445"/>
      <c r="E72" s="444">
        <v>109</v>
      </c>
      <c r="F72" s="446"/>
      <c r="G72" s="425"/>
      <c r="H72" s="440"/>
    </row>
    <row r="73" spans="1:9" ht="30" customHeight="1" thickBot="1" x14ac:dyDescent="0.3">
      <c r="A73" s="229">
        <v>10</v>
      </c>
      <c r="B73" s="240" t="s">
        <v>55</v>
      </c>
      <c r="C73" s="290" t="str">
        <f>+C56</f>
        <v>CUMPLE / NO CUMPLE / N.A.</v>
      </c>
      <c r="D73" s="447"/>
      <c r="E73" s="447"/>
      <c r="F73" s="279"/>
      <c r="G73" s="252" t="s">
        <v>64</v>
      </c>
      <c r="H73" s="252" t="s">
        <v>13</v>
      </c>
    </row>
    <row r="74" spans="1:9" ht="30" customHeight="1" x14ac:dyDescent="0.25">
      <c r="A74" s="230"/>
      <c r="B74" s="241"/>
      <c r="C74" s="355" t="s">
        <v>11</v>
      </c>
      <c r="D74" s="356"/>
      <c r="E74" s="330" t="s">
        <v>12</v>
      </c>
      <c r="F74" s="448"/>
      <c r="G74" s="253"/>
      <c r="H74" s="253"/>
    </row>
    <row r="75" spans="1:9" ht="30.75" thickBot="1" x14ac:dyDescent="0.3">
      <c r="A75" s="212">
        <v>10.1</v>
      </c>
      <c r="B75" s="213" t="s">
        <v>56</v>
      </c>
      <c r="C75" s="444" t="s">
        <v>301</v>
      </c>
      <c r="D75" s="445"/>
      <c r="E75" s="444" t="s">
        <v>301</v>
      </c>
      <c r="F75" s="446"/>
      <c r="G75" s="216" t="s">
        <v>301</v>
      </c>
      <c r="H75" s="221"/>
    </row>
    <row r="76" spans="1:9" ht="30" customHeight="1" thickBot="1" x14ac:dyDescent="0.3">
      <c r="A76" s="229">
        <v>11</v>
      </c>
      <c r="B76" s="240" t="s">
        <v>57</v>
      </c>
      <c r="C76" s="290" t="str">
        <f>+C59</f>
        <v>CUMPLE</v>
      </c>
      <c r="D76" s="447"/>
      <c r="E76" s="447"/>
      <c r="F76" s="279"/>
      <c r="G76" s="252" t="s">
        <v>64</v>
      </c>
      <c r="H76" s="252" t="s">
        <v>13</v>
      </c>
    </row>
    <row r="77" spans="1:9" ht="30" customHeight="1" x14ac:dyDescent="0.25">
      <c r="A77" s="230"/>
      <c r="B77" s="241"/>
      <c r="C77" s="355" t="s">
        <v>11</v>
      </c>
      <c r="D77" s="356"/>
      <c r="E77" s="330" t="s">
        <v>12</v>
      </c>
      <c r="F77" s="448"/>
      <c r="G77" s="253"/>
      <c r="H77" s="253"/>
    </row>
    <row r="78" spans="1:9" ht="30.75" thickBot="1" x14ac:dyDescent="0.3">
      <c r="A78" s="212">
        <v>11.1</v>
      </c>
      <c r="B78" s="220" t="s">
        <v>76</v>
      </c>
      <c r="C78" s="444" t="s">
        <v>301</v>
      </c>
      <c r="D78" s="445"/>
      <c r="E78" s="444" t="s">
        <v>301</v>
      </c>
      <c r="F78" s="446"/>
      <c r="G78" s="216" t="s">
        <v>301</v>
      </c>
      <c r="H78" s="221"/>
    </row>
    <row r="79" spans="1:9" ht="30" customHeight="1" thickBot="1" x14ac:dyDescent="0.3">
      <c r="A79" s="229">
        <v>12</v>
      </c>
      <c r="B79" s="231" t="s">
        <v>58</v>
      </c>
      <c r="C79" s="290">
        <f>+C62</f>
        <v>0</v>
      </c>
      <c r="D79" s="447"/>
      <c r="E79" s="447"/>
      <c r="F79" s="279"/>
      <c r="G79" s="250" t="s">
        <v>64</v>
      </c>
      <c r="H79" s="252" t="s">
        <v>13</v>
      </c>
    </row>
    <row r="80" spans="1:9" ht="30" customHeight="1" x14ac:dyDescent="0.25">
      <c r="A80" s="230"/>
      <c r="B80" s="232"/>
      <c r="C80" s="355" t="s">
        <v>11</v>
      </c>
      <c r="D80" s="480"/>
      <c r="E80" s="480"/>
      <c r="F80" s="379"/>
      <c r="G80" s="251"/>
      <c r="H80" s="253"/>
    </row>
    <row r="81" spans="1:8" ht="45" x14ac:dyDescent="0.25">
      <c r="A81" s="150">
        <v>12.1</v>
      </c>
      <c r="B81" s="53" t="s">
        <v>59</v>
      </c>
      <c r="C81" s="493" t="s">
        <v>82</v>
      </c>
      <c r="D81" s="481"/>
      <c r="E81" s="481"/>
      <c r="F81" s="389"/>
      <c r="G81" s="52" t="s">
        <v>155</v>
      </c>
      <c r="H81" s="38"/>
    </row>
    <row r="82" spans="1:8" ht="31.5" customHeight="1" x14ac:dyDescent="0.25">
      <c r="A82" s="150">
        <v>12.2</v>
      </c>
      <c r="B82" s="53" t="s">
        <v>60</v>
      </c>
      <c r="C82" s="493" t="s">
        <v>82</v>
      </c>
      <c r="D82" s="481"/>
      <c r="E82" s="481"/>
      <c r="F82" s="389"/>
      <c r="G82" s="52" t="s">
        <v>155</v>
      </c>
      <c r="H82" s="38"/>
    </row>
    <row r="83" spans="1:8" ht="30.75" thickBot="1" x14ac:dyDescent="0.3">
      <c r="A83" s="26">
        <v>12.3</v>
      </c>
      <c r="B83" s="54" t="s">
        <v>61</v>
      </c>
      <c r="C83" s="493" t="s">
        <v>82</v>
      </c>
      <c r="D83" s="481"/>
      <c r="E83" s="481"/>
      <c r="F83" s="389"/>
      <c r="G83" s="52" t="s">
        <v>155</v>
      </c>
      <c r="H83" s="48"/>
    </row>
    <row r="84" spans="1:8" ht="19.5" thickBot="1" x14ac:dyDescent="0.3">
      <c r="A84" s="242" t="s">
        <v>62</v>
      </c>
      <c r="B84" s="243"/>
      <c r="C84" s="489" t="s">
        <v>82</v>
      </c>
      <c r="D84" s="490"/>
      <c r="E84" s="490"/>
      <c r="F84" s="491"/>
      <c r="G84" s="50" t="s">
        <v>87</v>
      </c>
      <c r="H84" s="51"/>
    </row>
  </sheetData>
  <mergeCells count="133">
    <mergeCell ref="A73:A74"/>
    <mergeCell ref="B73:B74"/>
    <mergeCell ref="E77:F77"/>
    <mergeCell ref="C79:F79"/>
    <mergeCell ref="C80:F80"/>
    <mergeCell ref="C50:D50"/>
    <mergeCell ref="E50:F50"/>
    <mergeCell ref="A84:B84"/>
    <mergeCell ref="C81:F81"/>
    <mergeCell ref="C82:F82"/>
    <mergeCell ref="C83:F83"/>
    <mergeCell ref="C75:D75"/>
    <mergeCell ref="E75:F75"/>
    <mergeCell ref="G79:G80"/>
    <mergeCell ref="H79:H80"/>
    <mergeCell ref="A76:A77"/>
    <mergeCell ref="B76:B77"/>
    <mergeCell ref="G76:G77"/>
    <mergeCell ref="H76:H77"/>
    <mergeCell ref="C76:F76"/>
    <mergeCell ref="C77:D77"/>
    <mergeCell ref="C78:D78"/>
    <mergeCell ref="E78:F78"/>
    <mergeCell ref="A79:A80"/>
    <mergeCell ref="B79:B80"/>
    <mergeCell ref="G73:G74"/>
    <mergeCell ref="H73:H74"/>
    <mergeCell ref="G70:G72"/>
    <mergeCell ref="H70:H72"/>
    <mergeCell ref="C73:F73"/>
    <mergeCell ref="C74:D74"/>
    <mergeCell ref="E74:F74"/>
    <mergeCell ref="C72:D72"/>
    <mergeCell ref="E72:F72"/>
    <mergeCell ref="C70:D71"/>
    <mergeCell ref="E70:F71"/>
    <mergeCell ref="G68:G69"/>
    <mergeCell ref="H68:H69"/>
    <mergeCell ref="C57:E57"/>
    <mergeCell ref="G57:G67"/>
    <mergeCell ref="H57:H67"/>
    <mergeCell ref="C58:E58"/>
    <mergeCell ref="C59:E66"/>
    <mergeCell ref="F59:F66"/>
    <mergeCell ref="C67:E67"/>
    <mergeCell ref="A45:A46"/>
    <mergeCell ref="B45:B46"/>
    <mergeCell ref="G45:G46"/>
    <mergeCell ref="H45:H46"/>
    <mergeCell ref="C68:F68"/>
    <mergeCell ref="C69:D69"/>
    <mergeCell ref="E69:F69"/>
    <mergeCell ref="G53:G55"/>
    <mergeCell ref="C56:E56"/>
    <mergeCell ref="A51:A52"/>
    <mergeCell ref="B51:B52"/>
    <mergeCell ref="G51:G52"/>
    <mergeCell ref="C51:F51"/>
    <mergeCell ref="C52:D52"/>
    <mergeCell ref="A68:A69"/>
    <mergeCell ref="B68:B69"/>
    <mergeCell ref="C47:D47"/>
    <mergeCell ref="E47:F47"/>
    <mergeCell ref="C48:D48"/>
    <mergeCell ref="E48:F48"/>
    <mergeCell ref="C49:D49"/>
    <mergeCell ref="E49:F49"/>
    <mergeCell ref="C45:F45"/>
    <mergeCell ref="C46:D46"/>
    <mergeCell ref="E46:F46"/>
    <mergeCell ref="C40:D44"/>
    <mergeCell ref="E40:F44"/>
    <mergeCell ref="E52:F52"/>
    <mergeCell ref="H51:H52"/>
    <mergeCell ref="C53:D55"/>
    <mergeCell ref="E53:F55"/>
    <mergeCell ref="G38:G39"/>
    <mergeCell ref="H38:H39"/>
    <mergeCell ref="G31:G32"/>
    <mergeCell ref="H31:H32"/>
    <mergeCell ref="A33:A34"/>
    <mergeCell ref="B33:B34"/>
    <mergeCell ref="G33:G34"/>
    <mergeCell ref="H33:H34"/>
    <mergeCell ref="G40:G44"/>
    <mergeCell ref="H40:H44"/>
    <mergeCell ref="A29:A30"/>
    <mergeCell ref="B29:B30"/>
    <mergeCell ref="C33:F33"/>
    <mergeCell ref="C34:D34"/>
    <mergeCell ref="E34:F34"/>
    <mergeCell ref="C38:F38"/>
    <mergeCell ref="C39:D39"/>
    <mergeCell ref="E39:F39"/>
    <mergeCell ref="E36:F36"/>
    <mergeCell ref="C37:D37"/>
    <mergeCell ref="E37:F37"/>
    <mergeCell ref="A38:A39"/>
    <mergeCell ref="B38:B39"/>
    <mergeCell ref="C29:F29"/>
    <mergeCell ref="C30:D30"/>
    <mergeCell ref="E30:F30"/>
    <mergeCell ref="C35:D35"/>
    <mergeCell ref="E35:F35"/>
    <mergeCell ref="C36:D36"/>
    <mergeCell ref="C31:D31"/>
    <mergeCell ref="E31:F31"/>
    <mergeCell ref="C32:D32"/>
    <mergeCell ref="E32:F32"/>
    <mergeCell ref="G17:G23"/>
    <mergeCell ref="H17:H23"/>
    <mergeCell ref="G25:G28"/>
    <mergeCell ref="H25:H28"/>
    <mergeCell ref="C84:F84"/>
    <mergeCell ref="A1:H2"/>
    <mergeCell ref="A4:H5"/>
    <mergeCell ref="C8:G8"/>
    <mergeCell ref="C9:G9"/>
    <mergeCell ref="C10:G10"/>
    <mergeCell ref="C11:G11"/>
    <mergeCell ref="C24:E24"/>
    <mergeCell ref="C25:E28"/>
    <mergeCell ref="F25:F28"/>
    <mergeCell ref="C12:F12"/>
    <mergeCell ref="C13:F13"/>
    <mergeCell ref="C14:F14"/>
    <mergeCell ref="C16:E16"/>
    <mergeCell ref="C17:E23"/>
    <mergeCell ref="F17:F23"/>
    <mergeCell ref="G29:G30"/>
    <mergeCell ref="H29:H30"/>
    <mergeCell ref="G35:G37"/>
    <mergeCell ref="H35:H3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3" zoomScale="66" zoomScaleNormal="66" workbookViewId="0">
      <selection activeCell="G85" sqref="G8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11</v>
      </c>
      <c r="D8" s="312"/>
      <c r="E8" s="312"/>
      <c r="F8" s="312"/>
      <c r="G8" s="313"/>
    </row>
    <row r="9" spans="1:8" ht="31.5" customHeight="1" thickBot="1" x14ac:dyDescent="0.3">
      <c r="A9" s="56" t="s">
        <v>3</v>
      </c>
      <c r="B9" s="57" t="s">
        <v>4</v>
      </c>
      <c r="C9" s="314" t="s">
        <v>342</v>
      </c>
      <c r="D9" s="315"/>
      <c r="E9" s="315"/>
      <c r="F9" s="315"/>
      <c r="G9" s="316"/>
    </row>
    <row r="10" spans="1:8" ht="15.75" thickBot="1" x14ac:dyDescent="0.3">
      <c r="A10" s="56" t="s">
        <v>5</v>
      </c>
      <c r="B10" s="57" t="s">
        <v>172</v>
      </c>
      <c r="C10" s="311" t="s">
        <v>301</v>
      </c>
      <c r="D10" s="312"/>
      <c r="E10" s="312"/>
      <c r="F10" s="312"/>
      <c r="G10" s="313"/>
    </row>
    <row r="11" spans="1:8" ht="20.25" customHeight="1" thickBot="1" x14ac:dyDescent="0.3">
      <c r="A11" s="56" t="s">
        <v>171</v>
      </c>
      <c r="B11" s="58" t="s">
        <v>63</v>
      </c>
      <c r="C11" s="317" t="s">
        <v>310</v>
      </c>
      <c r="D11" s="318"/>
      <c r="E11" s="318"/>
      <c r="F11" s="318"/>
      <c r="G11" s="319"/>
    </row>
    <row r="12" spans="1:8" ht="31.5" customHeight="1" thickBot="1" x14ac:dyDescent="0.3">
      <c r="A12" s="56" t="s">
        <v>5</v>
      </c>
      <c r="B12" s="57" t="s">
        <v>6</v>
      </c>
      <c r="C12" s="402"/>
      <c r="D12" s="443"/>
      <c r="E12" s="443"/>
      <c r="F12" s="403"/>
      <c r="G12" s="5"/>
      <c r="H12" s="6"/>
    </row>
    <row r="13" spans="1:8" ht="15.75" thickBot="1" x14ac:dyDescent="0.3">
      <c r="A13" s="56" t="s">
        <v>7</v>
      </c>
      <c r="B13" s="57" t="s">
        <v>8</v>
      </c>
      <c r="C13" s="402" t="s">
        <v>309</v>
      </c>
      <c r="D13" s="443"/>
      <c r="E13" s="443"/>
      <c r="F13" s="403"/>
    </row>
    <row r="14" spans="1:8" ht="15.75" thickBot="1" x14ac:dyDescent="0.3">
      <c r="A14" s="56" t="s">
        <v>9</v>
      </c>
      <c r="B14" s="57" t="s">
        <v>10</v>
      </c>
      <c r="C14" s="402" t="s">
        <v>89</v>
      </c>
      <c r="D14" s="443"/>
      <c r="E14" s="443"/>
      <c r="F14" s="403"/>
    </row>
    <row r="15" spans="1:8" ht="15.75" thickBot="1" x14ac:dyDescent="0.3">
      <c r="A15" s="3"/>
      <c r="B15" s="4"/>
      <c r="C15" s="7"/>
      <c r="E15" s="7"/>
    </row>
    <row r="16" spans="1:8" x14ac:dyDescent="0.25">
      <c r="A16" s="29">
        <v>1</v>
      </c>
      <c r="B16" s="33" t="s">
        <v>14</v>
      </c>
      <c r="C16" s="330" t="s">
        <v>11</v>
      </c>
      <c r="D16" s="331"/>
      <c r="E16" s="332"/>
      <c r="F16" s="153" t="s">
        <v>12</v>
      </c>
      <c r="G16" s="36" t="s">
        <v>64</v>
      </c>
      <c r="H16" s="40" t="s">
        <v>13</v>
      </c>
    </row>
    <row r="17" spans="1:8" ht="30" x14ac:dyDescent="0.25">
      <c r="A17" s="208">
        <v>1.1000000000000001</v>
      </c>
      <c r="B17" s="209" t="s">
        <v>15</v>
      </c>
      <c r="C17" s="426" t="s">
        <v>308</v>
      </c>
      <c r="D17" s="427"/>
      <c r="E17" s="428"/>
      <c r="F17" s="435" t="s">
        <v>341</v>
      </c>
      <c r="G17" s="438" t="s">
        <v>300</v>
      </c>
      <c r="H17" s="439"/>
    </row>
    <row r="18" spans="1:8" x14ac:dyDescent="0.25">
      <c r="A18" s="208">
        <v>1.2</v>
      </c>
      <c r="B18" s="210" t="s">
        <v>16</v>
      </c>
      <c r="C18" s="429"/>
      <c r="D18" s="430"/>
      <c r="E18" s="431"/>
      <c r="F18" s="436"/>
      <c r="G18" s="424"/>
      <c r="H18" s="439"/>
    </row>
    <row r="19" spans="1:8" ht="30" x14ac:dyDescent="0.25">
      <c r="A19" s="208">
        <v>1.3</v>
      </c>
      <c r="B19" s="209" t="s">
        <v>17</v>
      </c>
      <c r="C19" s="429"/>
      <c r="D19" s="430"/>
      <c r="E19" s="431"/>
      <c r="F19" s="436"/>
      <c r="G19" s="424"/>
      <c r="H19" s="439"/>
    </row>
    <row r="20" spans="1:8" ht="60" x14ac:dyDescent="0.25">
      <c r="A20" s="208">
        <v>1.4</v>
      </c>
      <c r="B20" s="209" t="s">
        <v>18</v>
      </c>
      <c r="C20" s="429"/>
      <c r="D20" s="430"/>
      <c r="E20" s="431"/>
      <c r="F20" s="436"/>
      <c r="G20" s="424"/>
      <c r="H20" s="439"/>
    </row>
    <row r="21" spans="1:8" ht="105" x14ac:dyDescent="0.25">
      <c r="A21" s="208">
        <v>1.5</v>
      </c>
      <c r="B21" s="209" t="s">
        <v>19</v>
      </c>
      <c r="C21" s="429"/>
      <c r="D21" s="430"/>
      <c r="E21" s="431"/>
      <c r="F21" s="436"/>
      <c r="G21" s="424"/>
      <c r="H21" s="439"/>
    </row>
    <row r="22" spans="1:8" ht="30" x14ac:dyDescent="0.25">
      <c r="A22" s="208">
        <v>1.6</v>
      </c>
      <c r="B22" s="211" t="s">
        <v>20</v>
      </c>
      <c r="C22" s="429"/>
      <c r="D22" s="430"/>
      <c r="E22" s="431"/>
      <c r="F22" s="436"/>
      <c r="G22" s="424"/>
      <c r="H22" s="439"/>
    </row>
    <row r="23" spans="1:8" ht="45.75" thickBot="1" x14ac:dyDescent="0.3">
      <c r="A23" s="212">
        <v>1.7</v>
      </c>
      <c r="B23" s="213" t="s">
        <v>21</v>
      </c>
      <c r="C23" s="432"/>
      <c r="D23" s="433"/>
      <c r="E23" s="434"/>
      <c r="F23" s="437"/>
      <c r="G23" s="425"/>
      <c r="H23" s="440"/>
    </row>
    <row r="24" spans="1:8" ht="39" customHeight="1" x14ac:dyDescent="0.25">
      <c r="A24" s="29">
        <v>2</v>
      </c>
      <c r="B24" s="30" t="s">
        <v>69</v>
      </c>
      <c r="C24" s="330" t="s">
        <v>11</v>
      </c>
      <c r="D24" s="331"/>
      <c r="E24" s="332"/>
      <c r="F24" s="153" t="s">
        <v>12</v>
      </c>
      <c r="G24" s="36" t="s">
        <v>64</v>
      </c>
      <c r="H24" s="41" t="s">
        <v>13</v>
      </c>
    </row>
    <row r="25" spans="1:8" ht="45.75" customHeight="1" x14ac:dyDescent="0.25">
      <c r="A25" s="150">
        <v>2.1</v>
      </c>
      <c r="B25" s="11" t="s">
        <v>22</v>
      </c>
      <c r="C25" s="304"/>
      <c r="D25" s="343"/>
      <c r="E25" s="344"/>
      <c r="F25" s="307"/>
      <c r="G25" s="280"/>
      <c r="H25" s="291"/>
    </row>
    <row r="26" spans="1:8" ht="50.25" customHeight="1" x14ac:dyDescent="0.25">
      <c r="A26" s="150">
        <v>2.2000000000000002</v>
      </c>
      <c r="B26" s="11" t="s">
        <v>70</v>
      </c>
      <c r="C26" s="305"/>
      <c r="D26" s="345"/>
      <c r="E26" s="346"/>
      <c r="F26" s="308"/>
      <c r="G26" s="273"/>
      <c r="H26" s="291"/>
    </row>
    <row r="27" spans="1:8" ht="114.75" customHeight="1" x14ac:dyDescent="0.25">
      <c r="A27" s="150">
        <v>2.2999999999999998</v>
      </c>
      <c r="B27" s="11" t="s">
        <v>23</v>
      </c>
      <c r="C27" s="305"/>
      <c r="D27" s="345"/>
      <c r="E27" s="346"/>
      <c r="F27" s="308"/>
      <c r="G27" s="273"/>
      <c r="H27" s="291"/>
    </row>
    <row r="28" spans="1:8" ht="42" customHeight="1" thickBot="1" x14ac:dyDescent="0.3">
      <c r="A28" s="157">
        <v>2.4</v>
      </c>
      <c r="B28" s="13" t="s">
        <v>24</v>
      </c>
      <c r="C28" s="306"/>
      <c r="D28" s="347"/>
      <c r="E28" s="348"/>
      <c r="F28" s="309"/>
      <c r="G28" s="274"/>
      <c r="H28" s="292"/>
    </row>
    <row r="29" spans="1:8" ht="63" customHeight="1" thickBot="1" x14ac:dyDescent="0.3">
      <c r="A29" s="229">
        <v>3</v>
      </c>
      <c r="B29" s="240" t="s">
        <v>25</v>
      </c>
      <c r="C29" s="290">
        <f>+C12</f>
        <v>0</v>
      </c>
      <c r="D29" s="447"/>
      <c r="E29" s="447"/>
      <c r="F29" s="279"/>
      <c r="G29" s="252" t="s">
        <v>64</v>
      </c>
      <c r="H29" s="252" t="s">
        <v>13</v>
      </c>
    </row>
    <row r="30" spans="1:8" ht="30" customHeight="1" x14ac:dyDescent="0.25">
      <c r="A30" s="230"/>
      <c r="B30" s="241"/>
      <c r="C30" s="355" t="s">
        <v>11</v>
      </c>
      <c r="D30" s="356"/>
      <c r="E30" s="330" t="s">
        <v>12</v>
      </c>
      <c r="F30" s="448"/>
      <c r="G30" s="253"/>
      <c r="H30" s="253"/>
    </row>
    <row r="31" spans="1:8" ht="47.25" customHeight="1" thickBot="1" x14ac:dyDescent="0.3">
      <c r="A31" s="150" t="s">
        <v>26</v>
      </c>
      <c r="B31" s="9" t="s">
        <v>15</v>
      </c>
      <c r="C31" s="386"/>
      <c r="D31" s="494"/>
      <c r="E31" s="494"/>
      <c r="F31" s="387"/>
      <c r="G31" s="266"/>
      <c r="H31" s="293"/>
    </row>
    <row r="32" spans="1:8" ht="30.75" thickBot="1" x14ac:dyDescent="0.3">
      <c r="A32" s="157" t="s">
        <v>27</v>
      </c>
      <c r="B32" s="13" t="s">
        <v>28</v>
      </c>
      <c r="C32" s="386"/>
      <c r="D32" s="494"/>
      <c r="E32" s="494"/>
      <c r="F32" s="387"/>
      <c r="G32" s="268"/>
      <c r="H32" s="294"/>
    </row>
    <row r="33" spans="1:8" ht="33" customHeight="1" thickBot="1" x14ac:dyDescent="0.3">
      <c r="A33" s="229">
        <v>4</v>
      </c>
      <c r="B33" s="288" t="s">
        <v>29</v>
      </c>
      <c r="C33" s="290">
        <v>0</v>
      </c>
      <c r="D33" s="447"/>
      <c r="E33" s="447"/>
      <c r="F33" s="279"/>
      <c r="G33" s="252" t="s">
        <v>64</v>
      </c>
      <c r="H33" s="252" t="s">
        <v>13</v>
      </c>
    </row>
    <row r="34" spans="1:8" ht="33" customHeight="1" x14ac:dyDescent="0.25">
      <c r="A34" s="230"/>
      <c r="B34" s="289"/>
      <c r="C34" s="355" t="s">
        <v>11</v>
      </c>
      <c r="D34" s="356"/>
      <c r="E34" s="330" t="s">
        <v>12</v>
      </c>
      <c r="F34" s="448"/>
      <c r="G34" s="253"/>
      <c r="H34" s="253"/>
    </row>
    <row r="35" spans="1:8" ht="47.25" customHeight="1" thickBot="1" x14ac:dyDescent="0.3">
      <c r="A35" s="208">
        <v>4.0999999999999996</v>
      </c>
      <c r="B35" s="211" t="s">
        <v>162</v>
      </c>
      <c r="C35" s="479" t="s">
        <v>82</v>
      </c>
      <c r="D35" s="495"/>
      <c r="E35" s="495" t="s">
        <v>340</v>
      </c>
      <c r="F35" s="459"/>
      <c r="G35" s="438" t="s">
        <v>300</v>
      </c>
      <c r="H35" s="439"/>
    </row>
    <row r="36" spans="1:8" ht="30.75" thickBot="1" x14ac:dyDescent="0.3">
      <c r="A36" s="208">
        <v>4.2</v>
      </c>
      <c r="B36" s="211" t="s">
        <v>30</v>
      </c>
      <c r="C36" s="479" t="s">
        <v>82</v>
      </c>
      <c r="D36" s="495"/>
      <c r="E36" s="495" t="s">
        <v>340</v>
      </c>
      <c r="F36" s="459"/>
      <c r="G36" s="424"/>
      <c r="H36" s="439"/>
    </row>
    <row r="37" spans="1:8" ht="30.75" thickBot="1" x14ac:dyDescent="0.3">
      <c r="A37" s="212">
        <v>4.3</v>
      </c>
      <c r="B37" s="213" t="s">
        <v>65</v>
      </c>
      <c r="C37" s="479" t="s">
        <v>94</v>
      </c>
      <c r="D37" s="495"/>
      <c r="E37" s="495">
        <v>33</v>
      </c>
      <c r="F37" s="459"/>
      <c r="G37" s="425"/>
      <c r="H37" s="440"/>
    </row>
    <row r="38" spans="1:8" ht="30" customHeight="1" thickBot="1" x14ac:dyDescent="0.3">
      <c r="A38" s="229">
        <v>5</v>
      </c>
      <c r="B38" s="231" t="s">
        <v>31</v>
      </c>
      <c r="C38" s="290">
        <f>+C21</f>
        <v>0</v>
      </c>
      <c r="D38" s="447"/>
      <c r="E38" s="447"/>
      <c r="F38" s="279"/>
      <c r="G38" s="252" t="s">
        <v>64</v>
      </c>
      <c r="H38" s="252" t="s">
        <v>13</v>
      </c>
    </row>
    <row r="39" spans="1:8" ht="15.75" thickBot="1" x14ac:dyDescent="0.3">
      <c r="A39" s="230"/>
      <c r="B39" s="232"/>
      <c r="C39" s="355" t="s">
        <v>11</v>
      </c>
      <c r="D39" s="356"/>
      <c r="E39" s="330" t="s">
        <v>12</v>
      </c>
      <c r="F39" s="448"/>
      <c r="G39" s="253"/>
      <c r="H39" s="253"/>
    </row>
    <row r="40" spans="1:8" ht="45" customHeight="1" x14ac:dyDescent="0.25">
      <c r="A40" s="208">
        <v>5.0999999999999996</v>
      </c>
      <c r="B40" s="211" t="s">
        <v>162</v>
      </c>
      <c r="C40" s="453" t="s">
        <v>82</v>
      </c>
      <c r="D40" s="454"/>
      <c r="E40" s="453" t="s">
        <v>339</v>
      </c>
      <c r="F40" s="454"/>
      <c r="G40" s="438" t="s">
        <v>300</v>
      </c>
      <c r="H40" s="450"/>
    </row>
    <row r="41" spans="1:8" ht="45" x14ac:dyDescent="0.25">
      <c r="A41" s="208">
        <v>5.2</v>
      </c>
      <c r="B41" s="211" t="s">
        <v>72</v>
      </c>
      <c r="C41" s="429"/>
      <c r="D41" s="431"/>
      <c r="E41" s="429"/>
      <c r="F41" s="431"/>
      <c r="G41" s="424"/>
      <c r="H41" s="451"/>
    </row>
    <row r="42" spans="1:8" ht="45" x14ac:dyDescent="0.25">
      <c r="A42" s="208">
        <v>5.3</v>
      </c>
      <c r="B42" s="214" t="s">
        <v>71</v>
      </c>
      <c r="C42" s="429"/>
      <c r="D42" s="431"/>
      <c r="E42" s="429"/>
      <c r="F42" s="431"/>
      <c r="G42" s="424"/>
      <c r="H42" s="451"/>
    </row>
    <row r="43" spans="1:8" ht="30" x14ac:dyDescent="0.25">
      <c r="A43" s="208">
        <v>5.4</v>
      </c>
      <c r="B43" s="211" t="s">
        <v>32</v>
      </c>
      <c r="C43" s="429"/>
      <c r="D43" s="431"/>
      <c r="E43" s="429"/>
      <c r="F43" s="431"/>
      <c r="G43" s="424"/>
      <c r="H43" s="451"/>
    </row>
    <row r="44" spans="1:8" ht="30.75" thickBot="1" x14ac:dyDescent="0.3">
      <c r="A44" s="212">
        <v>5.5</v>
      </c>
      <c r="B44" s="213" t="s">
        <v>33</v>
      </c>
      <c r="C44" s="432"/>
      <c r="D44" s="434"/>
      <c r="E44" s="432"/>
      <c r="F44" s="434"/>
      <c r="G44" s="425"/>
      <c r="H44" s="452"/>
    </row>
    <row r="45" spans="1:8" ht="30" customHeight="1" thickBot="1" x14ac:dyDescent="0.3">
      <c r="A45" s="229">
        <v>6</v>
      </c>
      <c r="B45" s="231" t="s">
        <v>34</v>
      </c>
      <c r="C45" s="290">
        <f>+C28</f>
        <v>0</v>
      </c>
      <c r="D45" s="447"/>
      <c r="E45" s="447"/>
      <c r="F45" s="279"/>
      <c r="G45" s="252" t="s">
        <v>64</v>
      </c>
      <c r="H45" s="252" t="s">
        <v>13</v>
      </c>
    </row>
    <row r="46" spans="1:8" ht="30" customHeight="1" x14ac:dyDescent="0.25">
      <c r="A46" s="230"/>
      <c r="B46" s="232"/>
      <c r="C46" s="355" t="s">
        <v>11</v>
      </c>
      <c r="D46" s="356"/>
      <c r="E46" s="330" t="s">
        <v>12</v>
      </c>
      <c r="F46" s="448"/>
      <c r="G46" s="253"/>
      <c r="H46" s="253"/>
    </row>
    <row r="47" spans="1:8" ht="60.75" thickBot="1" x14ac:dyDescent="0.3">
      <c r="A47" s="150">
        <v>6.1</v>
      </c>
      <c r="B47" s="11" t="s">
        <v>35</v>
      </c>
      <c r="C47" s="386"/>
      <c r="D47" s="494"/>
      <c r="E47" s="494"/>
      <c r="F47" s="387"/>
      <c r="G47" s="34"/>
      <c r="H47" s="38"/>
    </row>
    <row r="48" spans="1:8" ht="45.75" thickBot="1" x14ac:dyDescent="0.3">
      <c r="A48" s="150">
        <v>6.2</v>
      </c>
      <c r="B48" s="11" t="s">
        <v>36</v>
      </c>
      <c r="C48" s="386"/>
      <c r="D48" s="494"/>
      <c r="E48" s="494"/>
      <c r="F48" s="387"/>
      <c r="G48" s="34"/>
      <c r="H48" s="38"/>
    </row>
    <row r="49" spans="1:9" ht="60.75" thickBot="1" x14ac:dyDescent="0.3">
      <c r="A49" s="150">
        <v>6.3</v>
      </c>
      <c r="B49" s="11" t="s">
        <v>37</v>
      </c>
      <c r="C49" s="386"/>
      <c r="D49" s="494"/>
      <c r="E49" s="494"/>
      <c r="F49" s="387"/>
      <c r="G49" s="34"/>
      <c r="H49" s="38"/>
    </row>
    <row r="50" spans="1:9" ht="75.75" thickBot="1" x14ac:dyDescent="0.3">
      <c r="A50" s="150">
        <v>6.4</v>
      </c>
      <c r="B50" s="13" t="s">
        <v>38</v>
      </c>
      <c r="C50" s="386"/>
      <c r="D50" s="494"/>
      <c r="E50" s="494"/>
      <c r="F50" s="387"/>
      <c r="G50" s="35"/>
      <c r="H50" s="39"/>
    </row>
    <row r="51" spans="1:9" ht="30" customHeight="1" thickBot="1" x14ac:dyDescent="0.3">
      <c r="A51" s="229">
        <v>7</v>
      </c>
      <c r="B51" s="240" t="s">
        <v>39</v>
      </c>
      <c r="C51" s="290">
        <v>0</v>
      </c>
      <c r="D51" s="447"/>
      <c r="E51" s="447"/>
      <c r="F51" s="279"/>
      <c r="G51" s="252" t="s">
        <v>64</v>
      </c>
      <c r="H51" s="252" t="s">
        <v>13</v>
      </c>
    </row>
    <row r="52" spans="1:9" x14ac:dyDescent="0.25">
      <c r="A52" s="230"/>
      <c r="B52" s="241"/>
      <c r="C52" s="355" t="s">
        <v>11</v>
      </c>
      <c r="D52" s="356"/>
      <c r="E52" s="330" t="s">
        <v>12</v>
      </c>
      <c r="F52" s="448"/>
      <c r="G52" s="253"/>
      <c r="H52" s="253"/>
    </row>
    <row r="53" spans="1:9" ht="30" x14ac:dyDescent="0.25">
      <c r="A53" s="208">
        <v>7.1</v>
      </c>
      <c r="B53" s="211" t="s">
        <v>40</v>
      </c>
      <c r="C53" s="429" t="s">
        <v>82</v>
      </c>
      <c r="D53" s="431"/>
      <c r="E53" s="429">
        <v>178</v>
      </c>
      <c r="F53" s="431"/>
      <c r="G53" s="438" t="s">
        <v>300</v>
      </c>
      <c r="H53" s="215"/>
    </row>
    <row r="54" spans="1:9" ht="45" x14ac:dyDescent="0.25">
      <c r="A54" s="208">
        <v>7.2</v>
      </c>
      <c r="B54" s="211" t="s">
        <v>41</v>
      </c>
      <c r="C54" s="429"/>
      <c r="D54" s="431"/>
      <c r="E54" s="429"/>
      <c r="F54" s="431"/>
      <c r="G54" s="424"/>
      <c r="H54" s="215"/>
    </row>
    <row r="55" spans="1:9" ht="60.75" thickBot="1" x14ac:dyDescent="0.3">
      <c r="A55" s="212">
        <v>7.3</v>
      </c>
      <c r="B55" s="213" t="s">
        <v>42</v>
      </c>
      <c r="C55" s="432"/>
      <c r="D55" s="434"/>
      <c r="E55" s="432"/>
      <c r="F55" s="434"/>
      <c r="G55" s="425"/>
      <c r="H55" s="216"/>
    </row>
    <row r="56" spans="1:9" x14ac:dyDescent="0.25">
      <c r="A56" s="29">
        <v>8</v>
      </c>
      <c r="B56" s="49" t="s">
        <v>43</v>
      </c>
      <c r="C56" s="330" t="s">
        <v>11</v>
      </c>
      <c r="D56" s="331"/>
      <c r="E56" s="332"/>
      <c r="F56" s="153" t="s">
        <v>12</v>
      </c>
      <c r="G56" s="36" t="s">
        <v>64</v>
      </c>
      <c r="H56" s="40" t="s">
        <v>13</v>
      </c>
    </row>
    <row r="57" spans="1:9" x14ac:dyDescent="0.25">
      <c r="A57" s="208">
        <v>8.1</v>
      </c>
      <c r="B57" s="211" t="s">
        <v>44</v>
      </c>
      <c r="C57" s="460" t="s">
        <v>235</v>
      </c>
      <c r="D57" s="460"/>
      <c r="E57" s="460"/>
      <c r="F57" s="135" t="s">
        <v>338</v>
      </c>
      <c r="G57" s="461" t="s">
        <v>300</v>
      </c>
      <c r="H57" s="449"/>
    </row>
    <row r="58" spans="1:9" x14ac:dyDescent="0.25">
      <c r="A58" s="208">
        <v>8.1999999999999993</v>
      </c>
      <c r="B58" s="211" t="s">
        <v>45</v>
      </c>
      <c r="C58" s="460" t="s">
        <v>100</v>
      </c>
      <c r="D58" s="460"/>
      <c r="E58" s="460"/>
      <c r="F58" s="135" t="s">
        <v>338</v>
      </c>
      <c r="G58" s="461"/>
      <c r="H58" s="439"/>
    </row>
    <row r="59" spans="1:9" ht="30" x14ac:dyDescent="0.25">
      <c r="A59" s="208">
        <v>8.3000000000000007</v>
      </c>
      <c r="B59" s="211" t="s">
        <v>46</v>
      </c>
      <c r="C59" s="463" t="s">
        <v>82</v>
      </c>
      <c r="D59" s="464"/>
      <c r="E59" s="465"/>
      <c r="F59" s="435" t="s">
        <v>338</v>
      </c>
      <c r="G59" s="461"/>
      <c r="H59" s="439"/>
    </row>
    <row r="60" spans="1:9" ht="45" x14ac:dyDescent="0.25">
      <c r="A60" s="208">
        <v>8.4</v>
      </c>
      <c r="B60" s="211" t="s">
        <v>47</v>
      </c>
      <c r="C60" s="466"/>
      <c r="D60" s="467"/>
      <c r="E60" s="468"/>
      <c r="F60" s="436"/>
      <c r="G60" s="461"/>
      <c r="H60" s="439"/>
    </row>
    <row r="61" spans="1:9" ht="45" x14ac:dyDescent="0.25">
      <c r="A61" s="208">
        <v>8.5</v>
      </c>
      <c r="B61" s="211" t="s">
        <v>73</v>
      </c>
      <c r="C61" s="466"/>
      <c r="D61" s="467"/>
      <c r="E61" s="468"/>
      <c r="F61" s="436"/>
      <c r="G61" s="461"/>
      <c r="H61" s="439"/>
    </row>
    <row r="62" spans="1:9" x14ac:dyDescent="0.25">
      <c r="A62" s="208">
        <v>8.6</v>
      </c>
      <c r="B62" s="211" t="s">
        <v>48</v>
      </c>
      <c r="C62" s="466"/>
      <c r="D62" s="467"/>
      <c r="E62" s="468"/>
      <c r="F62" s="436"/>
      <c r="G62" s="461"/>
      <c r="H62" s="439"/>
    </row>
    <row r="63" spans="1:9" x14ac:dyDescent="0.25">
      <c r="A63" s="208">
        <v>8.6999999999999993</v>
      </c>
      <c r="B63" s="211" t="s">
        <v>49</v>
      </c>
      <c r="C63" s="466"/>
      <c r="D63" s="467"/>
      <c r="E63" s="468"/>
      <c r="F63" s="436"/>
      <c r="G63" s="461"/>
      <c r="H63" s="439"/>
    </row>
    <row r="64" spans="1:9" ht="45" x14ac:dyDescent="0.25">
      <c r="A64" s="208">
        <v>8.8000000000000007</v>
      </c>
      <c r="B64" s="211" t="s">
        <v>74</v>
      </c>
      <c r="C64" s="466"/>
      <c r="D64" s="467"/>
      <c r="E64" s="468"/>
      <c r="F64" s="436"/>
      <c r="G64" s="461"/>
      <c r="H64" s="439"/>
      <c r="I64" s="20"/>
    </row>
    <row r="65" spans="1:9" ht="31.5" customHeight="1" x14ac:dyDescent="0.3">
      <c r="A65" s="208">
        <v>8.9</v>
      </c>
      <c r="B65" s="217" t="s">
        <v>50</v>
      </c>
      <c r="C65" s="466"/>
      <c r="D65" s="467"/>
      <c r="E65" s="468"/>
      <c r="F65" s="436"/>
      <c r="G65" s="461"/>
      <c r="H65" s="439"/>
      <c r="I65" s="22"/>
    </row>
    <row r="66" spans="1:9" ht="16.5" x14ac:dyDescent="0.3">
      <c r="A66" s="218" t="s">
        <v>66</v>
      </c>
      <c r="B66" s="211" t="s">
        <v>51</v>
      </c>
      <c r="C66" s="469"/>
      <c r="D66" s="470"/>
      <c r="E66" s="471"/>
      <c r="F66" s="472"/>
      <c r="G66" s="461"/>
      <c r="H66" s="439"/>
      <c r="I66" s="22"/>
    </row>
    <row r="67" spans="1:9" ht="45.75" thickBot="1" x14ac:dyDescent="0.3">
      <c r="A67" s="218" t="s">
        <v>67</v>
      </c>
      <c r="B67" s="213" t="s">
        <v>75</v>
      </c>
      <c r="C67" s="473" t="s">
        <v>82</v>
      </c>
      <c r="D67" s="473"/>
      <c r="E67" s="473"/>
      <c r="F67" s="134" t="s">
        <v>337</v>
      </c>
      <c r="G67" s="462"/>
      <c r="H67" s="440"/>
      <c r="I67" s="24"/>
    </row>
    <row r="68" spans="1:9" ht="30" customHeight="1" thickBot="1" x14ac:dyDescent="0.3">
      <c r="A68" s="229">
        <v>9</v>
      </c>
      <c r="B68" s="240" t="s">
        <v>52</v>
      </c>
      <c r="C68" s="290">
        <v>0</v>
      </c>
      <c r="D68" s="447"/>
      <c r="E68" s="447"/>
      <c r="F68" s="279"/>
      <c r="G68" s="252" t="s">
        <v>64</v>
      </c>
      <c r="H68" s="252" t="s">
        <v>13</v>
      </c>
    </row>
    <row r="69" spans="1:9" ht="30" customHeight="1" thickBot="1" x14ac:dyDescent="0.3">
      <c r="A69" s="230"/>
      <c r="B69" s="241"/>
      <c r="C69" s="355" t="s">
        <v>11</v>
      </c>
      <c r="D69" s="356"/>
      <c r="E69" s="330" t="s">
        <v>12</v>
      </c>
      <c r="F69" s="448"/>
      <c r="G69" s="253"/>
      <c r="H69" s="253"/>
    </row>
    <row r="70" spans="1:9" ht="30" x14ac:dyDescent="0.25">
      <c r="A70" s="208">
        <v>9.1</v>
      </c>
      <c r="B70" s="209" t="s">
        <v>53</v>
      </c>
      <c r="C70" s="453" t="s">
        <v>82</v>
      </c>
      <c r="D70" s="454"/>
      <c r="E70" s="453">
        <v>180</v>
      </c>
      <c r="F70" s="454"/>
      <c r="G70" s="424" t="s">
        <v>300</v>
      </c>
      <c r="H70" s="439"/>
    </row>
    <row r="71" spans="1:9" x14ac:dyDescent="0.25">
      <c r="A71" s="208">
        <v>9.1999999999999993</v>
      </c>
      <c r="B71" s="210" t="s">
        <v>16</v>
      </c>
      <c r="C71" s="474"/>
      <c r="D71" s="475"/>
      <c r="E71" s="474"/>
      <c r="F71" s="475"/>
      <c r="G71" s="424"/>
      <c r="H71" s="439"/>
    </row>
    <row r="72" spans="1:9" ht="60.75" thickBot="1" x14ac:dyDescent="0.3">
      <c r="A72" s="212">
        <v>9.3000000000000007</v>
      </c>
      <c r="B72" s="219" t="s">
        <v>54</v>
      </c>
      <c r="C72" s="479" t="s">
        <v>82</v>
      </c>
      <c r="D72" s="495"/>
      <c r="E72" s="495">
        <v>182</v>
      </c>
      <c r="F72" s="459"/>
      <c r="G72" s="425"/>
      <c r="H72" s="440"/>
    </row>
    <row r="73" spans="1:9" ht="30" customHeight="1" thickBot="1" x14ac:dyDescent="0.3">
      <c r="A73" s="229">
        <v>10</v>
      </c>
      <c r="B73" s="240" t="s">
        <v>55</v>
      </c>
      <c r="C73" s="290">
        <v>0</v>
      </c>
      <c r="D73" s="447"/>
      <c r="E73" s="447"/>
      <c r="F73" s="279"/>
      <c r="G73" s="252" t="s">
        <v>64</v>
      </c>
      <c r="H73" s="252" t="s">
        <v>13</v>
      </c>
    </row>
    <row r="74" spans="1:9" ht="30" customHeight="1" x14ac:dyDescent="0.25">
      <c r="A74" s="230"/>
      <c r="B74" s="241"/>
      <c r="C74" s="355" t="s">
        <v>11</v>
      </c>
      <c r="D74" s="356"/>
      <c r="E74" s="330" t="s">
        <v>12</v>
      </c>
      <c r="F74" s="448"/>
      <c r="G74" s="253"/>
      <c r="H74" s="253"/>
    </row>
    <row r="75" spans="1:9" ht="30.75" thickBot="1" x14ac:dyDescent="0.3">
      <c r="A75" s="157">
        <v>10.1</v>
      </c>
      <c r="B75" s="13" t="s">
        <v>56</v>
      </c>
      <c r="C75" s="386"/>
      <c r="D75" s="494"/>
      <c r="E75" s="494"/>
      <c r="F75" s="387"/>
      <c r="G75" s="35"/>
      <c r="H75" s="39"/>
    </row>
    <row r="76" spans="1:9" ht="30" customHeight="1" thickBot="1" x14ac:dyDescent="0.3">
      <c r="A76" s="229">
        <v>11</v>
      </c>
      <c r="B76" s="240" t="s">
        <v>57</v>
      </c>
      <c r="C76" s="290">
        <v>0</v>
      </c>
      <c r="D76" s="447"/>
      <c r="E76" s="447"/>
      <c r="F76" s="279"/>
      <c r="G76" s="252" t="s">
        <v>64</v>
      </c>
      <c r="H76" s="252" t="s">
        <v>13</v>
      </c>
    </row>
    <row r="77" spans="1:9" ht="30" customHeight="1" x14ac:dyDescent="0.25">
      <c r="A77" s="230"/>
      <c r="B77" s="241"/>
      <c r="C77" s="355" t="s">
        <v>11</v>
      </c>
      <c r="D77" s="356"/>
      <c r="E77" s="330" t="s">
        <v>12</v>
      </c>
      <c r="F77" s="448"/>
      <c r="G77" s="253"/>
      <c r="H77" s="253"/>
    </row>
    <row r="78" spans="1:9" ht="30.75" thickBot="1" x14ac:dyDescent="0.3">
      <c r="A78" s="157">
        <v>11.1</v>
      </c>
      <c r="B78" s="55" t="s">
        <v>76</v>
      </c>
      <c r="C78" s="386"/>
      <c r="D78" s="494"/>
      <c r="E78" s="494"/>
      <c r="F78" s="387"/>
      <c r="G78" s="35"/>
      <c r="H78" s="39"/>
    </row>
    <row r="79" spans="1:9" ht="30" customHeight="1" thickBot="1" x14ac:dyDescent="0.3">
      <c r="A79" s="229">
        <v>12</v>
      </c>
      <c r="B79" s="231" t="s">
        <v>58</v>
      </c>
      <c r="C79" s="290">
        <v>0</v>
      </c>
      <c r="D79" s="447"/>
      <c r="E79" s="447"/>
      <c r="F79" s="279"/>
      <c r="G79" s="250" t="s">
        <v>64</v>
      </c>
      <c r="H79" s="252" t="s">
        <v>13</v>
      </c>
    </row>
    <row r="80" spans="1:9" ht="30" customHeight="1" x14ac:dyDescent="0.25">
      <c r="A80" s="230"/>
      <c r="B80" s="232"/>
      <c r="C80" s="355" t="s">
        <v>11</v>
      </c>
      <c r="D80" s="480"/>
      <c r="E80" s="480"/>
      <c r="F80" s="379"/>
      <c r="G80" s="251"/>
      <c r="H80" s="253"/>
    </row>
    <row r="81" spans="1:8" ht="45" x14ac:dyDescent="0.25">
      <c r="A81" s="150">
        <v>12.1</v>
      </c>
      <c r="B81" s="53" t="s">
        <v>59</v>
      </c>
      <c r="C81" s="388" t="s">
        <v>82</v>
      </c>
      <c r="D81" s="481"/>
      <c r="E81" s="481"/>
      <c r="F81" s="389"/>
      <c r="G81" s="52" t="s">
        <v>300</v>
      </c>
      <c r="H81" s="38"/>
    </row>
    <row r="82" spans="1:8" ht="31.5" customHeight="1" x14ac:dyDescent="0.25">
      <c r="A82" s="150">
        <v>12.2</v>
      </c>
      <c r="B82" s="53" t="s">
        <v>60</v>
      </c>
      <c r="C82" s="388" t="s">
        <v>82</v>
      </c>
      <c r="D82" s="481"/>
      <c r="E82" s="481"/>
      <c r="F82" s="389"/>
      <c r="G82" s="52" t="s">
        <v>300</v>
      </c>
      <c r="H82" s="38"/>
    </row>
    <row r="83" spans="1:8" ht="30.75" thickBot="1" x14ac:dyDescent="0.3">
      <c r="A83" s="26">
        <v>12.3</v>
      </c>
      <c r="B83" s="54" t="s">
        <v>61</v>
      </c>
      <c r="C83" s="388" t="s">
        <v>82</v>
      </c>
      <c r="D83" s="481"/>
      <c r="E83" s="481"/>
      <c r="F83" s="389"/>
      <c r="G83" s="52" t="s">
        <v>300</v>
      </c>
      <c r="H83" s="48"/>
    </row>
    <row r="84" spans="1:8" ht="19.5" thickBot="1" x14ac:dyDescent="0.3">
      <c r="A84" s="242" t="s">
        <v>62</v>
      </c>
      <c r="B84" s="243"/>
      <c r="C84" s="489" t="s">
        <v>82</v>
      </c>
      <c r="D84" s="490"/>
      <c r="E84" s="490"/>
      <c r="F84" s="491"/>
      <c r="G84" s="50" t="s">
        <v>87</v>
      </c>
      <c r="H84" s="51"/>
    </row>
  </sheetData>
  <mergeCells count="133">
    <mergeCell ref="A68:A69"/>
    <mergeCell ref="B68:B69"/>
    <mergeCell ref="C75:D75"/>
    <mergeCell ref="E75:F75"/>
    <mergeCell ref="C72:D72"/>
    <mergeCell ref="E72:F72"/>
    <mergeCell ref="C69:D69"/>
    <mergeCell ref="E69:F69"/>
    <mergeCell ref="A84:B84"/>
    <mergeCell ref="C81:F81"/>
    <mergeCell ref="C82:F82"/>
    <mergeCell ref="C83:F83"/>
    <mergeCell ref="C84:F84"/>
    <mergeCell ref="A79:A80"/>
    <mergeCell ref="B79:B80"/>
    <mergeCell ref="C80:F80"/>
    <mergeCell ref="G73:G74"/>
    <mergeCell ref="G79:G80"/>
    <mergeCell ref="H79:H80"/>
    <mergeCell ref="A76:A77"/>
    <mergeCell ref="B76:B77"/>
    <mergeCell ref="G76:G77"/>
    <mergeCell ref="H76:H77"/>
    <mergeCell ref="C76:F76"/>
    <mergeCell ref="C77:D77"/>
    <mergeCell ref="E77:F77"/>
    <mergeCell ref="C79:F79"/>
    <mergeCell ref="A73:A74"/>
    <mergeCell ref="B73:B74"/>
    <mergeCell ref="H73:H74"/>
    <mergeCell ref="G70:G72"/>
    <mergeCell ref="H70:H72"/>
    <mergeCell ref="C73:F73"/>
    <mergeCell ref="C74:D74"/>
    <mergeCell ref="E74:F74"/>
    <mergeCell ref="C70:D71"/>
    <mergeCell ref="E70:F71"/>
    <mergeCell ref="E78:F78"/>
    <mergeCell ref="C78:D78"/>
    <mergeCell ref="G68:G69"/>
    <mergeCell ref="H68:H69"/>
    <mergeCell ref="C57:E57"/>
    <mergeCell ref="G57:G67"/>
    <mergeCell ref="H57:H67"/>
    <mergeCell ref="C58:E58"/>
    <mergeCell ref="C59:E66"/>
    <mergeCell ref="F59:F66"/>
    <mergeCell ref="C67:E67"/>
    <mergeCell ref="C68:F68"/>
    <mergeCell ref="G53:G55"/>
    <mergeCell ref="C56:E56"/>
    <mergeCell ref="A51:A52"/>
    <mergeCell ref="B51:B52"/>
    <mergeCell ref="G51:G52"/>
    <mergeCell ref="C51:F51"/>
    <mergeCell ref="C52:D52"/>
    <mergeCell ref="E52:F52"/>
    <mergeCell ref="C53:D55"/>
    <mergeCell ref="E53:F55"/>
    <mergeCell ref="H51:H52"/>
    <mergeCell ref="A45:A46"/>
    <mergeCell ref="B45:B46"/>
    <mergeCell ref="G45:G46"/>
    <mergeCell ref="H45:H46"/>
    <mergeCell ref="G40:G44"/>
    <mergeCell ref="H40:H44"/>
    <mergeCell ref="C45:F45"/>
    <mergeCell ref="C46:D46"/>
    <mergeCell ref="E46:F46"/>
    <mergeCell ref="C34:D34"/>
    <mergeCell ref="E34:F34"/>
    <mergeCell ref="C49:D49"/>
    <mergeCell ref="E49:F49"/>
    <mergeCell ref="C50:D50"/>
    <mergeCell ref="E50:F50"/>
    <mergeCell ref="G38:G39"/>
    <mergeCell ref="H38:H39"/>
    <mergeCell ref="C38:F38"/>
    <mergeCell ref="C39:D39"/>
    <mergeCell ref="E39:F39"/>
    <mergeCell ref="C40:D44"/>
    <mergeCell ref="E40:F44"/>
    <mergeCell ref="C47:D47"/>
    <mergeCell ref="E47:F47"/>
    <mergeCell ref="C48:D48"/>
    <mergeCell ref="E48:F48"/>
    <mergeCell ref="A38:A39"/>
    <mergeCell ref="B38:B39"/>
    <mergeCell ref="A29:A30"/>
    <mergeCell ref="B29:B30"/>
    <mergeCell ref="G29:G30"/>
    <mergeCell ref="H29:H30"/>
    <mergeCell ref="G35:G37"/>
    <mergeCell ref="H35:H37"/>
    <mergeCell ref="C29:F29"/>
    <mergeCell ref="C30:D30"/>
    <mergeCell ref="E36:F36"/>
    <mergeCell ref="C37:D37"/>
    <mergeCell ref="E37:F37"/>
    <mergeCell ref="C31:D31"/>
    <mergeCell ref="C35:D35"/>
    <mergeCell ref="E35:F35"/>
    <mergeCell ref="C36:D36"/>
    <mergeCell ref="G31:G32"/>
    <mergeCell ref="H31:H32"/>
    <mergeCell ref="A33:A34"/>
    <mergeCell ref="B33:B34"/>
    <mergeCell ref="G33:G34"/>
    <mergeCell ref="H33:H34"/>
    <mergeCell ref="C33:F33"/>
    <mergeCell ref="A1:H2"/>
    <mergeCell ref="A4:H5"/>
    <mergeCell ref="C8:G8"/>
    <mergeCell ref="C9:G9"/>
    <mergeCell ref="C10:G10"/>
    <mergeCell ref="C11:G11"/>
    <mergeCell ref="E30:F30"/>
    <mergeCell ref="E31:F31"/>
    <mergeCell ref="C32:D32"/>
    <mergeCell ref="E32:F32"/>
    <mergeCell ref="C24:E24"/>
    <mergeCell ref="C25:E28"/>
    <mergeCell ref="F25:F28"/>
    <mergeCell ref="C16:E16"/>
    <mergeCell ref="C17:E23"/>
    <mergeCell ref="F17:F23"/>
    <mergeCell ref="G17:G23"/>
    <mergeCell ref="H17:H23"/>
    <mergeCell ref="G25:G28"/>
    <mergeCell ref="H25:H28"/>
    <mergeCell ref="C12:F12"/>
    <mergeCell ref="C13:F13"/>
    <mergeCell ref="C14:F1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9"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12</v>
      </c>
      <c r="D8" s="312"/>
      <c r="E8" s="312"/>
      <c r="F8" s="312"/>
      <c r="G8" s="313"/>
    </row>
    <row r="9" spans="1:8" ht="31.5" customHeight="1" thickBot="1" x14ac:dyDescent="0.3">
      <c r="A9" s="56" t="s">
        <v>3</v>
      </c>
      <c r="B9" s="57" t="s">
        <v>4</v>
      </c>
      <c r="C9" s="314" t="s">
        <v>352</v>
      </c>
      <c r="D9" s="315"/>
      <c r="E9" s="315"/>
      <c r="F9" s="315"/>
      <c r="G9" s="316"/>
    </row>
    <row r="10" spans="1:8" ht="15.75" thickBot="1" x14ac:dyDescent="0.3">
      <c r="A10" s="56" t="s">
        <v>5</v>
      </c>
      <c r="B10" s="57" t="s">
        <v>172</v>
      </c>
      <c r="C10" s="311" t="s">
        <v>301</v>
      </c>
      <c r="D10" s="312"/>
      <c r="E10" s="312"/>
      <c r="F10" s="312"/>
      <c r="G10" s="313"/>
    </row>
    <row r="11" spans="1:8" ht="20.25" customHeight="1" thickBot="1" x14ac:dyDescent="0.3">
      <c r="A11" s="56" t="s">
        <v>171</v>
      </c>
      <c r="B11" s="58" t="s">
        <v>63</v>
      </c>
      <c r="C11" s="317" t="s">
        <v>310</v>
      </c>
      <c r="D11" s="318"/>
      <c r="E11" s="318"/>
      <c r="F11" s="318"/>
      <c r="G11" s="319"/>
    </row>
    <row r="12" spans="1:8" ht="31.5" customHeight="1" thickBot="1" x14ac:dyDescent="0.3">
      <c r="A12" s="56" t="s">
        <v>5</v>
      </c>
      <c r="B12" s="57" t="s">
        <v>6</v>
      </c>
      <c r="C12" s="402"/>
      <c r="D12" s="443"/>
      <c r="E12" s="443"/>
      <c r="F12" s="403"/>
      <c r="G12" s="5"/>
      <c r="H12" s="6"/>
    </row>
    <row r="13" spans="1:8" ht="15.75" thickBot="1" x14ac:dyDescent="0.3">
      <c r="A13" s="56" t="s">
        <v>7</v>
      </c>
      <c r="B13" s="57" t="s">
        <v>8</v>
      </c>
      <c r="C13" s="295" t="s">
        <v>309</v>
      </c>
      <c r="D13" s="404"/>
      <c r="E13" s="404"/>
      <c r="F13" s="296"/>
    </row>
    <row r="14" spans="1:8" ht="15.75" thickBot="1" x14ac:dyDescent="0.3">
      <c r="A14" s="56" t="s">
        <v>9</v>
      </c>
      <c r="B14" s="57" t="s">
        <v>10</v>
      </c>
      <c r="C14" s="295" t="s">
        <v>89</v>
      </c>
      <c r="D14" s="404"/>
      <c r="E14" s="404"/>
      <c r="F14" s="296"/>
    </row>
    <row r="15" spans="1:8" ht="15.75" thickBot="1" x14ac:dyDescent="0.3">
      <c r="A15" s="3"/>
      <c r="B15" s="4"/>
      <c r="C15" s="7"/>
      <c r="E15" s="7"/>
    </row>
    <row r="16" spans="1:8" x14ac:dyDescent="0.25">
      <c r="A16" s="29">
        <v>1</v>
      </c>
      <c r="B16" s="33" t="s">
        <v>14</v>
      </c>
      <c r="C16" s="330" t="s">
        <v>11</v>
      </c>
      <c r="D16" s="331"/>
      <c r="E16" s="332"/>
      <c r="F16" s="153" t="s">
        <v>12</v>
      </c>
      <c r="G16" s="36" t="s">
        <v>64</v>
      </c>
      <c r="H16" s="40" t="s">
        <v>13</v>
      </c>
    </row>
    <row r="17" spans="1:8" ht="30" x14ac:dyDescent="0.25">
      <c r="A17" s="208">
        <v>1.1000000000000001</v>
      </c>
      <c r="B17" s="209" t="s">
        <v>15</v>
      </c>
      <c r="C17" s="426" t="s">
        <v>351</v>
      </c>
      <c r="D17" s="427"/>
      <c r="E17" s="428"/>
      <c r="F17" s="435" t="s">
        <v>350</v>
      </c>
      <c r="G17" s="438" t="s">
        <v>300</v>
      </c>
      <c r="H17" s="439"/>
    </row>
    <row r="18" spans="1:8" x14ac:dyDescent="0.25">
      <c r="A18" s="208">
        <v>1.2</v>
      </c>
      <c r="B18" s="210" t="s">
        <v>16</v>
      </c>
      <c r="C18" s="429"/>
      <c r="D18" s="430"/>
      <c r="E18" s="431"/>
      <c r="F18" s="436"/>
      <c r="G18" s="424"/>
      <c r="H18" s="439"/>
    </row>
    <row r="19" spans="1:8" ht="30" x14ac:dyDescent="0.25">
      <c r="A19" s="208">
        <v>1.3</v>
      </c>
      <c r="B19" s="209" t="s">
        <v>17</v>
      </c>
      <c r="C19" s="429"/>
      <c r="D19" s="430"/>
      <c r="E19" s="431"/>
      <c r="F19" s="436"/>
      <c r="G19" s="424"/>
      <c r="H19" s="439"/>
    </row>
    <row r="20" spans="1:8" ht="60" x14ac:dyDescent="0.25">
      <c r="A20" s="208">
        <v>1.4</v>
      </c>
      <c r="B20" s="209" t="s">
        <v>18</v>
      </c>
      <c r="C20" s="429"/>
      <c r="D20" s="430"/>
      <c r="E20" s="431"/>
      <c r="F20" s="436"/>
      <c r="G20" s="424"/>
      <c r="H20" s="439"/>
    </row>
    <row r="21" spans="1:8" ht="105" x14ac:dyDescent="0.25">
      <c r="A21" s="208">
        <v>1.5</v>
      </c>
      <c r="B21" s="209" t="s">
        <v>19</v>
      </c>
      <c r="C21" s="429"/>
      <c r="D21" s="430"/>
      <c r="E21" s="431"/>
      <c r="F21" s="436"/>
      <c r="G21" s="424"/>
      <c r="H21" s="439"/>
    </row>
    <row r="22" spans="1:8" ht="30" x14ac:dyDescent="0.25">
      <c r="A22" s="208">
        <v>1.6</v>
      </c>
      <c r="B22" s="211" t="s">
        <v>20</v>
      </c>
      <c r="C22" s="429"/>
      <c r="D22" s="430"/>
      <c r="E22" s="431"/>
      <c r="F22" s="436"/>
      <c r="G22" s="424"/>
      <c r="H22" s="439"/>
    </row>
    <row r="23" spans="1:8" ht="45.75" thickBot="1" x14ac:dyDescent="0.3">
      <c r="A23" s="212">
        <v>1.7</v>
      </c>
      <c r="B23" s="213" t="s">
        <v>21</v>
      </c>
      <c r="C23" s="432"/>
      <c r="D23" s="433"/>
      <c r="E23" s="434"/>
      <c r="F23" s="437"/>
      <c r="G23" s="425"/>
      <c r="H23" s="440"/>
    </row>
    <row r="24" spans="1:8" ht="39" customHeight="1" x14ac:dyDescent="0.25">
      <c r="A24" s="29">
        <v>2</v>
      </c>
      <c r="B24" s="30" t="s">
        <v>69</v>
      </c>
      <c r="C24" s="330" t="s">
        <v>11</v>
      </c>
      <c r="D24" s="331"/>
      <c r="E24" s="332"/>
      <c r="F24" s="153" t="s">
        <v>12</v>
      </c>
      <c r="G24" s="36" t="s">
        <v>64</v>
      </c>
      <c r="H24" s="41" t="s">
        <v>13</v>
      </c>
    </row>
    <row r="25" spans="1:8" ht="45.75" customHeight="1" x14ac:dyDescent="0.25">
      <c r="A25" s="208">
        <v>2.1</v>
      </c>
      <c r="B25" s="211" t="s">
        <v>22</v>
      </c>
      <c r="C25" s="426" t="s">
        <v>301</v>
      </c>
      <c r="D25" s="427"/>
      <c r="E25" s="428"/>
      <c r="F25" s="435" t="s">
        <v>301</v>
      </c>
      <c r="G25" s="438" t="s">
        <v>301</v>
      </c>
      <c r="H25" s="441"/>
    </row>
    <row r="26" spans="1:8" ht="50.25" customHeight="1" x14ac:dyDescent="0.25">
      <c r="A26" s="208">
        <v>2.2000000000000002</v>
      </c>
      <c r="B26" s="211" t="s">
        <v>70</v>
      </c>
      <c r="C26" s="429"/>
      <c r="D26" s="430"/>
      <c r="E26" s="431"/>
      <c r="F26" s="436"/>
      <c r="G26" s="424"/>
      <c r="H26" s="441"/>
    </row>
    <row r="27" spans="1:8" ht="114.75" customHeight="1" x14ac:dyDescent="0.25">
      <c r="A27" s="208">
        <v>2.2999999999999998</v>
      </c>
      <c r="B27" s="211" t="s">
        <v>23</v>
      </c>
      <c r="C27" s="429"/>
      <c r="D27" s="430"/>
      <c r="E27" s="431"/>
      <c r="F27" s="436"/>
      <c r="G27" s="424"/>
      <c r="H27" s="441"/>
    </row>
    <row r="28" spans="1:8" ht="42" customHeight="1" thickBot="1" x14ac:dyDescent="0.3">
      <c r="A28" s="212">
        <v>2.4</v>
      </c>
      <c r="B28" s="213" t="s">
        <v>24</v>
      </c>
      <c r="C28" s="432"/>
      <c r="D28" s="433"/>
      <c r="E28" s="434"/>
      <c r="F28" s="437"/>
      <c r="G28" s="425"/>
      <c r="H28" s="442"/>
    </row>
    <row r="29" spans="1:8" ht="63" customHeight="1" thickBot="1" x14ac:dyDescent="0.3">
      <c r="A29" s="229">
        <v>3</v>
      </c>
      <c r="B29" s="240" t="s">
        <v>25</v>
      </c>
      <c r="C29" s="327">
        <f>+C12</f>
        <v>0</v>
      </c>
      <c r="D29" s="327"/>
      <c r="E29" s="290">
        <f>+E12</f>
        <v>0</v>
      </c>
      <c r="F29" s="279"/>
      <c r="G29" s="252" t="s">
        <v>64</v>
      </c>
      <c r="H29" s="252" t="s">
        <v>13</v>
      </c>
    </row>
    <row r="30" spans="1:8" ht="30" x14ac:dyDescent="0.25">
      <c r="A30" s="230"/>
      <c r="B30" s="241"/>
      <c r="C30" s="151" t="s">
        <v>11</v>
      </c>
      <c r="D30" s="153" t="s">
        <v>12</v>
      </c>
      <c r="E30" s="151" t="s">
        <v>11</v>
      </c>
      <c r="F30" s="153" t="s">
        <v>12</v>
      </c>
      <c r="G30" s="253"/>
      <c r="H30" s="253"/>
    </row>
    <row r="31" spans="1:8" ht="47.25" customHeight="1" x14ac:dyDescent="0.25">
      <c r="A31" s="150" t="s">
        <v>26</v>
      </c>
      <c r="B31" s="9" t="s">
        <v>15</v>
      </c>
      <c r="C31" s="142"/>
      <c r="D31" s="142"/>
      <c r="E31" s="142"/>
      <c r="F31" s="140"/>
      <c r="G31" s="266"/>
      <c r="H31" s="293"/>
    </row>
    <row r="32" spans="1:8" ht="30.75" thickBot="1" x14ac:dyDescent="0.3">
      <c r="A32" s="157" t="s">
        <v>27</v>
      </c>
      <c r="B32" s="13" t="s">
        <v>28</v>
      </c>
      <c r="C32" s="143"/>
      <c r="D32" s="143"/>
      <c r="E32" s="143"/>
      <c r="F32" s="144"/>
      <c r="G32" s="268"/>
      <c r="H32" s="294"/>
    </row>
    <row r="33" spans="1:8" ht="33" customHeight="1" thickBot="1" x14ac:dyDescent="0.3">
      <c r="A33" s="229">
        <v>4</v>
      </c>
      <c r="B33" s="288" t="s">
        <v>29</v>
      </c>
      <c r="C33" s="290">
        <f>+C12</f>
        <v>0</v>
      </c>
      <c r="D33" s="447"/>
      <c r="E33" s="447"/>
      <c r="F33" s="279"/>
      <c r="G33" s="252" t="s">
        <v>64</v>
      </c>
      <c r="H33" s="252" t="s">
        <v>13</v>
      </c>
    </row>
    <row r="34" spans="1:8" ht="33" customHeight="1" x14ac:dyDescent="0.25">
      <c r="A34" s="230"/>
      <c r="B34" s="289"/>
      <c r="C34" s="355" t="s">
        <v>11</v>
      </c>
      <c r="D34" s="356"/>
      <c r="E34" s="330" t="s">
        <v>12</v>
      </c>
      <c r="F34" s="448"/>
      <c r="G34" s="253"/>
      <c r="H34" s="253"/>
    </row>
    <row r="35" spans="1:8" ht="47.25" customHeight="1" x14ac:dyDescent="0.25">
      <c r="A35" s="208">
        <v>4.0999999999999996</v>
      </c>
      <c r="B35" s="211" t="s">
        <v>162</v>
      </c>
      <c r="C35" s="444" t="s">
        <v>82</v>
      </c>
      <c r="D35" s="445"/>
      <c r="E35" s="444" t="s">
        <v>349</v>
      </c>
      <c r="F35" s="446"/>
      <c r="G35" s="438" t="s">
        <v>300</v>
      </c>
      <c r="H35" s="439"/>
    </row>
    <row r="36" spans="1:8" ht="30" x14ac:dyDescent="0.25">
      <c r="A36" s="208">
        <v>4.2</v>
      </c>
      <c r="B36" s="211" t="s">
        <v>30</v>
      </c>
      <c r="C36" s="444" t="s">
        <v>82</v>
      </c>
      <c r="D36" s="445"/>
      <c r="E36" s="444" t="s">
        <v>349</v>
      </c>
      <c r="F36" s="446"/>
      <c r="G36" s="424"/>
      <c r="H36" s="439"/>
    </row>
    <row r="37" spans="1:8" ht="30.75" thickBot="1" x14ac:dyDescent="0.3">
      <c r="A37" s="212">
        <v>4.3</v>
      </c>
      <c r="B37" s="213" t="s">
        <v>65</v>
      </c>
      <c r="C37" s="444" t="s">
        <v>97</v>
      </c>
      <c r="D37" s="445"/>
      <c r="E37" s="444">
        <v>24</v>
      </c>
      <c r="F37" s="446"/>
      <c r="G37" s="425"/>
      <c r="H37" s="440"/>
    </row>
    <row r="38" spans="1:8" ht="30" customHeight="1" thickBot="1" x14ac:dyDescent="0.3">
      <c r="A38" s="229">
        <v>5</v>
      </c>
      <c r="B38" s="231" t="s">
        <v>31</v>
      </c>
      <c r="C38" s="286">
        <f>+C12</f>
        <v>0</v>
      </c>
      <c r="D38" s="504"/>
      <c r="E38" s="504"/>
      <c r="F38" s="287"/>
      <c r="G38" s="252" t="s">
        <v>64</v>
      </c>
      <c r="H38" s="252" t="s">
        <v>13</v>
      </c>
    </row>
    <row r="39" spans="1:8" ht="15.75" thickBot="1" x14ac:dyDescent="0.3">
      <c r="A39" s="230"/>
      <c r="B39" s="232"/>
      <c r="C39" s="278" t="s">
        <v>11</v>
      </c>
      <c r="D39" s="279"/>
      <c r="E39" s="502" t="s">
        <v>12</v>
      </c>
      <c r="F39" s="503"/>
      <c r="G39" s="253"/>
      <c r="H39" s="253"/>
    </row>
    <row r="40" spans="1:8" ht="45" customHeight="1" x14ac:dyDescent="0.25">
      <c r="A40" s="208">
        <v>5.0999999999999996</v>
      </c>
      <c r="B40" s="211" t="s">
        <v>162</v>
      </c>
      <c r="C40" s="453" t="s">
        <v>82</v>
      </c>
      <c r="D40" s="454"/>
      <c r="E40" s="453" t="s">
        <v>348</v>
      </c>
      <c r="F40" s="455"/>
      <c r="G40" s="438" t="s">
        <v>300</v>
      </c>
      <c r="H40" s="450"/>
    </row>
    <row r="41" spans="1:8" ht="45" x14ac:dyDescent="0.25">
      <c r="A41" s="208">
        <v>5.2</v>
      </c>
      <c r="B41" s="211" t="s">
        <v>72</v>
      </c>
      <c r="C41" s="429"/>
      <c r="D41" s="431"/>
      <c r="E41" s="429"/>
      <c r="F41" s="456"/>
      <c r="G41" s="424"/>
      <c r="H41" s="451"/>
    </row>
    <row r="42" spans="1:8" ht="45" x14ac:dyDescent="0.25">
      <c r="A42" s="208">
        <v>5.3</v>
      </c>
      <c r="B42" s="214" t="s">
        <v>71</v>
      </c>
      <c r="C42" s="429"/>
      <c r="D42" s="431"/>
      <c r="E42" s="429"/>
      <c r="F42" s="456"/>
      <c r="G42" s="424"/>
      <c r="H42" s="451"/>
    </row>
    <row r="43" spans="1:8" ht="30" x14ac:dyDescent="0.25">
      <c r="A43" s="208">
        <v>5.4</v>
      </c>
      <c r="B43" s="211" t="s">
        <v>32</v>
      </c>
      <c r="C43" s="429"/>
      <c r="D43" s="431"/>
      <c r="E43" s="429"/>
      <c r="F43" s="456"/>
      <c r="G43" s="424"/>
      <c r="H43" s="451"/>
    </row>
    <row r="44" spans="1:8" ht="30.75" thickBot="1" x14ac:dyDescent="0.3">
      <c r="A44" s="212">
        <v>5.5</v>
      </c>
      <c r="B44" s="213" t="s">
        <v>33</v>
      </c>
      <c r="C44" s="432"/>
      <c r="D44" s="434"/>
      <c r="E44" s="432"/>
      <c r="F44" s="457"/>
      <c r="G44" s="425"/>
      <c r="H44" s="452"/>
    </row>
    <row r="45" spans="1:8" ht="30" customHeight="1" thickBot="1" x14ac:dyDescent="0.3">
      <c r="A45" s="229">
        <v>6</v>
      </c>
      <c r="B45" s="231" t="s">
        <v>34</v>
      </c>
      <c r="C45" s="231">
        <f>+C12</f>
        <v>0</v>
      </c>
      <c r="D45" s="377"/>
      <c r="E45" s="377">
        <f>+E12</f>
        <v>0</v>
      </c>
      <c r="F45" s="239"/>
      <c r="G45" s="252" t="s">
        <v>64</v>
      </c>
      <c r="H45" s="252" t="s">
        <v>13</v>
      </c>
    </row>
    <row r="46" spans="1:8" ht="30" customHeight="1" thickBot="1" x14ac:dyDescent="0.3">
      <c r="A46" s="230"/>
      <c r="B46" s="232"/>
      <c r="C46" s="505" t="s">
        <v>11</v>
      </c>
      <c r="D46" s="506" t="s">
        <v>12</v>
      </c>
      <c r="E46" s="502" t="s">
        <v>11</v>
      </c>
      <c r="F46" s="503" t="s">
        <v>12</v>
      </c>
      <c r="G46" s="253"/>
      <c r="H46" s="253"/>
    </row>
    <row r="47" spans="1:8" ht="60.75" thickBot="1" x14ac:dyDescent="0.3">
      <c r="A47" s="208">
        <v>6.1</v>
      </c>
      <c r="B47" s="211" t="s">
        <v>35</v>
      </c>
      <c r="C47" s="496" t="s">
        <v>301</v>
      </c>
      <c r="D47" s="501"/>
      <c r="E47" s="496" t="s">
        <v>301</v>
      </c>
      <c r="F47" s="497"/>
      <c r="G47" s="215" t="s">
        <v>301</v>
      </c>
      <c r="H47" s="222"/>
    </row>
    <row r="48" spans="1:8" ht="45.75" thickBot="1" x14ac:dyDescent="0.3">
      <c r="A48" s="208">
        <v>6.2</v>
      </c>
      <c r="B48" s="211" t="s">
        <v>36</v>
      </c>
      <c r="C48" s="496" t="s">
        <v>301</v>
      </c>
      <c r="D48" s="501"/>
      <c r="E48" s="496" t="s">
        <v>301</v>
      </c>
      <c r="F48" s="497"/>
      <c r="G48" s="215" t="s">
        <v>301</v>
      </c>
      <c r="H48" s="222"/>
    </row>
    <row r="49" spans="1:9" ht="60.75" thickBot="1" x14ac:dyDescent="0.3">
      <c r="A49" s="208">
        <v>6.3</v>
      </c>
      <c r="B49" s="211" t="s">
        <v>37</v>
      </c>
      <c r="C49" s="496" t="s">
        <v>301</v>
      </c>
      <c r="D49" s="501"/>
      <c r="E49" s="496" t="s">
        <v>301</v>
      </c>
      <c r="F49" s="497"/>
      <c r="G49" s="215" t="s">
        <v>301</v>
      </c>
      <c r="H49" s="222"/>
    </row>
    <row r="50" spans="1:9" ht="75.75" thickBot="1" x14ac:dyDescent="0.3">
      <c r="A50" s="208">
        <v>6.4</v>
      </c>
      <c r="B50" s="213" t="s">
        <v>38</v>
      </c>
      <c r="C50" s="496" t="s">
        <v>301</v>
      </c>
      <c r="D50" s="501"/>
      <c r="E50" s="496" t="s">
        <v>301</v>
      </c>
      <c r="F50" s="497"/>
      <c r="G50" s="216" t="s">
        <v>301</v>
      </c>
      <c r="H50" s="221"/>
    </row>
    <row r="51" spans="1:9" ht="30" customHeight="1" thickBot="1" x14ac:dyDescent="0.3">
      <c r="A51" s="229">
        <v>7</v>
      </c>
      <c r="B51" s="240" t="s">
        <v>39</v>
      </c>
      <c r="C51" s="231">
        <f>+C12</f>
        <v>0</v>
      </c>
      <c r="D51" s="377"/>
      <c r="E51" s="377"/>
      <c r="F51" s="239"/>
      <c r="G51" s="252" t="s">
        <v>64</v>
      </c>
      <c r="H51" s="252" t="s">
        <v>13</v>
      </c>
    </row>
    <row r="52" spans="1:9" ht="15.75" thickBot="1" x14ac:dyDescent="0.3">
      <c r="A52" s="230"/>
      <c r="B52" s="241"/>
      <c r="C52" s="505" t="s">
        <v>11</v>
      </c>
      <c r="D52" s="506"/>
      <c r="E52" s="502" t="s">
        <v>12</v>
      </c>
      <c r="F52" s="503"/>
      <c r="G52" s="253"/>
      <c r="H52" s="253"/>
    </row>
    <row r="53" spans="1:9" ht="30" x14ac:dyDescent="0.25">
      <c r="A53" s="208">
        <v>7.1</v>
      </c>
      <c r="B53" s="211" t="s">
        <v>40</v>
      </c>
      <c r="C53" s="453" t="s">
        <v>82</v>
      </c>
      <c r="D53" s="454"/>
      <c r="E53" s="453">
        <v>99</v>
      </c>
      <c r="F53" s="455"/>
      <c r="G53" s="438" t="s">
        <v>300</v>
      </c>
      <c r="H53" s="215"/>
    </row>
    <row r="54" spans="1:9" ht="45" x14ac:dyDescent="0.25">
      <c r="A54" s="208">
        <v>7.2</v>
      </c>
      <c r="B54" s="211" t="s">
        <v>41</v>
      </c>
      <c r="C54" s="429"/>
      <c r="D54" s="431"/>
      <c r="E54" s="429"/>
      <c r="F54" s="456"/>
      <c r="G54" s="424"/>
      <c r="H54" s="215"/>
    </row>
    <row r="55" spans="1:9" ht="60.75" thickBot="1" x14ac:dyDescent="0.3">
      <c r="A55" s="212">
        <v>7.3</v>
      </c>
      <c r="B55" s="213" t="s">
        <v>42</v>
      </c>
      <c r="C55" s="432"/>
      <c r="D55" s="434"/>
      <c r="E55" s="432"/>
      <c r="F55" s="457"/>
      <c r="G55" s="425"/>
      <c r="H55" s="216"/>
    </row>
    <row r="56" spans="1:9" x14ac:dyDescent="0.25">
      <c r="A56" s="29">
        <v>8</v>
      </c>
      <c r="B56" s="49" t="s">
        <v>43</v>
      </c>
      <c r="C56" s="330" t="s">
        <v>11</v>
      </c>
      <c r="D56" s="331"/>
      <c r="E56" s="332"/>
      <c r="F56" s="153" t="s">
        <v>12</v>
      </c>
      <c r="G56" s="36" t="s">
        <v>64</v>
      </c>
      <c r="H56" s="40" t="s">
        <v>13</v>
      </c>
    </row>
    <row r="57" spans="1:9" x14ac:dyDescent="0.25">
      <c r="A57" s="208">
        <v>8.1</v>
      </c>
      <c r="B57" s="211" t="s">
        <v>44</v>
      </c>
      <c r="C57" s="460" t="s">
        <v>347</v>
      </c>
      <c r="D57" s="460"/>
      <c r="E57" s="460"/>
      <c r="F57" s="135" t="s">
        <v>345</v>
      </c>
      <c r="G57" s="461" t="s">
        <v>300</v>
      </c>
      <c r="H57" s="449"/>
    </row>
    <row r="58" spans="1:9" x14ac:dyDescent="0.25">
      <c r="A58" s="208">
        <v>8.1999999999999993</v>
      </c>
      <c r="B58" s="211" t="s">
        <v>45</v>
      </c>
      <c r="C58" s="460" t="s">
        <v>346</v>
      </c>
      <c r="D58" s="460"/>
      <c r="E58" s="460"/>
      <c r="F58" s="135" t="s">
        <v>345</v>
      </c>
      <c r="G58" s="461"/>
      <c r="H58" s="439"/>
    </row>
    <row r="59" spans="1:9" ht="30" x14ac:dyDescent="0.25">
      <c r="A59" s="208">
        <v>8.3000000000000007</v>
      </c>
      <c r="B59" s="211" t="s">
        <v>46</v>
      </c>
      <c r="C59" s="463" t="s">
        <v>82</v>
      </c>
      <c r="D59" s="464"/>
      <c r="E59" s="465"/>
      <c r="F59" s="435" t="s">
        <v>345</v>
      </c>
      <c r="G59" s="461"/>
      <c r="H59" s="439"/>
    </row>
    <row r="60" spans="1:9" ht="45" x14ac:dyDescent="0.25">
      <c r="A60" s="208">
        <v>8.4</v>
      </c>
      <c r="B60" s="211" t="s">
        <v>47</v>
      </c>
      <c r="C60" s="466"/>
      <c r="D60" s="467"/>
      <c r="E60" s="468"/>
      <c r="F60" s="436"/>
      <c r="G60" s="461"/>
      <c r="H60" s="439"/>
    </row>
    <row r="61" spans="1:9" ht="45" x14ac:dyDescent="0.25">
      <c r="A61" s="208">
        <v>8.5</v>
      </c>
      <c r="B61" s="211" t="s">
        <v>73</v>
      </c>
      <c r="C61" s="466"/>
      <c r="D61" s="467"/>
      <c r="E61" s="468"/>
      <c r="F61" s="436"/>
      <c r="G61" s="461"/>
      <c r="H61" s="439"/>
    </row>
    <row r="62" spans="1:9" x14ac:dyDescent="0.25">
      <c r="A62" s="208">
        <v>8.6</v>
      </c>
      <c r="B62" s="211" t="s">
        <v>48</v>
      </c>
      <c r="C62" s="466"/>
      <c r="D62" s="467"/>
      <c r="E62" s="468"/>
      <c r="F62" s="436"/>
      <c r="G62" s="461"/>
      <c r="H62" s="439"/>
    </row>
    <row r="63" spans="1:9" x14ac:dyDescent="0.25">
      <c r="A63" s="208">
        <v>8.6999999999999993</v>
      </c>
      <c r="B63" s="211" t="s">
        <v>49</v>
      </c>
      <c r="C63" s="466"/>
      <c r="D63" s="467"/>
      <c r="E63" s="468"/>
      <c r="F63" s="436"/>
      <c r="G63" s="461"/>
      <c r="H63" s="439"/>
    </row>
    <row r="64" spans="1:9" ht="45" x14ac:dyDescent="0.25">
      <c r="A64" s="208">
        <v>8.8000000000000007</v>
      </c>
      <c r="B64" s="211" t="s">
        <v>74</v>
      </c>
      <c r="C64" s="466"/>
      <c r="D64" s="467"/>
      <c r="E64" s="468"/>
      <c r="F64" s="436"/>
      <c r="G64" s="461"/>
      <c r="H64" s="439"/>
      <c r="I64" s="20"/>
    </row>
    <row r="65" spans="1:9" ht="31.5" customHeight="1" x14ac:dyDescent="0.3">
      <c r="A65" s="208">
        <v>8.9</v>
      </c>
      <c r="B65" s="217" t="s">
        <v>50</v>
      </c>
      <c r="C65" s="466"/>
      <c r="D65" s="467"/>
      <c r="E65" s="468"/>
      <c r="F65" s="436"/>
      <c r="G65" s="461"/>
      <c r="H65" s="439"/>
      <c r="I65" s="22"/>
    </row>
    <row r="66" spans="1:9" ht="16.5" x14ac:dyDescent="0.3">
      <c r="A66" s="218" t="s">
        <v>66</v>
      </c>
      <c r="B66" s="211" t="s">
        <v>51</v>
      </c>
      <c r="C66" s="469"/>
      <c r="D66" s="470"/>
      <c r="E66" s="471"/>
      <c r="F66" s="472"/>
      <c r="G66" s="461"/>
      <c r="H66" s="439"/>
      <c r="I66" s="22"/>
    </row>
    <row r="67" spans="1:9" ht="45.75" thickBot="1" x14ac:dyDescent="0.3">
      <c r="A67" s="218" t="s">
        <v>67</v>
      </c>
      <c r="B67" s="213" t="s">
        <v>75</v>
      </c>
      <c r="C67" s="473" t="s">
        <v>82</v>
      </c>
      <c r="D67" s="473"/>
      <c r="E67" s="473"/>
      <c r="F67" s="134" t="s">
        <v>344</v>
      </c>
      <c r="G67" s="462"/>
      <c r="H67" s="440"/>
      <c r="I67" s="24"/>
    </row>
    <row r="68" spans="1:9" ht="30" customHeight="1" thickBot="1" x14ac:dyDescent="0.3">
      <c r="A68" s="229">
        <v>9</v>
      </c>
      <c r="B68" s="240" t="s">
        <v>52</v>
      </c>
      <c r="C68" s="231">
        <f>+C12</f>
        <v>0</v>
      </c>
      <c r="D68" s="377"/>
      <c r="E68" s="377"/>
      <c r="F68" s="239"/>
      <c r="G68" s="252" t="s">
        <v>64</v>
      </c>
      <c r="H68" s="252" t="s">
        <v>13</v>
      </c>
    </row>
    <row r="69" spans="1:9" ht="30" customHeight="1" thickBot="1" x14ac:dyDescent="0.3">
      <c r="A69" s="230"/>
      <c r="B69" s="241"/>
      <c r="C69" s="507" t="s">
        <v>11</v>
      </c>
      <c r="D69" s="508"/>
      <c r="E69" s="502" t="s">
        <v>12</v>
      </c>
      <c r="F69" s="503"/>
      <c r="G69" s="253"/>
      <c r="H69" s="253"/>
    </row>
    <row r="70" spans="1:9" ht="30" x14ac:dyDescent="0.25">
      <c r="A70" s="208">
        <v>9.1</v>
      </c>
      <c r="B70" s="209" t="s">
        <v>53</v>
      </c>
      <c r="C70" s="453" t="s">
        <v>343</v>
      </c>
      <c r="D70" s="454"/>
      <c r="E70" s="453">
        <v>144</v>
      </c>
      <c r="F70" s="454"/>
      <c r="G70" s="424" t="s">
        <v>300</v>
      </c>
      <c r="H70" s="439"/>
    </row>
    <row r="71" spans="1:9" x14ac:dyDescent="0.25">
      <c r="A71" s="208">
        <v>9.1999999999999993</v>
      </c>
      <c r="B71" s="210" t="s">
        <v>16</v>
      </c>
      <c r="C71" s="474"/>
      <c r="D71" s="475"/>
      <c r="E71" s="474"/>
      <c r="F71" s="475"/>
      <c r="G71" s="424"/>
      <c r="H71" s="439"/>
    </row>
    <row r="72" spans="1:9" ht="60.75" thickBot="1" x14ac:dyDescent="0.3">
      <c r="A72" s="212">
        <v>9.3000000000000007</v>
      </c>
      <c r="B72" s="219" t="s">
        <v>54</v>
      </c>
      <c r="C72" s="458" t="s">
        <v>82</v>
      </c>
      <c r="D72" s="476"/>
      <c r="E72" s="458">
        <v>150</v>
      </c>
      <c r="F72" s="476"/>
      <c r="G72" s="425"/>
      <c r="H72" s="440"/>
    </row>
    <row r="73" spans="1:9" ht="30" customHeight="1" thickBot="1" x14ac:dyDescent="0.3">
      <c r="A73" s="229">
        <v>10</v>
      </c>
      <c r="B73" s="240" t="s">
        <v>55</v>
      </c>
      <c r="C73" s="231">
        <f>+C12</f>
        <v>0</v>
      </c>
      <c r="D73" s="377"/>
      <c r="E73" s="377"/>
      <c r="F73" s="239"/>
      <c r="G73" s="252" t="s">
        <v>64</v>
      </c>
      <c r="H73" s="252" t="s">
        <v>13</v>
      </c>
    </row>
    <row r="74" spans="1:9" ht="30" customHeight="1" thickBot="1" x14ac:dyDescent="0.3">
      <c r="A74" s="230"/>
      <c r="B74" s="241"/>
      <c r="C74" s="507" t="s">
        <v>11</v>
      </c>
      <c r="D74" s="508"/>
      <c r="E74" s="502" t="s">
        <v>12</v>
      </c>
      <c r="F74" s="503"/>
      <c r="G74" s="253"/>
      <c r="H74" s="253"/>
    </row>
    <row r="75" spans="1:9" ht="30.75" thickBot="1" x14ac:dyDescent="0.3">
      <c r="A75" s="212">
        <v>10.1</v>
      </c>
      <c r="B75" s="213" t="s">
        <v>56</v>
      </c>
      <c r="C75" s="509" t="s">
        <v>301</v>
      </c>
      <c r="D75" s="510"/>
      <c r="E75" s="509" t="s">
        <v>301</v>
      </c>
      <c r="F75" s="478"/>
      <c r="G75" s="216" t="s">
        <v>301</v>
      </c>
      <c r="H75" s="221"/>
    </row>
    <row r="76" spans="1:9" ht="30" customHeight="1" thickBot="1" x14ac:dyDescent="0.3">
      <c r="A76" s="229">
        <v>11</v>
      </c>
      <c r="B76" s="240" t="s">
        <v>57</v>
      </c>
      <c r="C76" s="231">
        <f>+C15</f>
        <v>0</v>
      </c>
      <c r="D76" s="377"/>
      <c r="E76" s="377"/>
      <c r="F76" s="239"/>
      <c r="G76" s="252" t="s">
        <v>64</v>
      </c>
      <c r="H76" s="252" t="s">
        <v>13</v>
      </c>
    </row>
    <row r="77" spans="1:9" ht="30" customHeight="1" thickBot="1" x14ac:dyDescent="0.3">
      <c r="A77" s="230"/>
      <c r="B77" s="241"/>
      <c r="C77" s="507" t="s">
        <v>11</v>
      </c>
      <c r="D77" s="508"/>
      <c r="E77" s="502" t="s">
        <v>12</v>
      </c>
      <c r="F77" s="503"/>
      <c r="G77" s="253"/>
      <c r="H77" s="253"/>
    </row>
    <row r="78" spans="1:9" ht="30.75" thickBot="1" x14ac:dyDescent="0.3">
      <c r="A78" s="212">
        <v>11.1</v>
      </c>
      <c r="B78" s="220" t="s">
        <v>76</v>
      </c>
      <c r="C78" s="509" t="s">
        <v>301</v>
      </c>
      <c r="D78" s="510"/>
      <c r="E78" s="509" t="s">
        <v>301</v>
      </c>
      <c r="F78" s="478"/>
      <c r="G78" s="216"/>
      <c r="H78" s="221"/>
    </row>
    <row r="79" spans="1:9" ht="30" customHeight="1" thickBot="1" x14ac:dyDescent="0.3">
      <c r="A79" s="229">
        <v>12</v>
      </c>
      <c r="B79" s="231" t="s">
        <v>58</v>
      </c>
      <c r="C79" s="374">
        <f>+C12</f>
        <v>0</v>
      </c>
      <c r="D79" s="328"/>
      <c r="E79" s="278">
        <f>+E12</f>
        <v>0</v>
      </c>
      <c r="F79" s="279"/>
      <c r="G79" s="250" t="s">
        <v>64</v>
      </c>
      <c r="H79" s="252" t="s">
        <v>13</v>
      </c>
    </row>
    <row r="80" spans="1:9" ht="30" customHeight="1" x14ac:dyDescent="0.25">
      <c r="A80" s="230"/>
      <c r="B80" s="232"/>
      <c r="C80" s="254" t="s">
        <v>11</v>
      </c>
      <c r="D80" s="511"/>
      <c r="E80" s="511"/>
      <c r="F80" s="255"/>
      <c r="G80" s="251"/>
      <c r="H80" s="253"/>
    </row>
    <row r="81" spans="1:8" ht="45" x14ac:dyDescent="0.25">
      <c r="A81" s="150">
        <v>12.1</v>
      </c>
      <c r="B81" s="53" t="s">
        <v>59</v>
      </c>
      <c r="C81" s="388" t="s">
        <v>82</v>
      </c>
      <c r="D81" s="481"/>
      <c r="E81" s="481"/>
      <c r="F81" s="389"/>
      <c r="G81" s="52" t="s">
        <v>300</v>
      </c>
      <c r="H81" s="38"/>
    </row>
    <row r="82" spans="1:8" ht="31.5" customHeight="1" x14ac:dyDescent="0.25">
      <c r="A82" s="150">
        <v>12.2</v>
      </c>
      <c r="B82" s="53" t="s">
        <v>60</v>
      </c>
      <c r="C82" s="388" t="s">
        <v>82</v>
      </c>
      <c r="D82" s="481"/>
      <c r="E82" s="481"/>
      <c r="F82" s="389"/>
      <c r="G82" s="52" t="s">
        <v>300</v>
      </c>
      <c r="H82" s="38"/>
    </row>
    <row r="83" spans="1:8" ht="30.75" thickBot="1" x14ac:dyDescent="0.3">
      <c r="A83" s="26">
        <v>12.3</v>
      </c>
      <c r="B83" s="54" t="s">
        <v>61</v>
      </c>
      <c r="C83" s="388" t="s">
        <v>82</v>
      </c>
      <c r="D83" s="481"/>
      <c r="E83" s="481"/>
      <c r="F83" s="389"/>
      <c r="G83" s="52" t="s">
        <v>300</v>
      </c>
      <c r="H83" s="48"/>
    </row>
    <row r="84" spans="1:8" ht="19.5" thickBot="1" x14ac:dyDescent="0.3">
      <c r="A84" s="242" t="s">
        <v>62</v>
      </c>
      <c r="B84" s="243"/>
      <c r="C84" s="498" t="s">
        <v>82</v>
      </c>
      <c r="D84" s="499"/>
      <c r="E84" s="499"/>
      <c r="F84" s="500"/>
      <c r="G84" s="50" t="s">
        <v>87</v>
      </c>
      <c r="H84" s="51"/>
    </row>
  </sheetData>
  <mergeCells count="129">
    <mergeCell ref="A76:A77"/>
    <mergeCell ref="B76:B77"/>
    <mergeCell ref="G76:G77"/>
    <mergeCell ref="H76:H77"/>
    <mergeCell ref="A79:A80"/>
    <mergeCell ref="B79:B80"/>
    <mergeCell ref="C79:D79"/>
    <mergeCell ref="E79:F79"/>
    <mergeCell ref="A84:B84"/>
    <mergeCell ref="C81:F81"/>
    <mergeCell ref="C82:F82"/>
    <mergeCell ref="C83:F83"/>
    <mergeCell ref="C76:F76"/>
    <mergeCell ref="C77:D77"/>
    <mergeCell ref="E77:F77"/>
    <mergeCell ref="C80:F80"/>
    <mergeCell ref="G73:G74"/>
    <mergeCell ref="H73:H74"/>
    <mergeCell ref="G70:G72"/>
    <mergeCell ref="H70:H72"/>
    <mergeCell ref="C72:D72"/>
    <mergeCell ref="E70:F71"/>
    <mergeCell ref="E72:F72"/>
    <mergeCell ref="G79:G80"/>
    <mergeCell ref="H79:H80"/>
    <mergeCell ref="C75:D75"/>
    <mergeCell ref="E74:F74"/>
    <mergeCell ref="E75:F75"/>
    <mergeCell ref="G53:G55"/>
    <mergeCell ref="C56:E56"/>
    <mergeCell ref="C57:E57"/>
    <mergeCell ref="C73:F73"/>
    <mergeCell ref="C74:D74"/>
    <mergeCell ref="G51:G52"/>
    <mergeCell ref="H51:H52"/>
    <mergeCell ref="A45:A46"/>
    <mergeCell ref="B45:B46"/>
    <mergeCell ref="G45:G46"/>
    <mergeCell ref="H45:H46"/>
    <mergeCell ref="G57:G67"/>
    <mergeCell ref="H57:H67"/>
    <mergeCell ref="A68:A69"/>
    <mergeCell ref="B68:B69"/>
    <mergeCell ref="G68:G69"/>
    <mergeCell ref="H68:H69"/>
    <mergeCell ref="A73:A74"/>
    <mergeCell ref="B73:B74"/>
    <mergeCell ref="C68:F68"/>
    <mergeCell ref="C69:D69"/>
    <mergeCell ref="E69:F69"/>
    <mergeCell ref="C70:D71"/>
    <mergeCell ref="A51:A52"/>
    <mergeCell ref="B51:B52"/>
    <mergeCell ref="C45:F45"/>
    <mergeCell ref="C46:D46"/>
    <mergeCell ref="E46:F46"/>
    <mergeCell ref="C47:D47"/>
    <mergeCell ref="C48:D48"/>
    <mergeCell ref="C52:D52"/>
    <mergeCell ref="E52:F52"/>
    <mergeCell ref="E47:F47"/>
    <mergeCell ref="A33:A34"/>
    <mergeCell ref="B33:B34"/>
    <mergeCell ref="G33:G34"/>
    <mergeCell ref="H33:H34"/>
    <mergeCell ref="C33:F33"/>
    <mergeCell ref="C34:D34"/>
    <mergeCell ref="E34:F34"/>
    <mergeCell ref="C40:D44"/>
    <mergeCell ref="E39:F39"/>
    <mergeCell ref="E40:F44"/>
    <mergeCell ref="E35:F35"/>
    <mergeCell ref="E36:F36"/>
    <mergeCell ref="E37:F37"/>
    <mergeCell ref="C35:D35"/>
    <mergeCell ref="C36:D36"/>
    <mergeCell ref="C37:D37"/>
    <mergeCell ref="G40:G44"/>
    <mergeCell ref="H40:H44"/>
    <mergeCell ref="G35:G37"/>
    <mergeCell ref="H35:H37"/>
    <mergeCell ref="A38:A39"/>
    <mergeCell ref="B38:B39"/>
    <mergeCell ref="G38:G39"/>
    <mergeCell ref="H38:H39"/>
    <mergeCell ref="G25:G28"/>
    <mergeCell ref="H25:H28"/>
    <mergeCell ref="A29:A30"/>
    <mergeCell ref="B29:B30"/>
    <mergeCell ref="C29:D29"/>
    <mergeCell ref="E29:F29"/>
    <mergeCell ref="G29:G30"/>
    <mergeCell ref="H29:H30"/>
    <mergeCell ref="G31:G32"/>
    <mergeCell ref="H31:H32"/>
    <mergeCell ref="G17:G23"/>
    <mergeCell ref="H17:H23"/>
    <mergeCell ref="C24:E24"/>
    <mergeCell ref="A1:H2"/>
    <mergeCell ref="A4:H5"/>
    <mergeCell ref="C8:G8"/>
    <mergeCell ref="C9:G9"/>
    <mergeCell ref="C10:G10"/>
    <mergeCell ref="C11:G11"/>
    <mergeCell ref="C13:F13"/>
    <mergeCell ref="E48:F48"/>
    <mergeCell ref="E49:F49"/>
    <mergeCell ref="E50:F50"/>
    <mergeCell ref="C84:F84"/>
    <mergeCell ref="C12:F12"/>
    <mergeCell ref="C14:F14"/>
    <mergeCell ref="C53:D55"/>
    <mergeCell ref="E53:F55"/>
    <mergeCell ref="C51:F51"/>
    <mergeCell ref="C16:E16"/>
    <mergeCell ref="C17:E23"/>
    <mergeCell ref="F17:F23"/>
    <mergeCell ref="C49:D49"/>
    <mergeCell ref="C50:D50"/>
    <mergeCell ref="C25:E28"/>
    <mergeCell ref="F25:F28"/>
    <mergeCell ref="C38:F38"/>
    <mergeCell ref="C39:D39"/>
    <mergeCell ref="C58:E58"/>
    <mergeCell ref="C59:E66"/>
    <mergeCell ref="F59:F66"/>
    <mergeCell ref="C67:E67"/>
    <mergeCell ref="C78:D78"/>
    <mergeCell ref="E78:F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3" zoomScale="66" zoomScaleNormal="66" workbookViewId="0">
      <selection activeCell="G85" sqref="G8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13</v>
      </c>
      <c r="D8" s="312"/>
      <c r="E8" s="312"/>
      <c r="F8" s="312"/>
      <c r="G8" s="313"/>
    </row>
    <row r="9" spans="1:8" ht="31.5" customHeight="1" thickBot="1" x14ac:dyDescent="0.3">
      <c r="A9" s="56" t="s">
        <v>3</v>
      </c>
      <c r="B9" s="57" t="s">
        <v>4</v>
      </c>
      <c r="C9" s="314" t="s">
        <v>359</v>
      </c>
      <c r="D9" s="315"/>
      <c r="E9" s="315"/>
      <c r="F9" s="315"/>
      <c r="G9" s="316"/>
    </row>
    <row r="10" spans="1:8" ht="15.75" thickBot="1" x14ac:dyDescent="0.3">
      <c r="A10" s="56" t="s">
        <v>5</v>
      </c>
      <c r="B10" s="57" t="s">
        <v>172</v>
      </c>
      <c r="C10" s="311" t="s">
        <v>301</v>
      </c>
      <c r="D10" s="312"/>
      <c r="E10" s="312"/>
      <c r="F10" s="312"/>
      <c r="G10" s="313"/>
    </row>
    <row r="11" spans="1:8" ht="20.25" customHeight="1" thickBot="1" x14ac:dyDescent="0.3">
      <c r="A11" s="56" t="s">
        <v>171</v>
      </c>
      <c r="B11" s="58" t="s">
        <v>63</v>
      </c>
      <c r="C11" s="317" t="s">
        <v>310</v>
      </c>
      <c r="D11" s="318"/>
      <c r="E11" s="318"/>
      <c r="F11" s="318"/>
      <c r="G11" s="319"/>
    </row>
    <row r="12" spans="1:8" ht="31.5" customHeight="1" thickBot="1" x14ac:dyDescent="0.3">
      <c r="A12" s="56" t="s">
        <v>5</v>
      </c>
      <c r="B12" s="57" t="s">
        <v>6</v>
      </c>
      <c r="C12" s="402"/>
      <c r="D12" s="443"/>
      <c r="E12" s="443"/>
      <c r="F12" s="403"/>
      <c r="G12" s="5"/>
      <c r="H12" s="6"/>
    </row>
    <row r="13" spans="1:8" ht="15.75" thickBot="1" x14ac:dyDescent="0.3">
      <c r="A13" s="56" t="s">
        <v>7</v>
      </c>
      <c r="B13" s="57" t="s">
        <v>8</v>
      </c>
      <c r="C13" s="402" t="s">
        <v>309</v>
      </c>
      <c r="D13" s="443"/>
      <c r="E13" s="443"/>
      <c r="F13" s="403"/>
    </row>
    <row r="14" spans="1:8" ht="15.75" thickBot="1" x14ac:dyDescent="0.3">
      <c r="A14" s="56" t="s">
        <v>9</v>
      </c>
      <c r="B14" s="57" t="s">
        <v>10</v>
      </c>
      <c r="C14" s="402" t="s">
        <v>89</v>
      </c>
      <c r="D14" s="443"/>
      <c r="E14" s="443"/>
      <c r="F14" s="403"/>
    </row>
    <row r="15" spans="1:8" ht="15.75" thickBot="1" x14ac:dyDescent="0.3">
      <c r="A15" s="3"/>
      <c r="B15" s="4"/>
      <c r="C15" s="7"/>
      <c r="E15" s="7"/>
    </row>
    <row r="16" spans="1:8" x14ac:dyDescent="0.25">
      <c r="A16" s="29">
        <v>1</v>
      </c>
      <c r="B16" s="33" t="s">
        <v>14</v>
      </c>
      <c r="C16" s="330" t="s">
        <v>11</v>
      </c>
      <c r="D16" s="331"/>
      <c r="E16" s="332"/>
      <c r="F16" s="153" t="s">
        <v>12</v>
      </c>
      <c r="G16" s="36" t="s">
        <v>64</v>
      </c>
      <c r="H16" s="40" t="s">
        <v>13</v>
      </c>
    </row>
    <row r="17" spans="1:8" ht="30" x14ac:dyDescent="0.25">
      <c r="A17" s="208">
        <v>1.1000000000000001</v>
      </c>
      <c r="B17" s="209" t="s">
        <v>15</v>
      </c>
      <c r="C17" s="426" t="s">
        <v>308</v>
      </c>
      <c r="D17" s="427"/>
      <c r="E17" s="428"/>
      <c r="F17" s="435" t="s">
        <v>358</v>
      </c>
      <c r="G17" s="438" t="s">
        <v>155</v>
      </c>
      <c r="H17" s="439"/>
    </row>
    <row r="18" spans="1:8" x14ac:dyDescent="0.25">
      <c r="A18" s="208">
        <v>1.2</v>
      </c>
      <c r="B18" s="210" t="s">
        <v>16</v>
      </c>
      <c r="C18" s="429"/>
      <c r="D18" s="430"/>
      <c r="E18" s="431"/>
      <c r="F18" s="436"/>
      <c r="G18" s="424"/>
      <c r="H18" s="439"/>
    </row>
    <row r="19" spans="1:8" ht="30" x14ac:dyDescent="0.25">
      <c r="A19" s="208">
        <v>1.3</v>
      </c>
      <c r="B19" s="209" t="s">
        <v>17</v>
      </c>
      <c r="C19" s="429"/>
      <c r="D19" s="430"/>
      <c r="E19" s="431"/>
      <c r="F19" s="436"/>
      <c r="G19" s="424"/>
      <c r="H19" s="439"/>
    </row>
    <row r="20" spans="1:8" ht="60" x14ac:dyDescent="0.25">
      <c r="A20" s="208">
        <v>1.4</v>
      </c>
      <c r="B20" s="209" t="s">
        <v>18</v>
      </c>
      <c r="C20" s="429"/>
      <c r="D20" s="430"/>
      <c r="E20" s="431"/>
      <c r="F20" s="436"/>
      <c r="G20" s="424"/>
      <c r="H20" s="439"/>
    </row>
    <row r="21" spans="1:8" ht="105" x14ac:dyDescent="0.25">
      <c r="A21" s="208">
        <v>1.5</v>
      </c>
      <c r="B21" s="209" t="s">
        <v>19</v>
      </c>
      <c r="C21" s="429"/>
      <c r="D21" s="430"/>
      <c r="E21" s="431"/>
      <c r="F21" s="436"/>
      <c r="G21" s="424"/>
      <c r="H21" s="439"/>
    </row>
    <row r="22" spans="1:8" ht="30" x14ac:dyDescent="0.25">
      <c r="A22" s="208">
        <v>1.6</v>
      </c>
      <c r="B22" s="211" t="s">
        <v>20</v>
      </c>
      <c r="C22" s="429"/>
      <c r="D22" s="430"/>
      <c r="E22" s="431"/>
      <c r="F22" s="436"/>
      <c r="G22" s="424"/>
      <c r="H22" s="439"/>
    </row>
    <row r="23" spans="1:8" ht="45.75" thickBot="1" x14ac:dyDescent="0.3">
      <c r="A23" s="212">
        <v>1.7</v>
      </c>
      <c r="B23" s="213" t="s">
        <v>21</v>
      </c>
      <c r="C23" s="432"/>
      <c r="D23" s="433"/>
      <c r="E23" s="434"/>
      <c r="F23" s="437"/>
      <c r="G23" s="425"/>
      <c r="H23" s="440"/>
    </row>
    <row r="24" spans="1:8" ht="39" customHeight="1" x14ac:dyDescent="0.25">
      <c r="A24" s="29">
        <v>2</v>
      </c>
      <c r="B24" s="30" t="s">
        <v>69</v>
      </c>
      <c r="C24" s="330" t="s">
        <v>11</v>
      </c>
      <c r="D24" s="331"/>
      <c r="E24" s="332"/>
      <c r="F24" s="153" t="s">
        <v>12</v>
      </c>
      <c r="G24" s="36" t="s">
        <v>64</v>
      </c>
      <c r="H24" s="41" t="s">
        <v>13</v>
      </c>
    </row>
    <row r="25" spans="1:8" ht="45.75" customHeight="1" x14ac:dyDescent="0.25">
      <c r="A25" s="208">
        <v>2.1</v>
      </c>
      <c r="B25" s="211" t="s">
        <v>22</v>
      </c>
      <c r="C25" s="426" t="s">
        <v>301</v>
      </c>
      <c r="D25" s="427"/>
      <c r="E25" s="428"/>
      <c r="F25" s="435" t="s">
        <v>301</v>
      </c>
      <c r="G25" s="438" t="s">
        <v>301</v>
      </c>
      <c r="H25" s="441"/>
    </row>
    <row r="26" spans="1:8" ht="50.25" customHeight="1" x14ac:dyDescent="0.25">
      <c r="A26" s="208">
        <v>2.2000000000000002</v>
      </c>
      <c r="B26" s="211" t="s">
        <v>70</v>
      </c>
      <c r="C26" s="429"/>
      <c r="D26" s="430"/>
      <c r="E26" s="431"/>
      <c r="F26" s="436"/>
      <c r="G26" s="424"/>
      <c r="H26" s="441"/>
    </row>
    <row r="27" spans="1:8" ht="114.75" customHeight="1" x14ac:dyDescent="0.25">
      <c r="A27" s="208">
        <v>2.2999999999999998</v>
      </c>
      <c r="B27" s="211" t="s">
        <v>23</v>
      </c>
      <c r="C27" s="429"/>
      <c r="D27" s="430"/>
      <c r="E27" s="431"/>
      <c r="F27" s="436"/>
      <c r="G27" s="424"/>
      <c r="H27" s="441"/>
    </row>
    <row r="28" spans="1:8" ht="42" customHeight="1" thickBot="1" x14ac:dyDescent="0.3">
      <c r="A28" s="212">
        <v>2.4</v>
      </c>
      <c r="B28" s="213" t="s">
        <v>24</v>
      </c>
      <c r="C28" s="432"/>
      <c r="D28" s="433"/>
      <c r="E28" s="434"/>
      <c r="F28" s="437"/>
      <c r="G28" s="425"/>
      <c r="H28" s="442"/>
    </row>
    <row r="29" spans="1:8" ht="63" customHeight="1" thickBot="1" x14ac:dyDescent="0.3">
      <c r="A29" s="229">
        <v>3</v>
      </c>
      <c r="B29" s="240" t="s">
        <v>25</v>
      </c>
      <c r="C29" s="290">
        <f>+C12</f>
        <v>0</v>
      </c>
      <c r="D29" s="447"/>
      <c r="E29" s="447"/>
      <c r="F29" s="279"/>
      <c r="G29" s="252" t="s">
        <v>64</v>
      </c>
      <c r="H29" s="252" t="s">
        <v>13</v>
      </c>
    </row>
    <row r="30" spans="1:8" ht="30" customHeight="1" x14ac:dyDescent="0.25">
      <c r="A30" s="230"/>
      <c r="B30" s="241"/>
      <c r="C30" s="355" t="s">
        <v>11</v>
      </c>
      <c r="D30" s="356"/>
      <c r="E30" s="330" t="s">
        <v>12</v>
      </c>
      <c r="F30" s="448"/>
      <c r="G30" s="253"/>
      <c r="H30" s="253"/>
    </row>
    <row r="31" spans="1:8" ht="47.25" customHeight="1" x14ac:dyDescent="0.25">
      <c r="A31" s="150" t="s">
        <v>26</v>
      </c>
      <c r="B31" s="9" t="s">
        <v>15</v>
      </c>
      <c r="C31" s="493"/>
      <c r="D31" s="512"/>
      <c r="E31" s="493"/>
      <c r="F31" s="389"/>
      <c r="G31" s="266"/>
      <c r="H31" s="293"/>
    </row>
    <row r="32" spans="1:8" ht="30.75" thickBot="1" x14ac:dyDescent="0.3">
      <c r="A32" s="157" t="s">
        <v>27</v>
      </c>
      <c r="B32" s="13" t="s">
        <v>28</v>
      </c>
      <c r="C32" s="493"/>
      <c r="D32" s="512"/>
      <c r="E32" s="493"/>
      <c r="F32" s="389"/>
      <c r="G32" s="268"/>
      <c r="H32" s="294"/>
    </row>
    <row r="33" spans="1:8" ht="33" customHeight="1" thickBot="1" x14ac:dyDescent="0.3">
      <c r="A33" s="229">
        <v>4</v>
      </c>
      <c r="B33" s="288" t="s">
        <v>29</v>
      </c>
      <c r="C33" s="290">
        <f>+C12</f>
        <v>0</v>
      </c>
      <c r="D33" s="447"/>
      <c r="E33" s="447"/>
      <c r="F33" s="279"/>
      <c r="G33" s="252" t="s">
        <v>64</v>
      </c>
      <c r="H33" s="252" t="s">
        <v>13</v>
      </c>
    </row>
    <row r="34" spans="1:8" ht="33" customHeight="1" x14ac:dyDescent="0.25">
      <c r="A34" s="230"/>
      <c r="B34" s="289"/>
      <c r="C34" s="355" t="s">
        <v>11</v>
      </c>
      <c r="D34" s="356"/>
      <c r="E34" s="330" t="s">
        <v>12</v>
      </c>
      <c r="F34" s="448"/>
      <c r="G34" s="253"/>
      <c r="H34" s="253"/>
    </row>
    <row r="35" spans="1:8" ht="47.25" customHeight="1" x14ac:dyDescent="0.25">
      <c r="A35" s="208">
        <v>4.0999999999999996</v>
      </c>
      <c r="B35" s="211" t="s">
        <v>162</v>
      </c>
      <c r="C35" s="444" t="s">
        <v>82</v>
      </c>
      <c r="D35" s="445"/>
      <c r="E35" s="444" t="s">
        <v>357</v>
      </c>
      <c r="F35" s="446"/>
      <c r="G35" s="438" t="s">
        <v>300</v>
      </c>
      <c r="H35" s="439"/>
    </row>
    <row r="36" spans="1:8" ht="30" x14ac:dyDescent="0.25">
      <c r="A36" s="208">
        <v>4.2</v>
      </c>
      <c r="B36" s="211" t="s">
        <v>30</v>
      </c>
      <c r="C36" s="444" t="s">
        <v>82</v>
      </c>
      <c r="D36" s="445"/>
      <c r="E36" s="444" t="s">
        <v>357</v>
      </c>
      <c r="F36" s="446"/>
      <c r="G36" s="424"/>
      <c r="H36" s="439"/>
    </row>
    <row r="37" spans="1:8" ht="30.75" thickBot="1" x14ac:dyDescent="0.3">
      <c r="A37" s="212">
        <v>4.3</v>
      </c>
      <c r="B37" s="213" t="s">
        <v>65</v>
      </c>
      <c r="C37" s="444" t="s">
        <v>97</v>
      </c>
      <c r="D37" s="445"/>
      <c r="E37" s="444">
        <v>14</v>
      </c>
      <c r="F37" s="446"/>
      <c r="G37" s="425"/>
      <c r="H37" s="440"/>
    </row>
    <row r="38" spans="1:8" ht="30" customHeight="1" thickBot="1" x14ac:dyDescent="0.3">
      <c r="A38" s="229">
        <v>5</v>
      </c>
      <c r="B38" s="231" t="s">
        <v>31</v>
      </c>
      <c r="C38" s="290" t="str">
        <f>+C17</f>
        <v xml:space="preserve">CUMPLE  </v>
      </c>
      <c r="D38" s="447"/>
      <c r="E38" s="447"/>
      <c r="F38" s="279"/>
      <c r="G38" s="252" t="s">
        <v>64</v>
      </c>
      <c r="H38" s="252" t="s">
        <v>13</v>
      </c>
    </row>
    <row r="39" spans="1:8" ht="15.75" thickBot="1" x14ac:dyDescent="0.3">
      <c r="A39" s="230"/>
      <c r="B39" s="232"/>
      <c r="C39" s="355" t="s">
        <v>11</v>
      </c>
      <c r="D39" s="356"/>
      <c r="E39" s="330" t="s">
        <v>12</v>
      </c>
      <c r="F39" s="448"/>
      <c r="G39" s="253"/>
      <c r="H39" s="253"/>
    </row>
    <row r="40" spans="1:8" ht="45" customHeight="1" x14ac:dyDescent="0.25">
      <c r="A40" s="208">
        <v>5.0999999999999996</v>
      </c>
      <c r="B40" s="211" t="s">
        <v>162</v>
      </c>
      <c r="C40" s="453" t="s">
        <v>82</v>
      </c>
      <c r="D40" s="454"/>
      <c r="E40" s="453" t="s">
        <v>356</v>
      </c>
      <c r="F40" s="454"/>
      <c r="G40" s="438" t="s">
        <v>155</v>
      </c>
      <c r="H40" s="450"/>
    </row>
    <row r="41" spans="1:8" ht="45" x14ac:dyDescent="0.25">
      <c r="A41" s="208">
        <v>5.2</v>
      </c>
      <c r="B41" s="211" t="s">
        <v>72</v>
      </c>
      <c r="C41" s="429"/>
      <c r="D41" s="431"/>
      <c r="E41" s="429"/>
      <c r="F41" s="431"/>
      <c r="G41" s="424"/>
      <c r="H41" s="451"/>
    </row>
    <row r="42" spans="1:8" ht="45" x14ac:dyDescent="0.25">
      <c r="A42" s="208">
        <v>5.3</v>
      </c>
      <c r="B42" s="214" t="s">
        <v>71</v>
      </c>
      <c r="C42" s="429"/>
      <c r="D42" s="431"/>
      <c r="E42" s="429"/>
      <c r="F42" s="431"/>
      <c r="G42" s="424"/>
      <c r="H42" s="451"/>
    </row>
    <row r="43" spans="1:8" ht="30" x14ac:dyDescent="0.25">
      <c r="A43" s="208">
        <v>5.4</v>
      </c>
      <c r="B43" s="211" t="s">
        <v>32</v>
      </c>
      <c r="C43" s="429"/>
      <c r="D43" s="431"/>
      <c r="E43" s="429"/>
      <c r="F43" s="431"/>
      <c r="G43" s="424"/>
      <c r="H43" s="451"/>
    </row>
    <row r="44" spans="1:8" ht="30.75" thickBot="1" x14ac:dyDescent="0.3">
      <c r="A44" s="212">
        <v>5.5</v>
      </c>
      <c r="B44" s="213" t="s">
        <v>33</v>
      </c>
      <c r="C44" s="432"/>
      <c r="D44" s="434"/>
      <c r="E44" s="432"/>
      <c r="F44" s="434"/>
      <c r="G44" s="425"/>
      <c r="H44" s="452"/>
    </row>
    <row r="45" spans="1:8" ht="30" customHeight="1" thickBot="1" x14ac:dyDescent="0.3">
      <c r="A45" s="229">
        <v>6</v>
      </c>
      <c r="B45" s="231" t="s">
        <v>34</v>
      </c>
      <c r="C45" s="290">
        <v>0</v>
      </c>
      <c r="D45" s="447"/>
      <c r="E45" s="447"/>
      <c r="F45" s="279"/>
      <c r="G45" s="252" t="s">
        <v>64</v>
      </c>
      <c r="H45" s="252" t="s">
        <v>13</v>
      </c>
    </row>
    <row r="46" spans="1:8" ht="30" customHeight="1" x14ac:dyDescent="0.25">
      <c r="A46" s="230"/>
      <c r="B46" s="232"/>
      <c r="C46" s="355" t="s">
        <v>11</v>
      </c>
      <c r="D46" s="356"/>
      <c r="E46" s="330" t="s">
        <v>12</v>
      </c>
      <c r="F46" s="448"/>
      <c r="G46" s="253"/>
      <c r="H46" s="253"/>
    </row>
    <row r="47" spans="1:8" ht="60" x14ac:dyDescent="0.25">
      <c r="A47" s="150">
        <v>6.1</v>
      </c>
      <c r="B47" s="11" t="s">
        <v>35</v>
      </c>
      <c r="C47" s="493"/>
      <c r="D47" s="512"/>
      <c r="E47" s="493"/>
      <c r="F47" s="389"/>
      <c r="G47" s="34"/>
      <c r="H47" s="38"/>
    </row>
    <row r="48" spans="1:8" ht="45" x14ac:dyDescent="0.25">
      <c r="A48" s="150">
        <v>6.2</v>
      </c>
      <c r="B48" s="11" t="s">
        <v>36</v>
      </c>
      <c r="C48" s="493"/>
      <c r="D48" s="512"/>
      <c r="E48" s="493"/>
      <c r="F48" s="389"/>
      <c r="G48" s="34"/>
      <c r="H48" s="38"/>
    </row>
    <row r="49" spans="1:9" ht="60" x14ac:dyDescent="0.25">
      <c r="A49" s="150">
        <v>6.3</v>
      </c>
      <c r="B49" s="11" t="s">
        <v>37</v>
      </c>
      <c r="C49" s="493"/>
      <c r="D49" s="512"/>
      <c r="E49" s="493"/>
      <c r="F49" s="389"/>
      <c r="G49" s="34"/>
      <c r="H49" s="38"/>
    </row>
    <row r="50" spans="1:9" ht="75.75" thickBot="1" x14ac:dyDescent="0.3">
      <c r="A50" s="150">
        <v>6.4</v>
      </c>
      <c r="B50" s="13" t="s">
        <v>38</v>
      </c>
      <c r="C50" s="493"/>
      <c r="D50" s="512"/>
      <c r="E50" s="493"/>
      <c r="F50" s="389"/>
      <c r="G50" s="35"/>
      <c r="H50" s="39"/>
    </row>
    <row r="51" spans="1:9" ht="30" customHeight="1" thickBot="1" x14ac:dyDescent="0.3">
      <c r="A51" s="229">
        <v>7</v>
      </c>
      <c r="B51" s="240" t="s">
        <v>39</v>
      </c>
      <c r="C51" s="290">
        <v>0</v>
      </c>
      <c r="D51" s="447"/>
      <c r="E51" s="447"/>
      <c r="F51" s="279"/>
      <c r="G51" s="252" t="s">
        <v>64</v>
      </c>
      <c r="H51" s="252" t="s">
        <v>13</v>
      </c>
    </row>
    <row r="52" spans="1:9" x14ac:dyDescent="0.25">
      <c r="A52" s="230"/>
      <c r="B52" s="241"/>
      <c r="C52" s="355" t="s">
        <v>11</v>
      </c>
      <c r="D52" s="356"/>
      <c r="E52" s="330" t="s">
        <v>12</v>
      </c>
      <c r="F52" s="448"/>
      <c r="G52" s="253"/>
      <c r="H52" s="253"/>
    </row>
    <row r="53" spans="1:9" ht="30" x14ac:dyDescent="0.25">
      <c r="A53" s="208">
        <v>7.1</v>
      </c>
      <c r="B53" s="211" t="s">
        <v>40</v>
      </c>
      <c r="C53" s="429" t="s">
        <v>82</v>
      </c>
      <c r="D53" s="431"/>
      <c r="E53" s="429">
        <v>112</v>
      </c>
      <c r="F53" s="431"/>
      <c r="G53" s="438" t="s">
        <v>155</v>
      </c>
      <c r="H53" s="215"/>
    </row>
    <row r="54" spans="1:9" ht="45" x14ac:dyDescent="0.25">
      <c r="A54" s="208">
        <v>7.2</v>
      </c>
      <c r="B54" s="211" t="s">
        <v>41</v>
      </c>
      <c r="C54" s="429"/>
      <c r="D54" s="431"/>
      <c r="E54" s="429"/>
      <c r="F54" s="431"/>
      <c r="G54" s="424"/>
      <c r="H54" s="215"/>
    </row>
    <row r="55" spans="1:9" ht="60.75" thickBot="1" x14ac:dyDescent="0.3">
      <c r="A55" s="212">
        <v>7.3</v>
      </c>
      <c r="B55" s="213" t="s">
        <v>42</v>
      </c>
      <c r="C55" s="432"/>
      <c r="D55" s="434"/>
      <c r="E55" s="432"/>
      <c r="F55" s="434"/>
      <c r="G55" s="425"/>
      <c r="H55" s="216"/>
    </row>
    <row r="56" spans="1:9" x14ac:dyDescent="0.25">
      <c r="A56" s="29">
        <v>8</v>
      </c>
      <c r="B56" s="49" t="s">
        <v>43</v>
      </c>
      <c r="C56" s="330" t="s">
        <v>11</v>
      </c>
      <c r="D56" s="331"/>
      <c r="E56" s="332"/>
      <c r="F56" s="153" t="s">
        <v>12</v>
      </c>
      <c r="G56" s="36" t="s">
        <v>64</v>
      </c>
      <c r="H56" s="40" t="s">
        <v>13</v>
      </c>
    </row>
    <row r="57" spans="1:9" x14ac:dyDescent="0.25">
      <c r="A57" s="208">
        <v>8.1</v>
      </c>
      <c r="B57" s="211" t="s">
        <v>44</v>
      </c>
      <c r="C57" s="460" t="s">
        <v>235</v>
      </c>
      <c r="D57" s="460"/>
      <c r="E57" s="460"/>
      <c r="F57" s="135" t="s">
        <v>354</v>
      </c>
      <c r="G57" s="461" t="s">
        <v>155</v>
      </c>
      <c r="H57" s="449"/>
    </row>
    <row r="58" spans="1:9" x14ac:dyDescent="0.25">
      <c r="A58" s="208">
        <v>8.1999999999999993</v>
      </c>
      <c r="B58" s="211" t="s">
        <v>45</v>
      </c>
      <c r="C58" s="460" t="s">
        <v>355</v>
      </c>
      <c r="D58" s="460"/>
      <c r="E58" s="460"/>
      <c r="F58" s="135" t="s">
        <v>354</v>
      </c>
      <c r="G58" s="461"/>
      <c r="H58" s="439"/>
    </row>
    <row r="59" spans="1:9" ht="30" x14ac:dyDescent="0.25">
      <c r="A59" s="208">
        <v>8.3000000000000007</v>
      </c>
      <c r="B59" s="211" t="s">
        <v>46</v>
      </c>
      <c r="C59" s="463" t="s">
        <v>82</v>
      </c>
      <c r="D59" s="464"/>
      <c r="E59" s="465"/>
      <c r="F59" s="435" t="s">
        <v>354</v>
      </c>
      <c r="G59" s="461"/>
      <c r="H59" s="439"/>
    </row>
    <row r="60" spans="1:9" ht="45" x14ac:dyDescent="0.25">
      <c r="A60" s="208">
        <v>8.4</v>
      </c>
      <c r="B60" s="211" t="s">
        <v>47</v>
      </c>
      <c r="C60" s="466"/>
      <c r="D60" s="467"/>
      <c r="E60" s="468"/>
      <c r="F60" s="436"/>
      <c r="G60" s="461"/>
      <c r="H60" s="439"/>
    </row>
    <row r="61" spans="1:9" ht="45" x14ac:dyDescent="0.25">
      <c r="A61" s="208">
        <v>8.5</v>
      </c>
      <c r="B61" s="211" t="s">
        <v>73</v>
      </c>
      <c r="C61" s="466"/>
      <c r="D61" s="467"/>
      <c r="E61" s="468"/>
      <c r="F61" s="436"/>
      <c r="G61" s="461"/>
      <c r="H61" s="439"/>
    </row>
    <row r="62" spans="1:9" x14ac:dyDescent="0.25">
      <c r="A62" s="208">
        <v>8.6</v>
      </c>
      <c r="B62" s="211" t="s">
        <v>48</v>
      </c>
      <c r="C62" s="466"/>
      <c r="D62" s="467"/>
      <c r="E62" s="468"/>
      <c r="F62" s="436"/>
      <c r="G62" s="461"/>
      <c r="H62" s="439"/>
    </row>
    <row r="63" spans="1:9" x14ac:dyDescent="0.25">
      <c r="A63" s="208">
        <v>8.6999999999999993</v>
      </c>
      <c r="B63" s="211" t="s">
        <v>49</v>
      </c>
      <c r="C63" s="466"/>
      <c r="D63" s="467"/>
      <c r="E63" s="468"/>
      <c r="F63" s="436"/>
      <c r="G63" s="461"/>
      <c r="H63" s="439"/>
    </row>
    <row r="64" spans="1:9" ht="45" x14ac:dyDescent="0.25">
      <c r="A64" s="208">
        <v>8.8000000000000007</v>
      </c>
      <c r="B64" s="211" t="s">
        <v>74</v>
      </c>
      <c r="C64" s="466"/>
      <c r="D64" s="467"/>
      <c r="E64" s="468"/>
      <c r="F64" s="436"/>
      <c r="G64" s="461"/>
      <c r="H64" s="439"/>
      <c r="I64" s="20"/>
    </row>
    <row r="65" spans="1:9" ht="31.5" customHeight="1" x14ac:dyDescent="0.3">
      <c r="A65" s="208">
        <v>8.9</v>
      </c>
      <c r="B65" s="217" t="s">
        <v>50</v>
      </c>
      <c r="C65" s="466"/>
      <c r="D65" s="467"/>
      <c r="E65" s="468"/>
      <c r="F65" s="436"/>
      <c r="G65" s="461"/>
      <c r="H65" s="439"/>
      <c r="I65" s="22"/>
    </row>
    <row r="66" spans="1:9" ht="16.5" x14ac:dyDescent="0.3">
      <c r="A66" s="218" t="s">
        <v>66</v>
      </c>
      <c r="B66" s="211" t="s">
        <v>51</v>
      </c>
      <c r="C66" s="469"/>
      <c r="D66" s="470"/>
      <c r="E66" s="471"/>
      <c r="F66" s="472"/>
      <c r="G66" s="461"/>
      <c r="H66" s="439"/>
      <c r="I66" s="22"/>
    </row>
    <row r="67" spans="1:9" ht="45.75" thickBot="1" x14ac:dyDescent="0.3">
      <c r="A67" s="218" t="s">
        <v>67</v>
      </c>
      <c r="B67" s="213" t="s">
        <v>75</v>
      </c>
      <c r="C67" s="473" t="s">
        <v>82</v>
      </c>
      <c r="D67" s="473"/>
      <c r="E67" s="473"/>
      <c r="F67" s="134" t="s">
        <v>353</v>
      </c>
      <c r="G67" s="462"/>
      <c r="H67" s="440"/>
      <c r="I67" s="24"/>
    </row>
    <row r="68" spans="1:9" ht="30" customHeight="1" thickBot="1" x14ac:dyDescent="0.3">
      <c r="A68" s="229">
        <v>9</v>
      </c>
      <c r="B68" s="240" t="s">
        <v>52</v>
      </c>
      <c r="C68" s="290">
        <f>+C47</f>
        <v>0</v>
      </c>
      <c r="D68" s="447"/>
      <c r="E68" s="447"/>
      <c r="F68" s="279"/>
      <c r="G68" s="252" t="s">
        <v>64</v>
      </c>
      <c r="H68" s="252" t="s">
        <v>13</v>
      </c>
    </row>
    <row r="69" spans="1:9" ht="30" customHeight="1" thickBot="1" x14ac:dyDescent="0.3">
      <c r="A69" s="230"/>
      <c r="B69" s="241"/>
      <c r="C69" s="355" t="s">
        <v>11</v>
      </c>
      <c r="D69" s="356"/>
      <c r="E69" s="330" t="s">
        <v>12</v>
      </c>
      <c r="F69" s="448"/>
      <c r="G69" s="253"/>
      <c r="H69" s="253"/>
    </row>
    <row r="70" spans="1:9" ht="30" x14ac:dyDescent="0.25">
      <c r="A70" s="208">
        <v>9.1</v>
      </c>
      <c r="B70" s="209" t="s">
        <v>53</v>
      </c>
      <c r="C70" s="453" t="s">
        <v>82</v>
      </c>
      <c r="D70" s="454"/>
      <c r="E70" s="453">
        <v>143</v>
      </c>
      <c r="F70" s="455"/>
      <c r="G70" s="424" t="s">
        <v>155</v>
      </c>
      <c r="H70" s="439"/>
    </row>
    <row r="71" spans="1:9" x14ac:dyDescent="0.25">
      <c r="A71" s="208">
        <v>9.1999999999999993</v>
      </c>
      <c r="B71" s="210" t="s">
        <v>16</v>
      </c>
      <c r="C71" s="474"/>
      <c r="D71" s="475"/>
      <c r="E71" s="474"/>
      <c r="F71" s="492"/>
      <c r="G71" s="424"/>
      <c r="H71" s="439"/>
    </row>
    <row r="72" spans="1:9" ht="60.75" thickBot="1" x14ac:dyDescent="0.3">
      <c r="A72" s="212">
        <v>9.3000000000000007</v>
      </c>
      <c r="B72" s="219" t="s">
        <v>54</v>
      </c>
      <c r="C72" s="444" t="s">
        <v>82</v>
      </c>
      <c r="D72" s="445"/>
      <c r="E72" s="444">
        <v>147</v>
      </c>
      <c r="F72" s="446"/>
      <c r="G72" s="425"/>
      <c r="H72" s="440"/>
    </row>
    <row r="73" spans="1:9" ht="30" customHeight="1" thickBot="1" x14ac:dyDescent="0.3">
      <c r="A73" s="229">
        <v>10</v>
      </c>
      <c r="B73" s="240" t="s">
        <v>55</v>
      </c>
      <c r="C73" s="290">
        <v>0</v>
      </c>
      <c r="D73" s="447"/>
      <c r="E73" s="447"/>
      <c r="F73" s="279"/>
      <c r="G73" s="252" t="s">
        <v>64</v>
      </c>
      <c r="H73" s="252" t="s">
        <v>13</v>
      </c>
    </row>
    <row r="74" spans="1:9" ht="30" customHeight="1" x14ac:dyDescent="0.25">
      <c r="A74" s="230"/>
      <c r="B74" s="241"/>
      <c r="C74" s="355" t="s">
        <v>11</v>
      </c>
      <c r="D74" s="356"/>
      <c r="E74" s="330" t="s">
        <v>12</v>
      </c>
      <c r="F74" s="448"/>
      <c r="G74" s="253"/>
      <c r="H74" s="253"/>
    </row>
    <row r="75" spans="1:9" ht="30.75" thickBot="1" x14ac:dyDescent="0.3">
      <c r="A75" s="157">
        <v>10.1</v>
      </c>
      <c r="B75" s="13" t="s">
        <v>56</v>
      </c>
      <c r="C75" s="493"/>
      <c r="D75" s="512"/>
      <c r="E75" s="493"/>
      <c r="F75" s="389"/>
      <c r="G75" s="35"/>
      <c r="H75" s="39"/>
    </row>
    <row r="76" spans="1:9" ht="30" customHeight="1" thickBot="1" x14ac:dyDescent="0.3">
      <c r="A76" s="229">
        <v>11</v>
      </c>
      <c r="B76" s="240" t="s">
        <v>57</v>
      </c>
      <c r="C76" s="290">
        <f>+C55</f>
        <v>0</v>
      </c>
      <c r="D76" s="447"/>
      <c r="E76" s="447"/>
      <c r="F76" s="279"/>
      <c r="G76" s="252" t="s">
        <v>64</v>
      </c>
      <c r="H76" s="252" t="s">
        <v>13</v>
      </c>
    </row>
    <row r="77" spans="1:9" ht="30" customHeight="1" x14ac:dyDescent="0.25">
      <c r="A77" s="230"/>
      <c r="B77" s="241"/>
      <c r="C77" s="355" t="s">
        <v>11</v>
      </c>
      <c r="D77" s="356"/>
      <c r="E77" s="330" t="s">
        <v>12</v>
      </c>
      <c r="F77" s="448"/>
      <c r="G77" s="253"/>
      <c r="H77" s="253"/>
    </row>
    <row r="78" spans="1:9" ht="30.75" thickBot="1" x14ac:dyDescent="0.3">
      <c r="A78" s="157">
        <v>11.1</v>
      </c>
      <c r="B78" s="55" t="s">
        <v>76</v>
      </c>
      <c r="C78" s="493"/>
      <c r="D78" s="512"/>
      <c r="E78" s="493"/>
      <c r="F78" s="389"/>
      <c r="G78" s="35"/>
      <c r="H78" s="39"/>
    </row>
    <row r="79" spans="1:9" ht="30" customHeight="1" thickBot="1" x14ac:dyDescent="0.3">
      <c r="A79" s="229">
        <v>12</v>
      </c>
      <c r="B79" s="231" t="s">
        <v>58</v>
      </c>
      <c r="C79" s="290">
        <v>0</v>
      </c>
      <c r="D79" s="447"/>
      <c r="E79" s="447"/>
      <c r="F79" s="279"/>
      <c r="G79" s="250" t="s">
        <v>64</v>
      </c>
      <c r="H79" s="252" t="s">
        <v>13</v>
      </c>
    </row>
    <row r="80" spans="1:9" ht="30" customHeight="1" x14ac:dyDescent="0.25">
      <c r="A80" s="230"/>
      <c r="B80" s="232"/>
      <c r="C80" s="355" t="s">
        <v>11</v>
      </c>
      <c r="D80" s="480"/>
      <c r="E80" s="480"/>
      <c r="F80" s="379"/>
      <c r="G80" s="251"/>
      <c r="H80" s="253"/>
    </row>
    <row r="81" spans="1:8" ht="45" x14ac:dyDescent="0.25">
      <c r="A81" s="150">
        <v>12.1</v>
      </c>
      <c r="B81" s="53" t="s">
        <v>59</v>
      </c>
      <c r="C81" s="388" t="s">
        <v>82</v>
      </c>
      <c r="D81" s="481"/>
      <c r="E81" s="481"/>
      <c r="F81" s="389"/>
      <c r="G81" s="52" t="s">
        <v>155</v>
      </c>
      <c r="H81" s="38"/>
    </row>
    <row r="82" spans="1:8" ht="31.5" customHeight="1" x14ac:dyDescent="0.25">
      <c r="A82" s="150">
        <v>12.2</v>
      </c>
      <c r="B82" s="53" t="s">
        <v>60</v>
      </c>
      <c r="C82" s="388" t="s">
        <v>82</v>
      </c>
      <c r="D82" s="481"/>
      <c r="E82" s="481"/>
      <c r="F82" s="389"/>
      <c r="G82" s="52" t="s">
        <v>155</v>
      </c>
      <c r="H82" s="38"/>
    </row>
    <row r="83" spans="1:8" ht="30.75" thickBot="1" x14ac:dyDescent="0.3">
      <c r="A83" s="26">
        <v>12.3</v>
      </c>
      <c r="B83" s="54" t="s">
        <v>61</v>
      </c>
      <c r="C83" s="388" t="s">
        <v>82</v>
      </c>
      <c r="D83" s="481"/>
      <c r="E83" s="481"/>
      <c r="F83" s="389"/>
      <c r="G83" s="52" t="s">
        <v>155</v>
      </c>
      <c r="H83" s="48"/>
    </row>
    <row r="84" spans="1:8" ht="19.5" thickBot="1" x14ac:dyDescent="0.3">
      <c r="A84" s="242" t="s">
        <v>62</v>
      </c>
      <c r="B84" s="243"/>
      <c r="C84" s="489" t="s">
        <v>82</v>
      </c>
      <c r="D84" s="490"/>
      <c r="E84" s="490"/>
      <c r="F84" s="491"/>
      <c r="G84" s="50" t="s">
        <v>87</v>
      </c>
      <c r="H84" s="51"/>
    </row>
  </sheetData>
  <mergeCells count="133">
    <mergeCell ref="A73:A74"/>
    <mergeCell ref="B73:B74"/>
    <mergeCell ref="E77:F77"/>
    <mergeCell ref="C79:F79"/>
    <mergeCell ref="C80:F80"/>
    <mergeCell ref="C50:D50"/>
    <mergeCell ref="E50:F50"/>
    <mergeCell ref="A84:B84"/>
    <mergeCell ref="C81:F81"/>
    <mergeCell ref="C82:F82"/>
    <mergeCell ref="C83:F83"/>
    <mergeCell ref="C75:D75"/>
    <mergeCell ref="E75:F75"/>
    <mergeCell ref="G79:G80"/>
    <mergeCell ref="H79:H80"/>
    <mergeCell ref="A76:A77"/>
    <mergeCell ref="B76:B77"/>
    <mergeCell ref="G76:G77"/>
    <mergeCell ref="H76:H77"/>
    <mergeCell ref="C76:F76"/>
    <mergeCell ref="C77:D77"/>
    <mergeCell ref="C78:D78"/>
    <mergeCell ref="E78:F78"/>
    <mergeCell ref="A79:A80"/>
    <mergeCell ref="B79:B80"/>
    <mergeCell ref="G73:G74"/>
    <mergeCell ref="H73:H74"/>
    <mergeCell ref="G70:G72"/>
    <mergeCell ref="H70:H72"/>
    <mergeCell ref="C73:F73"/>
    <mergeCell ref="C74:D74"/>
    <mergeCell ref="E74:F74"/>
    <mergeCell ref="C72:D72"/>
    <mergeCell ref="E72:F72"/>
    <mergeCell ref="C70:D71"/>
    <mergeCell ref="E70:F71"/>
    <mergeCell ref="G68:G69"/>
    <mergeCell ref="H68:H69"/>
    <mergeCell ref="C57:E57"/>
    <mergeCell ref="G57:G67"/>
    <mergeCell ref="H57:H67"/>
    <mergeCell ref="C58:E58"/>
    <mergeCell ref="C59:E66"/>
    <mergeCell ref="F59:F66"/>
    <mergeCell ref="C67:E67"/>
    <mergeCell ref="A45:A46"/>
    <mergeCell ref="B45:B46"/>
    <mergeCell ref="G45:G46"/>
    <mergeCell ref="H45:H46"/>
    <mergeCell ref="C68:F68"/>
    <mergeCell ref="C69:D69"/>
    <mergeCell ref="E69:F69"/>
    <mergeCell ref="G53:G55"/>
    <mergeCell ref="C56:E56"/>
    <mergeCell ref="A51:A52"/>
    <mergeCell ref="B51:B52"/>
    <mergeCell ref="G51:G52"/>
    <mergeCell ref="C51:F51"/>
    <mergeCell ref="C52:D52"/>
    <mergeCell ref="A68:A69"/>
    <mergeCell ref="B68:B69"/>
    <mergeCell ref="C47:D47"/>
    <mergeCell ref="E47:F47"/>
    <mergeCell ref="C48:D48"/>
    <mergeCell ref="E48:F48"/>
    <mergeCell ref="C49:D49"/>
    <mergeCell ref="E49:F49"/>
    <mergeCell ref="C45:F45"/>
    <mergeCell ref="C46:D46"/>
    <mergeCell ref="E46:F46"/>
    <mergeCell ref="C40:D44"/>
    <mergeCell ref="E40:F44"/>
    <mergeCell ref="E52:F52"/>
    <mergeCell ref="H51:H52"/>
    <mergeCell ref="C53:D55"/>
    <mergeCell ref="E53:F55"/>
    <mergeCell ref="G38:G39"/>
    <mergeCell ref="H38:H39"/>
    <mergeCell ref="G31:G32"/>
    <mergeCell ref="H31:H32"/>
    <mergeCell ref="A33:A34"/>
    <mergeCell ref="B33:B34"/>
    <mergeCell ref="G33:G34"/>
    <mergeCell ref="H33:H34"/>
    <mergeCell ref="G40:G44"/>
    <mergeCell ref="H40:H44"/>
    <mergeCell ref="A29:A30"/>
    <mergeCell ref="B29:B30"/>
    <mergeCell ref="C33:F33"/>
    <mergeCell ref="C34:D34"/>
    <mergeCell ref="E34:F34"/>
    <mergeCell ref="C38:F38"/>
    <mergeCell ref="C39:D39"/>
    <mergeCell ref="E39:F39"/>
    <mergeCell ref="E36:F36"/>
    <mergeCell ref="C37:D37"/>
    <mergeCell ref="E37:F37"/>
    <mergeCell ref="A38:A39"/>
    <mergeCell ref="B38:B39"/>
    <mergeCell ref="C29:F29"/>
    <mergeCell ref="C30:D30"/>
    <mergeCell ref="E30:F30"/>
    <mergeCell ref="C35:D35"/>
    <mergeCell ref="E35:F35"/>
    <mergeCell ref="C36:D36"/>
    <mergeCell ref="C31:D31"/>
    <mergeCell ref="E31:F31"/>
    <mergeCell ref="C32:D32"/>
    <mergeCell ref="E32:F32"/>
    <mergeCell ref="G17:G23"/>
    <mergeCell ref="H17:H23"/>
    <mergeCell ref="G25:G28"/>
    <mergeCell ref="H25:H28"/>
    <mergeCell ref="C84:F84"/>
    <mergeCell ref="A1:H2"/>
    <mergeCell ref="A4:H5"/>
    <mergeCell ref="C8:G8"/>
    <mergeCell ref="C9:G9"/>
    <mergeCell ref="C10:G10"/>
    <mergeCell ref="C11:G11"/>
    <mergeCell ref="C24:E24"/>
    <mergeCell ref="C25:E28"/>
    <mergeCell ref="F25:F28"/>
    <mergeCell ref="C12:F12"/>
    <mergeCell ref="C13:F13"/>
    <mergeCell ref="C14:F14"/>
    <mergeCell ref="C16:E16"/>
    <mergeCell ref="C17:E23"/>
    <mergeCell ref="F17:F23"/>
    <mergeCell ref="G29:G30"/>
    <mergeCell ref="H29:H30"/>
    <mergeCell ref="G35:G37"/>
    <mergeCell ref="H35:H3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7"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14</v>
      </c>
      <c r="D8" s="312"/>
      <c r="E8" s="312"/>
      <c r="F8" s="312"/>
      <c r="G8" s="313"/>
    </row>
    <row r="9" spans="1:8" ht="31.5" customHeight="1" thickBot="1" x14ac:dyDescent="0.3">
      <c r="A9" s="56" t="s">
        <v>3</v>
      </c>
      <c r="B9" s="57" t="s">
        <v>4</v>
      </c>
      <c r="C9" s="314" t="s">
        <v>374</v>
      </c>
      <c r="D9" s="315"/>
      <c r="E9" s="315"/>
      <c r="F9" s="315"/>
      <c r="G9" s="316"/>
    </row>
    <row r="10" spans="1:8" ht="15.75" thickBot="1" x14ac:dyDescent="0.3">
      <c r="A10" s="56" t="s">
        <v>5</v>
      </c>
      <c r="B10" s="57" t="s">
        <v>172</v>
      </c>
      <c r="C10" s="311" t="s">
        <v>301</v>
      </c>
      <c r="D10" s="312"/>
      <c r="E10" s="312"/>
      <c r="F10" s="312"/>
      <c r="G10" s="313"/>
    </row>
    <row r="11" spans="1:8" ht="20.25" customHeight="1" thickBot="1" x14ac:dyDescent="0.3">
      <c r="A11" s="56" t="s">
        <v>171</v>
      </c>
      <c r="B11" s="58" t="s">
        <v>63</v>
      </c>
      <c r="C11" s="317" t="s">
        <v>326</v>
      </c>
      <c r="D11" s="318"/>
      <c r="E11" s="318"/>
      <c r="F11" s="318"/>
      <c r="G11" s="319"/>
    </row>
    <row r="12" spans="1:8" ht="31.5" customHeight="1" thickBot="1" x14ac:dyDescent="0.3">
      <c r="A12" s="56" t="s">
        <v>5</v>
      </c>
      <c r="B12" s="57" t="s">
        <v>6</v>
      </c>
      <c r="C12" s="402" t="s">
        <v>373</v>
      </c>
      <c r="D12" s="403"/>
      <c r="E12" s="409" t="s">
        <v>372</v>
      </c>
      <c r="F12" s="410"/>
      <c r="G12" s="5"/>
      <c r="H12" s="6"/>
    </row>
    <row r="13" spans="1:8" ht="15.75" thickBot="1" x14ac:dyDescent="0.3">
      <c r="A13" s="56" t="s">
        <v>7</v>
      </c>
      <c r="B13" s="57" t="s">
        <v>8</v>
      </c>
      <c r="C13" s="295" t="s">
        <v>309</v>
      </c>
      <c r="D13" s="296"/>
      <c r="E13" s="295" t="s">
        <v>309</v>
      </c>
      <c r="F13" s="296"/>
    </row>
    <row r="14" spans="1:8" ht="15.75" thickBot="1" x14ac:dyDescent="0.3">
      <c r="A14" s="56" t="s">
        <v>9</v>
      </c>
      <c r="B14" s="57" t="s">
        <v>10</v>
      </c>
      <c r="C14" s="295" t="s">
        <v>371</v>
      </c>
      <c r="D14" s="296"/>
      <c r="E14" s="295" t="s">
        <v>334</v>
      </c>
      <c r="F14" s="296"/>
    </row>
    <row r="15" spans="1:8" ht="15.75" thickBot="1" x14ac:dyDescent="0.3">
      <c r="A15" s="3"/>
      <c r="B15" s="4"/>
      <c r="C15" s="7"/>
      <c r="E15" s="7"/>
    </row>
    <row r="16" spans="1:8" x14ac:dyDescent="0.25">
      <c r="A16" s="29">
        <v>1</v>
      </c>
      <c r="B16" s="33" t="s">
        <v>14</v>
      </c>
      <c r="C16" s="330" t="s">
        <v>11</v>
      </c>
      <c r="D16" s="331"/>
      <c r="E16" s="332"/>
      <c r="F16" s="153" t="s">
        <v>12</v>
      </c>
      <c r="G16" s="36" t="s">
        <v>64</v>
      </c>
      <c r="H16" s="40" t="s">
        <v>13</v>
      </c>
    </row>
    <row r="17" spans="1:8" ht="30" x14ac:dyDescent="0.25">
      <c r="A17" s="208">
        <v>1.1000000000000001</v>
      </c>
      <c r="B17" s="209" t="s">
        <v>15</v>
      </c>
      <c r="C17" s="426" t="s">
        <v>308</v>
      </c>
      <c r="D17" s="427"/>
      <c r="E17" s="428"/>
      <c r="F17" s="435" t="s">
        <v>370</v>
      </c>
      <c r="G17" s="438" t="s">
        <v>300</v>
      </c>
      <c r="H17" s="439"/>
    </row>
    <row r="18" spans="1:8" x14ac:dyDescent="0.25">
      <c r="A18" s="208">
        <v>1.2</v>
      </c>
      <c r="B18" s="210" t="s">
        <v>16</v>
      </c>
      <c r="C18" s="429"/>
      <c r="D18" s="430"/>
      <c r="E18" s="431"/>
      <c r="F18" s="436"/>
      <c r="G18" s="424"/>
      <c r="H18" s="439"/>
    </row>
    <row r="19" spans="1:8" ht="30" x14ac:dyDescent="0.25">
      <c r="A19" s="208">
        <v>1.3</v>
      </c>
      <c r="B19" s="209" t="s">
        <v>17</v>
      </c>
      <c r="C19" s="429"/>
      <c r="D19" s="430"/>
      <c r="E19" s="431"/>
      <c r="F19" s="436"/>
      <c r="G19" s="424"/>
      <c r="H19" s="439"/>
    </row>
    <row r="20" spans="1:8" ht="60" x14ac:dyDescent="0.25">
      <c r="A20" s="208">
        <v>1.4</v>
      </c>
      <c r="B20" s="209" t="s">
        <v>18</v>
      </c>
      <c r="C20" s="429"/>
      <c r="D20" s="430"/>
      <c r="E20" s="431"/>
      <c r="F20" s="436"/>
      <c r="G20" s="424"/>
      <c r="H20" s="439"/>
    </row>
    <row r="21" spans="1:8" ht="105" x14ac:dyDescent="0.25">
      <c r="A21" s="208">
        <v>1.5</v>
      </c>
      <c r="B21" s="209" t="s">
        <v>19</v>
      </c>
      <c r="C21" s="429"/>
      <c r="D21" s="430"/>
      <c r="E21" s="431"/>
      <c r="F21" s="436"/>
      <c r="G21" s="424"/>
      <c r="H21" s="439"/>
    </row>
    <row r="22" spans="1:8" ht="30" x14ac:dyDescent="0.25">
      <c r="A22" s="208">
        <v>1.6</v>
      </c>
      <c r="B22" s="211" t="s">
        <v>20</v>
      </c>
      <c r="C22" s="429"/>
      <c r="D22" s="430"/>
      <c r="E22" s="431"/>
      <c r="F22" s="436"/>
      <c r="G22" s="424"/>
      <c r="H22" s="439"/>
    </row>
    <row r="23" spans="1:8" ht="45.75" thickBot="1" x14ac:dyDescent="0.3">
      <c r="A23" s="212">
        <v>1.7</v>
      </c>
      <c r="B23" s="213" t="s">
        <v>21</v>
      </c>
      <c r="C23" s="432"/>
      <c r="D23" s="433"/>
      <c r="E23" s="434"/>
      <c r="F23" s="437"/>
      <c r="G23" s="425"/>
      <c r="H23" s="440"/>
    </row>
    <row r="24" spans="1:8" ht="39" customHeight="1" x14ac:dyDescent="0.25">
      <c r="A24" s="29">
        <v>2</v>
      </c>
      <c r="B24" s="30" t="s">
        <v>69</v>
      </c>
      <c r="C24" s="330" t="s">
        <v>11</v>
      </c>
      <c r="D24" s="331"/>
      <c r="E24" s="332"/>
      <c r="F24" s="153" t="s">
        <v>12</v>
      </c>
      <c r="G24" s="36" t="s">
        <v>64</v>
      </c>
      <c r="H24" s="41" t="s">
        <v>13</v>
      </c>
    </row>
    <row r="25" spans="1:8" ht="45.75" customHeight="1" x14ac:dyDescent="0.25">
      <c r="A25" s="174">
        <v>2.1</v>
      </c>
      <c r="B25" s="173" t="s">
        <v>22</v>
      </c>
      <c r="C25" s="304" t="s">
        <v>82</v>
      </c>
      <c r="D25" s="343"/>
      <c r="E25" s="344"/>
      <c r="F25" s="307" t="s">
        <v>369</v>
      </c>
      <c r="G25" s="280" t="s">
        <v>300</v>
      </c>
      <c r="H25" s="291" t="s">
        <v>368</v>
      </c>
    </row>
    <row r="26" spans="1:8" ht="50.25" customHeight="1" x14ac:dyDescent="0.25">
      <c r="A26" s="174">
        <v>2.2000000000000002</v>
      </c>
      <c r="B26" s="173" t="s">
        <v>70</v>
      </c>
      <c r="C26" s="305"/>
      <c r="D26" s="345"/>
      <c r="E26" s="346"/>
      <c r="F26" s="308"/>
      <c r="G26" s="273"/>
      <c r="H26" s="291"/>
    </row>
    <row r="27" spans="1:8" ht="114.75" customHeight="1" x14ac:dyDescent="0.25">
      <c r="A27" s="174">
        <v>2.2999999999999998</v>
      </c>
      <c r="B27" s="173" t="s">
        <v>23</v>
      </c>
      <c r="C27" s="305"/>
      <c r="D27" s="345"/>
      <c r="E27" s="346"/>
      <c r="F27" s="308"/>
      <c r="G27" s="273"/>
      <c r="H27" s="291"/>
    </row>
    <row r="28" spans="1:8" ht="42" customHeight="1" thickBot="1" x14ac:dyDescent="0.3">
      <c r="A28" s="172">
        <v>2.4</v>
      </c>
      <c r="B28" s="171" t="s">
        <v>24</v>
      </c>
      <c r="C28" s="306"/>
      <c r="D28" s="347"/>
      <c r="E28" s="348"/>
      <c r="F28" s="309"/>
      <c r="G28" s="274"/>
      <c r="H28" s="292"/>
    </row>
    <row r="29" spans="1:8" ht="63" customHeight="1" thickBot="1" x14ac:dyDescent="0.3">
      <c r="A29" s="229">
        <v>3</v>
      </c>
      <c r="B29" s="240" t="s">
        <v>25</v>
      </c>
      <c r="C29" s="327" t="str">
        <f>+C12</f>
        <v>CIVILE LTDA (51%)</v>
      </c>
      <c r="D29" s="327"/>
      <c r="E29" s="327" t="str">
        <f>+E12</f>
        <v>2C INGENIEROS SA (49%)</v>
      </c>
      <c r="F29" s="328"/>
      <c r="G29" s="252" t="s">
        <v>64</v>
      </c>
      <c r="H29" s="252" t="s">
        <v>13</v>
      </c>
    </row>
    <row r="30" spans="1:8" ht="30" x14ac:dyDescent="0.25">
      <c r="A30" s="230"/>
      <c r="B30" s="241"/>
      <c r="C30" s="151" t="s">
        <v>11</v>
      </c>
      <c r="D30" s="153" t="s">
        <v>12</v>
      </c>
      <c r="E30" s="151" t="s">
        <v>11</v>
      </c>
      <c r="F30" s="153" t="s">
        <v>12</v>
      </c>
      <c r="G30" s="253"/>
      <c r="H30" s="253"/>
    </row>
    <row r="31" spans="1:8" ht="47.25" customHeight="1" x14ac:dyDescent="0.25">
      <c r="A31" s="150" t="s">
        <v>26</v>
      </c>
      <c r="B31" s="9" t="s">
        <v>15</v>
      </c>
      <c r="C31" s="142"/>
      <c r="D31" s="142"/>
      <c r="E31" s="142"/>
      <c r="F31" s="140"/>
      <c r="G31" s="266"/>
      <c r="H31" s="293"/>
    </row>
    <row r="32" spans="1:8" ht="30.75" thickBot="1" x14ac:dyDescent="0.3">
      <c r="A32" s="157" t="s">
        <v>27</v>
      </c>
      <c r="B32" s="13" t="s">
        <v>28</v>
      </c>
      <c r="C32" s="143"/>
      <c r="D32" s="143"/>
      <c r="E32" s="143"/>
      <c r="F32" s="144"/>
      <c r="G32" s="268"/>
      <c r="H32" s="294"/>
    </row>
    <row r="33" spans="1:8" ht="33" customHeight="1" thickBot="1" x14ac:dyDescent="0.3">
      <c r="A33" s="229">
        <v>4</v>
      </c>
      <c r="B33" s="288" t="s">
        <v>29</v>
      </c>
      <c r="C33" s="327" t="str">
        <f>+C12</f>
        <v>CIVILE LTDA (51%)</v>
      </c>
      <c r="D33" s="327"/>
      <c r="E33" s="327" t="str">
        <f>+E12</f>
        <v>2C INGENIEROS SA (49%)</v>
      </c>
      <c r="F33" s="328"/>
      <c r="G33" s="252" t="s">
        <v>64</v>
      </c>
      <c r="H33" s="252" t="s">
        <v>13</v>
      </c>
    </row>
    <row r="34" spans="1:8" ht="33" customHeight="1" x14ac:dyDescent="0.25">
      <c r="A34" s="230"/>
      <c r="B34" s="289"/>
      <c r="C34" s="151" t="s">
        <v>11</v>
      </c>
      <c r="D34" s="153" t="s">
        <v>12</v>
      </c>
      <c r="E34" s="151" t="s">
        <v>11</v>
      </c>
      <c r="F34" s="153" t="s">
        <v>12</v>
      </c>
      <c r="G34" s="253"/>
      <c r="H34" s="253"/>
    </row>
    <row r="35" spans="1:8" ht="47.25" customHeight="1" x14ac:dyDescent="0.25">
      <c r="A35" s="208">
        <v>4.0999999999999996</v>
      </c>
      <c r="B35" s="211" t="s">
        <v>162</v>
      </c>
      <c r="C35" s="223" t="s">
        <v>82</v>
      </c>
      <c r="D35" s="223" t="s">
        <v>366</v>
      </c>
      <c r="E35" s="223" t="s">
        <v>82</v>
      </c>
      <c r="F35" s="224" t="s">
        <v>367</v>
      </c>
      <c r="G35" s="438" t="s">
        <v>300</v>
      </c>
      <c r="H35" s="439"/>
    </row>
    <row r="36" spans="1:8" ht="30" x14ac:dyDescent="0.25">
      <c r="A36" s="208">
        <v>4.2</v>
      </c>
      <c r="B36" s="211" t="s">
        <v>30</v>
      </c>
      <c r="C36" s="223" t="s">
        <v>82</v>
      </c>
      <c r="D36" s="223" t="s">
        <v>366</v>
      </c>
      <c r="E36" s="223" t="s">
        <v>82</v>
      </c>
      <c r="F36" s="224" t="s">
        <v>365</v>
      </c>
      <c r="G36" s="424"/>
      <c r="H36" s="439"/>
    </row>
    <row r="37" spans="1:8" ht="30.75" thickBot="1" x14ac:dyDescent="0.3">
      <c r="A37" s="212">
        <v>4.3</v>
      </c>
      <c r="B37" s="213" t="s">
        <v>65</v>
      </c>
      <c r="C37" s="206" t="s">
        <v>364</v>
      </c>
      <c r="D37" s="206">
        <v>252</v>
      </c>
      <c r="E37" s="206" t="s">
        <v>94</v>
      </c>
      <c r="F37" s="225">
        <v>40</v>
      </c>
      <c r="G37" s="425"/>
      <c r="H37" s="440"/>
    </row>
    <row r="38" spans="1:8" ht="30" customHeight="1" thickBot="1" x14ac:dyDescent="0.3">
      <c r="A38" s="229">
        <v>5</v>
      </c>
      <c r="B38" s="231" t="s">
        <v>31</v>
      </c>
      <c r="C38" s="353" t="str">
        <f>+C12</f>
        <v>CIVILE LTDA (51%)</v>
      </c>
      <c r="D38" s="354"/>
      <c r="E38" s="353" t="str">
        <f>+E12</f>
        <v>2C INGENIEROS SA (49%)</v>
      </c>
      <c r="F38" s="354"/>
      <c r="G38" s="252" t="s">
        <v>64</v>
      </c>
      <c r="H38" s="252" t="s">
        <v>13</v>
      </c>
    </row>
    <row r="39" spans="1:8" ht="30.75" thickBot="1" x14ac:dyDescent="0.3">
      <c r="A39" s="230"/>
      <c r="B39" s="232"/>
      <c r="C39" s="152" t="s">
        <v>11</v>
      </c>
      <c r="D39" s="44" t="s">
        <v>12</v>
      </c>
      <c r="E39" s="152" t="s">
        <v>11</v>
      </c>
      <c r="F39" s="44" t="s">
        <v>12</v>
      </c>
      <c r="G39" s="253"/>
      <c r="H39" s="253"/>
    </row>
    <row r="40" spans="1:8" ht="45" customHeight="1" x14ac:dyDescent="0.25">
      <c r="A40" s="208">
        <v>5.0999999999999996</v>
      </c>
      <c r="B40" s="211" t="s">
        <v>162</v>
      </c>
      <c r="C40" s="422" t="s">
        <v>82</v>
      </c>
      <c r="D40" s="422" t="s">
        <v>363</v>
      </c>
      <c r="E40" s="422" t="s">
        <v>308</v>
      </c>
      <c r="F40" s="484" t="s">
        <v>362</v>
      </c>
      <c r="G40" s="438" t="s">
        <v>300</v>
      </c>
      <c r="H40" s="450"/>
    </row>
    <row r="41" spans="1:8" ht="45" x14ac:dyDescent="0.25">
      <c r="A41" s="208">
        <v>5.2</v>
      </c>
      <c r="B41" s="211" t="s">
        <v>72</v>
      </c>
      <c r="C41" s="482"/>
      <c r="D41" s="482"/>
      <c r="E41" s="482"/>
      <c r="F41" s="436"/>
      <c r="G41" s="424"/>
      <c r="H41" s="451"/>
    </row>
    <row r="42" spans="1:8" ht="45" x14ac:dyDescent="0.25">
      <c r="A42" s="208">
        <v>5.3</v>
      </c>
      <c r="B42" s="214" t="s">
        <v>71</v>
      </c>
      <c r="C42" s="482"/>
      <c r="D42" s="482"/>
      <c r="E42" s="482"/>
      <c r="F42" s="436"/>
      <c r="G42" s="424"/>
      <c r="H42" s="451"/>
    </row>
    <row r="43" spans="1:8" ht="30" x14ac:dyDescent="0.25">
      <c r="A43" s="208">
        <v>5.4</v>
      </c>
      <c r="B43" s="211" t="s">
        <v>32</v>
      </c>
      <c r="C43" s="482"/>
      <c r="D43" s="482"/>
      <c r="E43" s="482"/>
      <c r="F43" s="436"/>
      <c r="G43" s="424"/>
      <c r="H43" s="451"/>
    </row>
    <row r="44" spans="1:8" ht="30.75" thickBot="1" x14ac:dyDescent="0.3">
      <c r="A44" s="212">
        <v>5.5</v>
      </c>
      <c r="B44" s="213" t="s">
        <v>33</v>
      </c>
      <c r="C44" s="483"/>
      <c r="D44" s="483"/>
      <c r="E44" s="483"/>
      <c r="F44" s="437"/>
      <c r="G44" s="425"/>
      <c r="H44" s="452"/>
    </row>
    <row r="45" spans="1:8" ht="30" customHeight="1" thickBot="1" x14ac:dyDescent="0.3">
      <c r="A45" s="229">
        <v>6</v>
      </c>
      <c r="B45" s="231" t="s">
        <v>34</v>
      </c>
      <c r="C45" s="357" t="str">
        <f>+C12</f>
        <v>CIVILE LTDA (51%)</v>
      </c>
      <c r="D45" s="358"/>
      <c r="E45" s="356" t="str">
        <f>+E12</f>
        <v>2C INGENIEROS SA (49%)</v>
      </c>
      <c r="F45" s="328"/>
      <c r="G45" s="252" t="s">
        <v>64</v>
      </c>
      <c r="H45" s="252" t="s">
        <v>13</v>
      </c>
    </row>
    <row r="46" spans="1:8" ht="30" customHeight="1" thickBot="1" x14ac:dyDescent="0.3">
      <c r="A46" s="230"/>
      <c r="B46" s="232"/>
      <c r="C46" s="46" t="s">
        <v>11</v>
      </c>
      <c r="D46" s="47" t="s">
        <v>12</v>
      </c>
      <c r="E46" s="161" t="s">
        <v>11</v>
      </c>
      <c r="F46" s="44" t="s">
        <v>12</v>
      </c>
      <c r="G46" s="253"/>
      <c r="H46" s="253"/>
    </row>
    <row r="47" spans="1:8" ht="60" x14ac:dyDescent="0.25">
      <c r="A47" s="150">
        <v>6.1</v>
      </c>
      <c r="B47" s="11" t="s">
        <v>35</v>
      </c>
      <c r="C47" s="147"/>
      <c r="D47" s="147"/>
      <c r="E47" s="142"/>
      <c r="F47" s="140"/>
      <c r="G47" s="34"/>
      <c r="H47" s="38"/>
    </row>
    <row r="48" spans="1:8" ht="45" x14ac:dyDescent="0.25">
      <c r="A48" s="150">
        <v>6.2</v>
      </c>
      <c r="B48" s="11" t="s">
        <v>36</v>
      </c>
      <c r="C48" s="142"/>
      <c r="D48" s="142"/>
      <c r="E48" s="142"/>
      <c r="F48" s="140"/>
      <c r="G48" s="34"/>
      <c r="H48" s="38"/>
    </row>
    <row r="49" spans="1:9" ht="60" x14ac:dyDescent="0.25">
      <c r="A49" s="150">
        <v>6.3</v>
      </c>
      <c r="B49" s="11" t="s">
        <v>37</v>
      </c>
      <c r="C49" s="142"/>
      <c r="D49" s="142"/>
      <c r="E49" s="142"/>
      <c r="F49" s="140"/>
      <c r="G49" s="34"/>
      <c r="H49" s="38"/>
    </row>
    <row r="50" spans="1:9" ht="75.75" thickBot="1" x14ac:dyDescent="0.3">
      <c r="A50" s="150">
        <v>6.4</v>
      </c>
      <c r="B50" s="13" t="s">
        <v>38</v>
      </c>
      <c r="C50" s="143"/>
      <c r="D50" s="143"/>
      <c r="E50" s="143"/>
      <c r="F50" s="144"/>
      <c r="G50" s="35"/>
      <c r="H50" s="39"/>
    </row>
    <row r="51" spans="1:9" ht="30" customHeight="1" thickBot="1" x14ac:dyDescent="0.3">
      <c r="A51" s="229">
        <v>7</v>
      </c>
      <c r="B51" s="240" t="s">
        <v>39</v>
      </c>
      <c r="C51" s="327" t="str">
        <f>+C12</f>
        <v>CIVILE LTDA (51%)</v>
      </c>
      <c r="D51" s="327"/>
      <c r="E51" s="327" t="str">
        <f>+E12</f>
        <v>2C INGENIEROS SA (49%)</v>
      </c>
      <c r="F51" s="328"/>
      <c r="G51" s="252" t="s">
        <v>64</v>
      </c>
      <c r="H51" s="252" t="s">
        <v>13</v>
      </c>
    </row>
    <row r="52" spans="1:9" ht="30.75" thickBot="1" x14ac:dyDescent="0.3">
      <c r="A52" s="230"/>
      <c r="B52" s="241"/>
      <c r="C52" s="46" t="s">
        <v>11</v>
      </c>
      <c r="D52" s="47" t="s">
        <v>12</v>
      </c>
      <c r="E52" s="161" t="s">
        <v>11</v>
      </c>
      <c r="F52" s="44" t="s">
        <v>12</v>
      </c>
      <c r="G52" s="253"/>
      <c r="H52" s="253"/>
    </row>
    <row r="53" spans="1:9" ht="30" x14ac:dyDescent="0.25">
      <c r="A53" s="208">
        <v>7.1</v>
      </c>
      <c r="B53" s="211" t="s">
        <v>40</v>
      </c>
      <c r="C53" s="422" t="s">
        <v>82</v>
      </c>
      <c r="D53" s="485">
        <v>17</v>
      </c>
      <c r="E53" s="422" t="s">
        <v>82</v>
      </c>
      <c r="F53" s="487">
        <v>18</v>
      </c>
      <c r="G53" s="438" t="s">
        <v>300</v>
      </c>
      <c r="H53" s="215"/>
    </row>
    <row r="54" spans="1:9" ht="45" x14ac:dyDescent="0.25">
      <c r="A54" s="208">
        <v>7.2</v>
      </c>
      <c r="B54" s="211" t="s">
        <v>41</v>
      </c>
      <c r="C54" s="482"/>
      <c r="D54" s="485"/>
      <c r="E54" s="482"/>
      <c r="F54" s="487"/>
      <c r="G54" s="424"/>
      <c r="H54" s="215"/>
    </row>
    <row r="55" spans="1:9" ht="60.75" thickBot="1" x14ac:dyDescent="0.3">
      <c r="A55" s="212">
        <v>7.3</v>
      </c>
      <c r="B55" s="213" t="s">
        <v>42</v>
      </c>
      <c r="C55" s="483"/>
      <c r="D55" s="486"/>
      <c r="E55" s="483"/>
      <c r="F55" s="488"/>
      <c r="G55" s="425"/>
      <c r="H55" s="216"/>
    </row>
    <row r="56" spans="1:9" x14ac:dyDescent="0.25">
      <c r="A56" s="29">
        <v>8</v>
      </c>
      <c r="B56" s="49" t="s">
        <v>43</v>
      </c>
      <c r="C56" s="330" t="s">
        <v>11</v>
      </c>
      <c r="D56" s="331"/>
      <c r="E56" s="332"/>
      <c r="F56" s="153" t="s">
        <v>12</v>
      </c>
      <c r="G56" s="36" t="s">
        <v>64</v>
      </c>
      <c r="H56" s="40" t="s">
        <v>13</v>
      </c>
    </row>
    <row r="57" spans="1:9" x14ac:dyDescent="0.25">
      <c r="A57" s="208">
        <v>8.1</v>
      </c>
      <c r="B57" s="211" t="s">
        <v>44</v>
      </c>
      <c r="C57" s="460" t="s">
        <v>235</v>
      </c>
      <c r="D57" s="460"/>
      <c r="E57" s="460"/>
      <c r="F57" s="135" t="s">
        <v>361</v>
      </c>
      <c r="G57" s="461" t="s">
        <v>300</v>
      </c>
      <c r="H57" s="449"/>
    </row>
    <row r="58" spans="1:9" x14ac:dyDescent="0.25">
      <c r="A58" s="208">
        <v>8.1999999999999993</v>
      </c>
      <c r="B58" s="211" t="s">
        <v>45</v>
      </c>
      <c r="C58" s="460" t="s">
        <v>100</v>
      </c>
      <c r="D58" s="460"/>
      <c r="E58" s="460"/>
      <c r="F58" s="135" t="s">
        <v>361</v>
      </c>
      <c r="G58" s="461"/>
      <c r="H58" s="439"/>
    </row>
    <row r="59" spans="1:9" ht="30" x14ac:dyDescent="0.25">
      <c r="A59" s="208">
        <v>8.3000000000000007</v>
      </c>
      <c r="B59" s="211" t="s">
        <v>46</v>
      </c>
      <c r="C59" s="463" t="s">
        <v>82</v>
      </c>
      <c r="D59" s="464"/>
      <c r="E59" s="465"/>
      <c r="F59" s="435" t="s">
        <v>361</v>
      </c>
      <c r="G59" s="461"/>
      <c r="H59" s="439"/>
    </row>
    <row r="60" spans="1:9" ht="45" x14ac:dyDescent="0.25">
      <c r="A60" s="208">
        <v>8.4</v>
      </c>
      <c r="B60" s="211" t="s">
        <v>47</v>
      </c>
      <c r="C60" s="466"/>
      <c r="D60" s="467"/>
      <c r="E60" s="468"/>
      <c r="F60" s="436"/>
      <c r="G60" s="461"/>
      <c r="H60" s="439"/>
    </row>
    <row r="61" spans="1:9" ht="45" x14ac:dyDescent="0.25">
      <c r="A61" s="208">
        <v>8.5</v>
      </c>
      <c r="B61" s="211" t="s">
        <v>73</v>
      </c>
      <c r="C61" s="466"/>
      <c r="D61" s="467"/>
      <c r="E61" s="468"/>
      <c r="F61" s="436"/>
      <c r="G61" s="461"/>
      <c r="H61" s="439"/>
    </row>
    <row r="62" spans="1:9" x14ac:dyDescent="0.25">
      <c r="A62" s="208">
        <v>8.6</v>
      </c>
      <c r="B62" s="211" t="s">
        <v>48</v>
      </c>
      <c r="C62" s="466"/>
      <c r="D62" s="467"/>
      <c r="E62" s="468"/>
      <c r="F62" s="436"/>
      <c r="G62" s="461"/>
      <c r="H62" s="439"/>
    </row>
    <row r="63" spans="1:9" x14ac:dyDescent="0.25">
      <c r="A63" s="208">
        <v>8.6999999999999993</v>
      </c>
      <c r="B63" s="211" t="s">
        <v>49</v>
      </c>
      <c r="C63" s="466"/>
      <c r="D63" s="467"/>
      <c r="E63" s="468"/>
      <c r="F63" s="436"/>
      <c r="G63" s="461"/>
      <c r="H63" s="439"/>
    </row>
    <row r="64" spans="1:9" ht="45" x14ac:dyDescent="0.25">
      <c r="A64" s="208">
        <v>8.8000000000000007</v>
      </c>
      <c r="B64" s="211" t="s">
        <v>74</v>
      </c>
      <c r="C64" s="466"/>
      <c r="D64" s="467"/>
      <c r="E64" s="468"/>
      <c r="F64" s="436"/>
      <c r="G64" s="461"/>
      <c r="H64" s="439"/>
      <c r="I64" s="20"/>
    </row>
    <row r="65" spans="1:9" ht="31.5" customHeight="1" x14ac:dyDescent="0.3">
      <c r="A65" s="208">
        <v>8.9</v>
      </c>
      <c r="B65" s="217" t="s">
        <v>50</v>
      </c>
      <c r="C65" s="466"/>
      <c r="D65" s="467"/>
      <c r="E65" s="468"/>
      <c r="F65" s="436"/>
      <c r="G65" s="461"/>
      <c r="H65" s="439"/>
      <c r="I65" s="22"/>
    </row>
    <row r="66" spans="1:9" ht="16.5" x14ac:dyDescent="0.3">
      <c r="A66" s="218" t="s">
        <v>66</v>
      </c>
      <c r="B66" s="211" t="s">
        <v>51</v>
      </c>
      <c r="C66" s="469"/>
      <c r="D66" s="470"/>
      <c r="E66" s="471"/>
      <c r="F66" s="472"/>
      <c r="G66" s="461"/>
      <c r="H66" s="439"/>
      <c r="I66" s="22"/>
    </row>
    <row r="67" spans="1:9" ht="45.75" thickBot="1" x14ac:dyDescent="0.3">
      <c r="A67" s="218" t="s">
        <v>67</v>
      </c>
      <c r="B67" s="213" t="s">
        <v>75</v>
      </c>
      <c r="C67" s="473" t="s">
        <v>82</v>
      </c>
      <c r="D67" s="473"/>
      <c r="E67" s="473"/>
      <c r="F67" s="134" t="s">
        <v>360</v>
      </c>
      <c r="G67" s="462"/>
      <c r="H67" s="440"/>
      <c r="I67" s="24"/>
    </row>
    <row r="68" spans="1:9" ht="30" customHeight="1" thickBot="1" x14ac:dyDescent="0.3">
      <c r="A68" s="229">
        <v>9</v>
      </c>
      <c r="B68" s="240" t="s">
        <v>52</v>
      </c>
      <c r="C68" s="327" t="str">
        <f>+C12</f>
        <v>CIVILE LTDA (51%)</v>
      </c>
      <c r="D68" s="327"/>
      <c r="E68" s="327" t="str">
        <f>+E12</f>
        <v>2C INGENIEROS SA (49%)</v>
      </c>
      <c r="F68" s="328"/>
      <c r="G68" s="252" t="s">
        <v>64</v>
      </c>
      <c r="H68" s="252" t="s">
        <v>13</v>
      </c>
    </row>
    <row r="69" spans="1:9" ht="30" customHeight="1" thickBot="1" x14ac:dyDescent="0.3">
      <c r="A69" s="230"/>
      <c r="B69" s="241"/>
      <c r="C69" s="46" t="s">
        <v>11</v>
      </c>
      <c r="D69" s="47" t="s">
        <v>12</v>
      </c>
      <c r="E69" s="161" t="s">
        <v>11</v>
      </c>
      <c r="F69" s="44" t="s">
        <v>12</v>
      </c>
      <c r="G69" s="253"/>
      <c r="H69" s="253"/>
    </row>
    <row r="70" spans="1:9" ht="30" x14ac:dyDescent="0.25">
      <c r="A70" s="208">
        <v>9.1</v>
      </c>
      <c r="B70" s="209" t="s">
        <v>53</v>
      </c>
      <c r="C70" s="422" t="s">
        <v>82</v>
      </c>
      <c r="D70" s="422">
        <v>92</v>
      </c>
      <c r="E70" s="422" t="s">
        <v>82</v>
      </c>
      <c r="F70" s="484">
        <v>89</v>
      </c>
      <c r="G70" s="424" t="s">
        <v>300</v>
      </c>
      <c r="H70" s="439"/>
    </row>
    <row r="71" spans="1:9" x14ac:dyDescent="0.25">
      <c r="A71" s="208">
        <v>9.1999999999999993</v>
      </c>
      <c r="B71" s="210" t="s">
        <v>16</v>
      </c>
      <c r="C71" s="423"/>
      <c r="D71" s="423"/>
      <c r="E71" s="423"/>
      <c r="F71" s="472"/>
      <c r="G71" s="424"/>
      <c r="H71" s="439"/>
    </row>
    <row r="72" spans="1:9" ht="60.75" thickBot="1" x14ac:dyDescent="0.3">
      <c r="A72" s="212">
        <v>9.3000000000000007</v>
      </c>
      <c r="B72" s="219" t="s">
        <v>54</v>
      </c>
      <c r="C72" s="206" t="s">
        <v>82</v>
      </c>
      <c r="D72" s="206">
        <v>86</v>
      </c>
      <c r="E72" s="206" t="s">
        <v>82</v>
      </c>
      <c r="F72" s="225">
        <v>87</v>
      </c>
      <c r="G72" s="425"/>
      <c r="H72" s="440"/>
    </row>
    <row r="73" spans="1:9" ht="30" customHeight="1" thickBot="1" x14ac:dyDescent="0.3">
      <c r="A73" s="229">
        <v>10</v>
      </c>
      <c r="B73" s="240" t="s">
        <v>55</v>
      </c>
      <c r="C73" s="327" t="str">
        <f>+C12</f>
        <v>CIVILE LTDA (51%)</v>
      </c>
      <c r="D73" s="327"/>
      <c r="E73" s="327" t="str">
        <f>+E12</f>
        <v>2C INGENIEROS SA (49%)</v>
      </c>
      <c r="F73" s="328"/>
      <c r="G73" s="252" t="s">
        <v>64</v>
      </c>
      <c r="H73" s="252" t="s">
        <v>13</v>
      </c>
    </row>
    <row r="74" spans="1:9" ht="30" customHeight="1" thickBot="1" x14ac:dyDescent="0.3">
      <c r="A74" s="230"/>
      <c r="B74" s="241"/>
      <c r="C74" s="46" t="s">
        <v>11</v>
      </c>
      <c r="D74" s="47" t="s">
        <v>12</v>
      </c>
      <c r="E74" s="161" t="s">
        <v>11</v>
      </c>
      <c r="F74" s="44" t="s">
        <v>12</v>
      </c>
      <c r="G74" s="253"/>
      <c r="H74" s="253"/>
    </row>
    <row r="75" spans="1:9" ht="30.75" thickBot="1" x14ac:dyDescent="0.3">
      <c r="A75" s="157">
        <v>10.1</v>
      </c>
      <c r="B75" s="13" t="s">
        <v>56</v>
      </c>
      <c r="C75" s="143"/>
      <c r="D75" s="143"/>
      <c r="E75" s="143"/>
      <c r="F75" s="144"/>
      <c r="G75" s="35"/>
      <c r="H75" s="39"/>
    </row>
    <row r="76" spans="1:9" ht="30" customHeight="1" thickBot="1" x14ac:dyDescent="0.3">
      <c r="A76" s="229">
        <v>11</v>
      </c>
      <c r="B76" s="240" t="s">
        <v>57</v>
      </c>
      <c r="C76" s="327" t="str">
        <f>+C12</f>
        <v>CIVILE LTDA (51%)</v>
      </c>
      <c r="D76" s="327"/>
      <c r="E76" s="327" t="str">
        <f>+E12</f>
        <v>2C INGENIEROS SA (49%)</v>
      </c>
      <c r="F76" s="328"/>
      <c r="G76" s="252" t="s">
        <v>64</v>
      </c>
      <c r="H76" s="252" t="s">
        <v>13</v>
      </c>
    </row>
    <row r="77" spans="1:9" ht="30" customHeight="1" thickBot="1" x14ac:dyDescent="0.3">
      <c r="A77" s="230"/>
      <c r="B77" s="241"/>
      <c r="C77" s="46" t="s">
        <v>11</v>
      </c>
      <c r="D77" s="47" t="s">
        <v>12</v>
      </c>
      <c r="E77" s="161" t="s">
        <v>11</v>
      </c>
      <c r="F77" s="44" t="s">
        <v>12</v>
      </c>
      <c r="G77" s="253"/>
      <c r="H77" s="253"/>
    </row>
    <row r="78" spans="1:9" ht="30.75" thickBot="1" x14ac:dyDescent="0.3">
      <c r="A78" s="157">
        <v>11.1</v>
      </c>
      <c r="B78" s="55" t="s">
        <v>76</v>
      </c>
      <c r="C78" s="27"/>
      <c r="D78" s="28"/>
      <c r="E78" s="158"/>
      <c r="F78" s="144"/>
      <c r="G78" s="35"/>
      <c r="H78" s="39"/>
    </row>
    <row r="79" spans="1:9" ht="30" customHeight="1" thickBot="1" x14ac:dyDescent="0.3">
      <c r="A79" s="229">
        <v>12</v>
      </c>
      <c r="B79" s="231" t="s">
        <v>58</v>
      </c>
      <c r="C79" s="374" t="str">
        <f>+C12</f>
        <v>CIVILE LTDA (51%)</v>
      </c>
      <c r="D79" s="328"/>
      <c r="E79" s="356" t="str">
        <f>+E12</f>
        <v>2C INGENIEROS SA (49%)</v>
      </c>
      <c r="F79" s="328"/>
      <c r="G79" s="250" t="s">
        <v>64</v>
      </c>
      <c r="H79" s="252" t="s">
        <v>13</v>
      </c>
    </row>
    <row r="80" spans="1:9" ht="30" customHeight="1" x14ac:dyDescent="0.25">
      <c r="A80" s="230"/>
      <c r="B80" s="232"/>
      <c r="C80" s="375" t="s">
        <v>11</v>
      </c>
      <c r="D80" s="376"/>
      <c r="E80" s="377" t="s">
        <v>11</v>
      </c>
      <c r="F80" s="239"/>
      <c r="G80" s="251"/>
      <c r="H80" s="253"/>
    </row>
    <row r="81" spans="1:8" ht="45" x14ac:dyDescent="0.25">
      <c r="A81" s="150">
        <v>12.1</v>
      </c>
      <c r="B81" s="53" t="s">
        <v>59</v>
      </c>
      <c r="C81" s="417" t="s">
        <v>82</v>
      </c>
      <c r="D81" s="418"/>
      <c r="E81" s="417" t="s">
        <v>82</v>
      </c>
      <c r="F81" s="418"/>
      <c r="G81" s="52" t="s">
        <v>300</v>
      </c>
      <c r="H81" s="38"/>
    </row>
    <row r="82" spans="1:8" ht="31.5" customHeight="1" x14ac:dyDescent="0.25">
      <c r="A82" s="150">
        <v>12.2</v>
      </c>
      <c r="B82" s="53" t="s">
        <v>60</v>
      </c>
      <c r="C82" s="417" t="s">
        <v>82</v>
      </c>
      <c r="D82" s="418"/>
      <c r="E82" s="417" t="s">
        <v>82</v>
      </c>
      <c r="F82" s="418"/>
      <c r="G82" s="52" t="s">
        <v>300</v>
      </c>
      <c r="H82" s="38"/>
    </row>
    <row r="83" spans="1:8" ht="30.75" thickBot="1" x14ac:dyDescent="0.3">
      <c r="A83" s="26">
        <v>12.3</v>
      </c>
      <c r="B83" s="54" t="s">
        <v>61</v>
      </c>
      <c r="C83" s="417" t="s">
        <v>82</v>
      </c>
      <c r="D83" s="418"/>
      <c r="E83" s="417" t="s">
        <v>82</v>
      </c>
      <c r="F83" s="418"/>
      <c r="G83" s="52" t="s">
        <v>300</v>
      </c>
      <c r="H83" s="48"/>
    </row>
    <row r="84" spans="1:8" ht="19.5" thickBot="1" x14ac:dyDescent="0.3">
      <c r="A84" s="242" t="s">
        <v>62</v>
      </c>
      <c r="B84" s="243"/>
      <c r="C84" s="489" t="s">
        <v>82</v>
      </c>
      <c r="D84" s="490"/>
      <c r="E84" s="490"/>
      <c r="F84" s="491"/>
      <c r="G84" s="50" t="s">
        <v>87</v>
      </c>
      <c r="H84" s="51"/>
    </row>
  </sheetData>
  <mergeCells count="115">
    <mergeCell ref="E53:E55"/>
    <mergeCell ref="G53:G55"/>
    <mergeCell ref="A73:A74"/>
    <mergeCell ref="B73:B74"/>
    <mergeCell ref="G73:G74"/>
    <mergeCell ref="G40:G44"/>
    <mergeCell ref="D70:D71"/>
    <mergeCell ref="A68:A69"/>
    <mergeCell ref="B68:B69"/>
    <mergeCell ref="G70:G72"/>
    <mergeCell ref="H70:H72"/>
    <mergeCell ref="G68:G69"/>
    <mergeCell ref="H68:H69"/>
    <mergeCell ref="H40:H44"/>
    <mergeCell ref="C40:C44"/>
    <mergeCell ref="D40:D44"/>
    <mergeCell ref="C45:D45"/>
    <mergeCell ref="E45:F45"/>
    <mergeCell ref="C51:D51"/>
    <mergeCell ref="A51:A52"/>
    <mergeCell ref="B51:B52"/>
    <mergeCell ref="G51:G52"/>
    <mergeCell ref="H51:H52"/>
    <mergeCell ref="A45:A46"/>
    <mergeCell ref="B45:B46"/>
    <mergeCell ref="G45:G46"/>
    <mergeCell ref="H45:H46"/>
    <mergeCell ref="C70:C71"/>
    <mergeCell ref="E40:E44"/>
    <mergeCell ref="F40:F44"/>
    <mergeCell ref="C53:C55"/>
    <mergeCell ref="A33:A34"/>
    <mergeCell ref="B33:B34"/>
    <mergeCell ref="G29:G30"/>
    <mergeCell ref="H29:H30"/>
    <mergeCell ref="C76:D76"/>
    <mergeCell ref="E76:F76"/>
    <mergeCell ref="A38:A39"/>
    <mergeCell ref="B38:B39"/>
    <mergeCell ref="G35:G37"/>
    <mergeCell ref="G33:G34"/>
    <mergeCell ref="C38:D38"/>
    <mergeCell ref="E38:F38"/>
    <mergeCell ref="D53:D55"/>
    <mergeCell ref="F53:F55"/>
    <mergeCell ref="E70:E71"/>
    <mergeCell ref="F70:F71"/>
    <mergeCell ref="C68:D68"/>
    <mergeCell ref="E68:F68"/>
    <mergeCell ref="C73:D73"/>
    <mergeCell ref="E73:F73"/>
    <mergeCell ref="A76:A77"/>
    <mergeCell ref="B76:B77"/>
    <mergeCell ref="G76:G77"/>
    <mergeCell ref="H76:H77"/>
    <mergeCell ref="C11:G11"/>
    <mergeCell ref="A1:H2"/>
    <mergeCell ref="A4:H5"/>
    <mergeCell ref="C8:G8"/>
    <mergeCell ref="C9:G9"/>
    <mergeCell ref="C10:G10"/>
    <mergeCell ref="C12:D12"/>
    <mergeCell ref="C29:D29"/>
    <mergeCell ref="E29:F29"/>
    <mergeCell ref="A29:A30"/>
    <mergeCell ref="B29:B30"/>
    <mergeCell ref="H17:H23"/>
    <mergeCell ref="C24:E24"/>
    <mergeCell ref="F25:F28"/>
    <mergeCell ref="G25:G28"/>
    <mergeCell ref="H25:H28"/>
    <mergeCell ref="E51:F51"/>
    <mergeCell ref="E12:F12"/>
    <mergeCell ref="C13:D13"/>
    <mergeCell ref="E13:F13"/>
    <mergeCell ref="C14:D14"/>
    <mergeCell ref="E14:F14"/>
    <mergeCell ref="G17:G23"/>
    <mergeCell ref="F17:F23"/>
    <mergeCell ref="C16:E16"/>
    <mergeCell ref="C17:E23"/>
    <mergeCell ref="C25:E28"/>
    <mergeCell ref="C33:D33"/>
    <mergeCell ref="E33:F33"/>
    <mergeCell ref="G31:G32"/>
    <mergeCell ref="H31:H32"/>
    <mergeCell ref="H35:H37"/>
    <mergeCell ref="H33:H34"/>
    <mergeCell ref="G38:G39"/>
    <mergeCell ref="H38:H39"/>
    <mergeCell ref="G79:G80"/>
    <mergeCell ref="H79:H80"/>
    <mergeCell ref="C80:D80"/>
    <mergeCell ref="E80:F80"/>
    <mergeCell ref="C57:E57"/>
    <mergeCell ref="C58:E58"/>
    <mergeCell ref="G57:G67"/>
    <mergeCell ref="H57:H67"/>
    <mergeCell ref="C56:E56"/>
    <mergeCell ref="C59:E66"/>
    <mergeCell ref="C67:E67"/>
    <mergeCell ref="F59:F66"/>
    <mergeCell ref="H73:H74"/>
    <mergeCell ref="C83:D83"/>
    <mergeCell ref="C84:F84"/>
    <mergeCell ref="E81:F81"/>
    <mergeCell ref="E82:F82"/>
    <mergeCell ref="A84:B84"/>
    <mergeCell ref="A79:A80"/>
    <mergeCell ref="B79:B80"/>
    <mergeCell ref="E83:F83"/>
    <mergeCell ref="C81:D81"/>
    <mergeCell ref="C82:D82"/>
    <mergeCell ref="C79:D79"/>
    <mergeCell ref="E79:F7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A4" zoomScale="53" zoomScaleNormal="53" workbookViewId="0">
      <selection activeCell="J16" sqref="J16:J2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8" width="12.85546875" style="1" customWidth="1"/>
    <col min="9" max="9" width="16.42578125" style="1" bestFit="1" customWidth="1"/>
    <col min="10" max="10" width="74.140625" customWidth="1"/>
    <col min="11" max="11" width="17.85546875" bestFit="1" customWidth="1"/>
  </cols>
  <sheetData>
    <row r="1" spans="1:10" ht="15" customHeight="1" x14ac:dyDescent="0.25">
      <c r="A1" s="310" t="s">
        <v>68</v>
      </c>
      <c r="B1" s="310"/>
      <c r="C1" s="310"/>
      <c r="D1" s="310"/>
      <c r="E1" s="310"/>
      <c r="F1" s="310"/>
      <c r="G1" s="310"/>
      <c r="H1" s="310"/>
      <c r="I1" s="310"/>
      <c r="J1" s="310"/>
    </row>
    <row r="2" spans="1:10" ht="15" customHeight="1" x14ac:dyDescent="0.25">
      <c r="A2" s="310"/>
      <c r="B2" s="310"/>
      <c r="C2" s="310"/>
      <c r="D2" s="310"/>
      <c r="E2" s="310"/>
      <c r="F2" s="310"/>
      <c r="G2" s="310"/>
      <c r="H2" s="310"/>
      <c r="I2" s="310"/>
      <c r="J2" s="310"/>
    </row>
    <row r="4" spans="1:10" x14ac:dyDescent="0.25">
      <c r="A4" s="310" t="s">
        <v>0</v>
      </c>
      <c r="B4" s="310"/>
      <c r="C4" s="310"/>
      <c r="D4" s="310"/>
      <c r="E4" s="310"/>
      <c r="F4" s="310"/>
      <c r="G4" s="310"/>
      <c r="H4" s="310"/>
      <c r="I4" s="310"/>
      <c r="J4" s="310"/>
    </row>
    <row r="5" spans="1:10" x14ac:dyDescent="0.25">
      <c r="A5" s="310"/>
      <c r="B5" s="310"/>
      <c r="C5" s="310"/>
      <c r="D5" s="310"/>
      <c r="E5" s="310"/>
      <c r="F5" s="310"/>
      <c r="G5" s="310"/>
      <c r="H5" s="310"/>
      <c r="I5" s="310"/>
      <c r="J5" s="310"/>
    </row>
    <row r="6" spans="1:10" x14ac:dyDescent="0.25">
      <c r="D6" s="2"/>
      <c r="F6" s="2"/>
      <c r="G6" s="2"/>
      <c r="H6" s="2"/>
      <c r="I6" s="2"/>
      <c r="J6" s="2"/>
    </row>
    <row r="7" spans="1:10" ht="15.75" thickBot="1" x14ac:dyDescent="0.3">
      <c r="C7" s="2"/>
      <c r="E7" s="2"/>
    </row>
    <row r="8" spans="1:10" ht="15.75" thickBot="1" x14ac:dyDescent="0.3">
      <c r="A8" s="56" t="s">
        <v>1</v>
      </c>
      <c r="B8" s="57" t="s">
        <v>2</v>
      </c>
      <c r="C8" s="311">
        <v>15</v>
      </c>
      <c r="D8" s="312"/>
      <c r="E8" s="312"/>
      <c r="F8" s="312"/>
      <c r="G8" s="551"/>
      <c r="H8" s="551"/>
      <c r="I8" s="313"/>
    </row>
    <row r="9" spans="1:10" ht="31.5" customHeight="1" thickBot="1" x14ac:dyDescent="0.3">
      <c r="A9" s="56" t="s">
        <v>3</v>
      </c>
      <c r="B9" s="57" t="s">
        <v>4</v>
      </c>
      <c r="C9" s="314" t="s">
        <v>78</v>
      </c>
      <c r="D9" s="315"/>
      <c r="E9" s="315"/>
      <c r="F9" s="315"/>
      <c r="G9" s="552"/>
      <c r="H9" s="552"/>
      <c r="I9" s="316"/>
    </row>
    <row r="10" spans="1:10" ht="20.25" customHeight="1" thickBot="1" x14ac:dyDescent="0.3">
      <c r="A10" s="56" t="s">
        <v>5</v>
      </c>
      <c r="B10" s="58" t="s">
        <v>63</v>
      </c>
      <c r="C10" s="317" t="s">
        <v>79</v>
      </c>
      <c r="D10" s="318"/>
      <c r="E10" s="318"/>
      <c r="F10" s="318"/>
      <c r="G10" s="553"/>
      <c r="H10" s="553"/>
      <c r="I10" s="319"/>
    </row>
    <row r="11" spans="1:10" ht="31.5" customHeight="1" thickBot="1" x14ac:dyDescent="0.3">
      <c r="A11" s="56" t="s">
        <v>7</v>
      </c>
      <c r="B11" s="57" t="s">
        <v>6</v>
      </c>
      <c r="C11" s="402" t="s">
        <v>81</v>
      </c>
      <c r="D11" s="403"/>
      <c r="E11" s="409" t="s">
        <v>80</v>
      </c>
      <c r="F11" s="410"/>
      <c r="G11" s="409" t="s">
        <v>85</v>
      </c>
      <c r="H11" s="410"/>
      <c r="I11" s="5"/>
      <c r="J11" s="6"/>
    </row>
    <row r="12" spans="1:10" ht="15.75" thickBot="1" x14ac:dyDescent="0.3">
      <c r="A12" s="56" t="s">
        <v>9</v>
      </c>
      <c r="B12" s="57" t="s">
        <v>8</v>
      </c>
      <c r="C12" s="295" t="s">
        <v>88</v>
      </c>
      <c r="D12" s="296"/>
      <c r="E12" s="295" t="s">
        <v>88</v>
      </c>
      <c r="F12" s="296"/>
      <c r="G12" s="295" t="s">
        <v>88</v>
      </c>
      <c r="H12" s="296"/>
    </row>
    <row r="13" spans="1:10" ht="15.75" thickBot="1" x14ac:dyDescent="0.3">
      <c r="A13" s="56" t="s">
        <v>77</v>
      </c>
      <c r="B13" s="57" t="s">
        <v>10</v>
      </c>
      <c r="C13" s="295" t="s">
        <v>89</v>
      </c>
      <c r="D13" s="296"/>
      <c r="E13" s="295" t="s">
        <v>89</v>
      </c>
      <c r="F13" s="296"/>
      <c r="G13" s="295" t="s">
        <v>89</v>
      </c>
      <c r="H13" s="296"/>
    </row>
    <row r="14" spans="1:10" ht="15.75" thickBot="1" x14ac:dyDescent="0.3">
      <c r="A14" s="3"/>
      <c r="B14" s="4"/>
      <c r="C14" s="7"/>
      <c r="E14" s="7"/>
    </row>
    <row r="15" spans="1:10" x14ac:dyDescent="0.25">
      <c r="A15" s="29">
        <v>1</v>
      </c>
      <c r="B15" s="33" t="s">
        <v>14</v>
      </c>
      <c r="C15" s="330" t="s">
        <v>11</v>
      </c>
      <c r="D15" s="331"/>
      <c r="E15" s="332"/>
      <c r="F15" s="330" t="s">
        <v>12</v>
      </c>
      <c r="G15" s="331"/>
      <c r="H15" s="448"/>
      <c r="I15" s="36" t="s">
        <v>64</v>
      </c>
      <c r="J15" s="40" t="s">
        <v>13</v>
      </c>
    </row>
    <row r="16" spans="1:10" ht="30" x14ac:dyDescent="0.25">
      <c r="A16" s="68">
        <v>1.1000000000000001</v>
      </c>
      <c r="B16" s="9" t="s">
        <v>15</v>
      </c>
      <c r="C16" s="542" t="s">
        <v>82</v>
      </c>
      <c r="D16" s="543"/>
      <c r="E16" s="544"/>
      <c r="F16" s="297" t="s">
        <v>91</v>
      </c>
      <c r="G16" s="335"/>
      <c r="H16" s="532"/>
      <c r="I16" s="525" t="s">
        <v>87</v>
      </c>
      <c r="J16" s="518" t="s">
        <v>578</v>
      </c>
    </row>
    <row r="17" spans="1:10" x14ac:dyDescent="0.25">
      <c r="A17" s="68">
        <v>1.2</v>
      </c>
      <c r="B17" s="10" t="s">
        <v>16</v>
      </c>
      <c r="C17" s="545"/>
      <c r="D17" s="546"/>
      <c r="E17" s="547"/>
      <c r="F17" s="298"/>
      <c r="G17" s="337"/>
      <c r="H17" s="533"/>
      <c r="I17" s="526"/>
      <c r="J17" s="518"/>
    </row>
    <row r="18" spans="1:10" ht="30" x14ac:dyDescent="0.25">
      <c r="A18" s="68">
        <v>1.3</v>
      </c>
      <c r="B18" s="9" t="s">
        <v>17</v>
      </c>
      <c r="C18" s="545"/>
      <c r="D18" s="546"/>
      <c r="E18" s="547"/>
      <c r="F18" s="298"/>
      <c r="G18" s="337"/>
      <c r="H18" s="533"/>
      <c r="I18" s="526"/>
      <c r="J18" s="518"/>
    </row>
    <row r="19" spans="1:10" ht="60" x14ac:dyDescent="0.25">
      <c r="A19" s="68">
        <v>1.4</v>
      </c>
      <c r="B19" s="9" t="s">
        <v>18</v>
      </c>
      <c r="C19" s="545"/>
      <c r="D19" s="546"/>
      <c r="E19" s="547"/>
      <c r="F19" s="298"/>
      <c r="G19" s="337"/>
      <c r="H19" s="533"/>
      <c r="I19" s="526"/>
      <c r="J19" s="518"/>
    </row>
    <row r="20" spans="1:10" ht="105" x14ac:dyDescent="0.25">
      <c r="A20" s="68">
        <v>1.5</v>
      </c>
      <c r="B20" s="9" t="s">
        <v>19</v>
      </c>
      <c r="C20" s="545"/>
      <c r="D20" s="546"/>
      <c r="E20" s="547"/>
      <c r="F20" s="298"/>
      <c r="G20" s="337"/>
      <c r="H20" s="533"/>
      <c r="I20" s="526"/>
      <c r="J20" s="518"/>
    </row>
    <row r="21" spans="1:10" ht="30" x14ac:dyDescent="0.25">
      <c r="A21" s="68">
        <v>1.6</v>
      </c>
      <c r="B21" s="11" t="s">
        <v>20</v>
      </c>
      <c r="C21" s="545"/>
      <c r="D21" s="546"/>
      <c r="E21" s="547"/>
      <c r="F21" s="298"/>
      <c r="G21" s="337"/>
      <c r="H21" s="533"/>
      <c r="I21" s="526"/>
      <c r="J21" s="518"/>
    </row>
    <row r="22" spans="1:10" ht="45.75" thickBot="1" x14ac:dyDescent="0.3">
      <c r="A22" s="69">
        <v>1.7</v>
      </c>
      <c r="B22" s="13" t="s">
        <v>21</v>
      </c>
      <c r="C22" s="548"/>
      <c r="D22" s="549"/>
      <c r="E22" s="550"/>
      <c r="F22" s="299"/>
      <c r="G22" s="339"/>
      <c r="H22" s="534"/>
      <c r="I22" s="527"/>
      <c r="J22" s="519"/>
    </row>
    <row r="23" spans="1:10" ht="39" customHeight="1" x14ac:dyDescent="0.25">
      <c r="A23" s="29">
        <v>2</v>
      </c>
      <c r="B23" s="30" t="s">
        <v>69</v>
      </c>
      <c r="C23" s="330" t="s">
        <v>11</v>
      </c>
      <c r="D23" s="331"/>
      <c r="E23" s="332"/>
      <c r="F23" s="330" t="s">
        <v>12</v>
      </c>
      <c r="G23" s="331"/>
      <c r="H23" s="448"/>
      <c r="I23" s="36" t="s">
        <v>64</v>
      </c>
      <c r="J23" s="41" t="s">
        <v>13</v>
      </c>
    </row>
    <row r="24" spans="1:10" ht="45.75" customHeight="1" x14ac:dyDescent="0.25">
      <c r="A24" s="68">
        <v>2.1</v>
      </c>
      <c r="B24" s="11" t="s">
        <v>22</v>
      </c>
      <c r="C24" s="304" t="s">
        <v>82</v>
      </c>
      <c r="D24" s="343"/>
      <c r="E24" s="344"/>
      <c r="F24" s="304" t="s">
        <v>92</v>
      </c>
      <c r="G24" s="343"/>
      <c r="H24" s="535"/>
      <c r="I24" s="280" t="s">
        <v>87</v>
      </c>
      <c r="J24" s="291"/>
    </row>
    <row r="25" spans="1:10" ht="50.25" customHeight="1" x14ac:dyDescent="0.25">
      <c r="A25" s="68">
        <v>2.2000000000000002</v>
      </c>
      <c r="B25" s="11" t="s">
        <v>70</v>
      </c>
      <c r="C25" s="305"/>
      <c r="D25" s="345"/>
      <c r="E25" s="346"/>
      <c r="F25" s="305"/>
      <c r="G25" s="345"/>
      <c r="H25" s="536"/>
      <c r="I25" s="273"/>
      <c r="J25" s="291"/>
    </row>
    <row r="26" spans="1:10" ht="114.75" customHeight="1" x14ac:dyDescent="0.25">
      <c r="A26" s="68">
        <v>2.2999999999999998</v>
      </c>
      <c r="B26" s="11" t="s">
        <v>23</v>
      </c>
      <c r="C26" s="305"/>
      <c r="D26" s="345"/>
      <c r="E26" s="346"/>
      <c r="F26" s="305"/>
      <c r="G26" s="345"/>
      <c r="H26" s="536"/>
      <c r="I26" s="273"/>
      <c r="J26" s="291"/>
    </row>
    <row r="27" spans="1:10" ht="42" customHeight="1" thickBot="1" x14ac:dyDescent="0.3">
      <c r="A27" s="69">
        <v>2.4</v>
      </c>
      <c r="B27" s="13" t="s">
        <v>24</v>
      </c>
      <c r="C27" s="306"/>
      <c r="D27" s="347"/>
      <c r="E27" s="348"/>
      <c r="F27" s="306"/>
      <c r="G27" s="347"/>
      <c r="H27" s="537"/>
      <c r="I27" s="274"/>
      <c r="J27" s="292"/>
    </row>
    <row r="28" spans="1:10" ht="63" customHeight="1" thickBot="1" x14ac:dyDescent="0.3">
      <c r="A28" s="229">
        <v>3</v>
      </c>
      <c r="B28" s="240" t="s">
        <v>25</v>
      </c>
      <c r="C28" s="327" t="str">
        <f>+C11</f>
        <v>IAAR S.A.S. - 51% (LÍDER)</v>
      </c>
      <c r="D28" s="327"/>
      <c r="E28" s="327" t="str">
        <f>+E11</f>
        <v>PROMACO INGENIERÍA S.A.S. - 44%</v>
      </c>
      <c r="F28" s="328"/>
      <c r="G28" s="327" t="str">
        <f>+G11</f>
        <v>SERVICIOS DE INGENIERÍA INVERSIONES Y MAQUINARIAS -SIIM S.A.S. - 5%</v>
      </c>
      <c r="H28" s="328"/>
      <c r="I28" s="252" t="s">
        <v>64</v>
      </c>
      <c r="J28" s="252" t="s">
        <v>13</v>
      </c>
    </row>
    <row r="29" spans="1:10" ht="45" x14ac:dyDescent="0.25">
      <c r="A29" s="230"/>
      <c r="B29" s="241"/>
      <c r="C29" s="59" t="s">
        <v>11</v>
      </c>
      <c r="D29" s="61" t="s">
        <v>12</v>
      </c>
      <c r="E29" s="59" t="s">
        <v>11</v>
      </c>
      <c r="F29" s="61" t="s">
        <v>12</v>
      </c>
      <c r="G29" s="59" t="s">
        <v>11</v>
      </c>
      <c r="H29" s="61" t="s">
        <v>12</v>
      </c>
      <c r="I29" s="253"/>
      <c r="J29" s="253"/>
    </row>
    <row r="30" spans="1:10" ht="47.25" customHeight="1" x14ac:dyDescent="0.25">
      <c r="A30" s="68" t="s">
        <v>26</v>
      </c>
      <c r="B30" s="9" t="s">
        <v>15</v>
      </c>
      <c r="C30" s="63" t="s">
        <v>93</v>
      </c>
      <c r="D30" s="63"/>
      <c r="E30" s="63" t="s">
        <v>93</v>
      </c>
      <c r="F30" s="65"/>
      <c r="G30" s="63" t="s">
        <v>93</v>
      </c>
      <c r="H30" s="65"/>
      <c r="I30" s="266" t="s">
        <v>87</v>
      </c>
      <c r="J30" s="293"/>
    </row>
    <row r="31" spans="1:10" ht="30.75" thickBot="1" x14ac:dyDescent="0.3">
      <c r="A31" s="69" t="s">
        <v>27</v>
      </c>
      <c r="B31" s="13" t="s">
        <v>28</v>
      </c>
      <c r="C31" s="64" t="s">
        <v>93</v>
      </c>
      <c r="D31" s="64"/>
      <c r="E31" s="64" t="s">
        <v>93</v>
      </c>
      <c r="F31" s="66"/>
      <c r="G31" s="64" t="s">
        <v>93</v>
      </c>
      <c r="H31" s="66"/>
      <c r="I31" s="268"/>
      <c r="J31" s="294"/>
    </row>
    <row r="32" spans="1:10" ht="33" customHeight="1" thickBot="1" x14ac:dyDescent="0.3">
      <c r="A32" s="229">
        <v>4</v>
      </c>
      <c r="B32" s="288" t="s">
        <v>29</v>
      </c>
      <c r="C32" s="327" t="str">
        <f>+C11</f>
        <v>IAAR S.A.S. - 51% (LÍDER)</v>
      </c>
      <c r="D32" s="327"/>
      <c r="E32" s="327" t="str">
        <f>+E11</f>
        <v>PROMACO INGENIERÍA S.A.S. - 44%</v>
      </c>
      <c r="F32" s="328"/>
      <c r="G32" s="327" t="str">
        <f>+G11</f>
        <v>SERVICIOS DE INGENIERÍA INVERSIONES Y MAQUINARIAS -SIIM S.A.S. - 5%</v>
      </c>
      <c r="H32" s="328"/>
      <c r="I32" s="252" t="s">
        <v>64</v>
      </c>
      <c r="J32" s="252" t="s">
        <v>13</v>
      </c>
    </row>
    <row r="33" spans="1:10" ht="33" customHeight="1" x14ac:dyDescent="0.25">
      <c r="A33" s="230"/>
      <c r="B33" s="289"/>
      <c r="C33" s="59" t="s">
        <v>11</v>
      </c>
      <c r="D33" s="61" t="s">
        <v>12</v>
      </c>
      <c r="E33" s="59" t="s">
        <v>11</v>
      </c>
      <c r="F33" s="61" t="s">
        <v>12</v>
      </c>
      <c r="G33" s="59" t="s">
        <v>11</v>
      </c>
      <c r="H33" s="61" t="s">
        <v>12</v>
      </c>
      <c r="I33" s="253"/>
      <c r="J33" s="253"/>
    </row>
    <row r="34" spans="1:10" ht="78.75" customHeight="1" x14ac:dyDescent="0.25">
      <c r="A34" s="68">
        <v>4.0999999999999996</v>
      </c>
      <c r="B34" s="11" t="s">
        <v>143</v>
      </c>
      <c r="C34" s="63" t="s">
        <v>82</v>
      </c>
      <c r="D34" s="411" t="s">
        <v>95</v>
      </c>
      <c r="E34" s="63" t="s">
        <v>82</v>
      </c>
      <c r="F34" s="236" t="s">
        <v>96</v>
      </c>
      <c r="G34" s="63" t="s">
        <v>82</v>
      </c>
      <c r="H34" s="236" t="s">
        <v>98</v>
      </c>
      <c r="I34" s="266" t="s">
        <v>87</v>
      </c>
      <c r="J34" s="303"/>
    </row>
    <row r="35" spans="1:10" ht="30" x14ac:dyDescent="0.25">
      <c r="A35" s="68">
        <v>4.2</v>
      </c>
      <c r="B35" s="11" t="s">
        <v>30</v>
      </c>
      <c r="C35" s="63" t="s">
        <v>82</v>
      </c>
      <c r="D35" s="264"/>
      <c r="E35" s="63" t="s">
        <v>82</v>
      </c>
      <c r="F35" s="237"/>
      <c r="G35" s="63" t="s">
        <v>82</v>
      </c>
      <c r="H35" s="237"/>
      <c r="I35" s="267"/>
      <c r="J35" s="303"/>
    </row>
    <row r="36" spans="1:10" ht="30.75" thickBot="1" x14ac:dyDescent="0.3">
      <c r="A36" s="69">
        <v>4.3</v>
      </c>
      <c r="B36" s="13" t="s">
        <v>65</v>
      </c>
      <c r="C36" s="64" t="s">
        <v>94</v>
      </c>
      <c r="D36" s="265"/>
      <c r="E36" s="64" t="s">
        <v>94</v>
      </c>
      <c r="F36" s="341"/>
      <c r="G36" s="64" t="s">
        <v>97</v>
      </c>
      <c r="H36" s="341"/>
      <c r="I36" s="268"/>
      <c r="J36" s="294"/>
    </row>
    <row r="37" spans="1:10" ht="30" customHeight="1" thickBot="1" x14ac:dyDescent="0.3">
      <c r="A37" s="229">
        <v>5</v>
      </c>
      <c r="B37" s="231" t="s">
        <v>31</v>
      </c>
      <c r="C37" s="353" t="str">
        <f>+C11</f>
        <v>IAAR S.A.S. - 51% (LÍDER)</v>
      </c>
      <c r="D37" s="354"/>
      <c r="E37" s="353" t="str">
        <f>+E11</f>
        <v>PROMACO INGENIERÍA S.A.S. - 44%</v>
      </c>
      <c r="F37" s="354"/>
      <c r="G37" s="353" t="str">
        <f>+G11</f>
        <v>SERVICIOS DE INGENIERÍA INVERSIONES Y MAQUINARIAS -SIIM S.A.S. - 5%</v>
      </c>
      <c r="H37" s="354"/>
      <c r="I37" s="252" t="s">
        <v>64</v>
      </c>
      <c r="J37" s="252" t="s">
        <v>13</v>
      </c>
    </row>
    <row r="38" spans="1:10" ht="45.75" thickBot="1" x14ac:dyDescent="0.3">
      <c r="A38" s="230"/>
      <c r="B38" s="232"/>
      <c r="C38" s="62" t="s">
        <v>11</v>
      </c>
      <c r="D38" s="44" t="s">
        <v>12</v>
      </c>
      <c r="E38" s="62" t="s">
        <v>11</v>
      </c>
      <c r="F38" s="44" t="s">
        <v>12</v>
      </c>
      <c r="G38" s="62" t="s">
        <v>11</v>
      </c>
      <c r="H38" s="44" t="s">
        <v>12</v>
      </c>
      <c r="I38" s="253"/>
      <c r="J38" s="253"/>
    </row>
    <row r="39" spans="1:10" ht="68.25" customHeight="1" x14ac:dyDescent="0.25">
      <c r="A39" s="68">
        <v>5.0999999999999996</v>
      </c>
      <c r="B39" s="11" t="s">
        <v>143</v>
      </c>
      <c r="C39" s="263" t="s">
        <v>82</v>
      </c>
      <c r="D39" s="263" t="s">
        <v>83</v>
      </c>
      <c r="E39" s="322" t="s">
        <v>82</v>
      </c>
      <c r="F39" s="271" t="s">
        <v>84</v>
      </c>
      <c r="G39" s="322" t="s">
        <v>82</v>
      </c>
      <c r="H39" s="271" t="s">
        <v>86</v>
      </c>
      <c r="I39" s="280" t="s">
        <v>87</v>
      </c>
      <c r="J39" s="281"/>
    </row>
    <row r="40" spans="1:10" ht="45" x14ac:dyDescent="0.25">
      <c r="A40" s="68">
        <v>5.2</v>
      </c>
      <c r="B40" s="11" t="s">
        <v>72</v>
      </c>
      <c r="C40" s="264"/>
      <c r="D40" s="264"/>
      <c r="E40" s="323"/>
      <c r="F40" s="308"/>
      <c r="G40" s="323"/>
      <c r="H40" s="308"/>
      <c r="I40" s="273"/>
      <c r="J40" s="282"/>
    </row>
    <row r="41" spans="1:10" ht="45" x14ac:dyDescent="0.25">
      <c r="A41" s="68">
        <v>5.3</v>
      </c>
      <c r="B41" s="19" t="s">
        <v>71</v>
      </c>
      <c r="C41" s="264"/>
      <c r="D41" s="264"/>
      <c r="E41" s="323"/>
      <c r="F41" s="308"/>
      <c r="G41" s="323"/>
      <c r="H41" s="308"/>
      <c r="I41" s="273"/>
      <c r="J41" s="282"/>
    </row>
    <row r="42" spans="1:10" ht="30" x14ac:dyDescent="0.25">
      <c r="A42" s="68">
        <v>5.4</v>
      </c>
      <c r="B42" s="11" t="s">
        <v>32</v>
      </c>
      <c r="C42" s="264"/>
      <c r="D42" s="264"/>
      <c r="E42" s="323"/>
      <c r="F42" s="308"/>
      <c r="G42" s="323"/>
      <c r="H42" s="308"/>
      <c r="I42" s="273"/>
      <c r="J42" s="282"/>
    </row>
    <row r="43" spans="1:10" ht="30.75" thickBot="1" x14ac:dyDescent="0.3">
      <c r="A43" s="69">
        <v>5.5</v>
      </c>
      <c r="B43" s="13" t="s">
        <v>33</v>
      </c>
      <c r="C43" s="265"/>
      <c r="D43" s="265"/>
      <c r="E43" s="324"/>
      <c r="F43" s="309"/>
      <c r="G43" s="324"/>
      <c r="H43" s="309"/>
      <c r="I43" s="274"/>
      <c r="J43" s="283"/>
    </row>
    <row r="44" spans="1:10" ht="30" customHeight="1" thickBot="1" x14ac:dyDescent="0.3">
      <c r="A44" s="229">
        <v>6</v>
      </c>
      <c r="B44" s="231" t="s">
        <v>34</v>
      </c>
      <c r="C44" s="357" t="str">
        <f>+C11</f>
        <v>IAAR S.A.S. - 51% (LÍDER)</v>
      </c>
      <c r="D44" s="358"/>
      <c r="E44" s="356" t="str">
        <f>+E11</f>
        <v>PROMACO INGENIERÍA S.A.S. - 44%</v>
      </c>
      <c r="F44" s="328"/>
      <c r="G44" s="356" t="str">
        <f>+G11</f>
        <v>SERVICIOS DE INGENIERÍA INVERSIONES Y MAQUINARIAS -SIIM S.A.S. - 5%</v>
      </c>
      <c r="H44" s="328"/>
      <c r="I44" s="252" t="s">
        <v>64</v>
      </c>
      <c r="J44" s="252" t="s">
        <v>13</v>
      </c>
    </row>
    <row r="45" spans="1:10" ht="30" customHeight="1" thickBot="1" x14ac:dyDescent="0.3">
      <c r="A45" s="230"/>
      <c r="B45" s="232"/>
      <c r="C45" s="46" t="s">
        <v>11</v>
      </c>
      <c r="D45" s="47" t="s">
        <v>12</v>
      </c>
      <c r="E45" s="45" t="s">
        <v>11</v>
      </c>
      <c r="F45" s="44" t="s">
        <v>12</v>
      </c>
      <c r="G45" s="45" t="s">
        <v>11</v>
      </c>
      <c r="H45" s="44" t="s">
        <v>12</v>
      </c>
      <c r="I45" s="253"/>
      <c r="J45" s="253"/>
    </row>
    <row r="46" spans="1:10" ht="60" x14ac:dyDescent="0.25">
      <c r="A46" s="68">
        <v>6.1</v>
      </c>
      <c r="B46" s="11" t="s">
        <v>35</v>
      </c>
      <c r="C46" s="60" t="s">
        <v>93</v>
      </c>
      <c r="D46" s="60"/>
      <c r="E46" s="63" t="s">
        <v>93</v>
      </c>
      <c r="F46" s="65"/>
      <c r="G46" s="63" t="s">
        <v>93</v>
      </c>
      <c r="H46" s="65"/>
      <c r="I46" s="266" t="s">
        <v>87</v>
      </c>
      <c r="J46" s="293"/>
    </row>
    <row r="47" spans="1:10" ht="45" x14ac:dyDescent="0.25">
      <c r="A47" s="68">
        <v>6.2</v>
      </c>
      <c r="B47" s="11" t="s">
        <v>36</v>
      </c>
      <c r="C47" s="60" t="s">
        <v>93</v>
      </c>
      <c r="D47" s="63"/>
      <c r="E47" s="63" t="s">
        <v>93</v>
      </c>
      <c r="F47" s="65"/>
      <c r="G47" s="63" t="s">
        <v>93</v>
      </c>
      <c r="H47" s="65"/>
      <c r="I47" s="267"/>
      <c r="J47" s="303"/>
    </row>
    <row r="48" spans="1:10" ht="60" x14ac:dyDescent="0.25">
      <c r="A48" s="68">
        <v>6.3</v>
      </c>
      <c r="B48" s="11" t="s">
        <v>37</v>
      </c>
      <c r="C48" s="60" t="s">
        <v>93</v>
      </c>
      <c r="D48" s="63"/>
      <c r="E48" s="63" t="s">
        <v>93</v>
      </c>
      <c r="F48" s="65"/>
      <c r="G48" s="63" t="s">
        <v>93</v>
      </c>
      <c r="H48" s="65"/>
      <c r="I48" s="267"/>
      <c r="J48" s="303"/>
    </row>
    <row r="49" spans="1:11" ht="75.75" thickBot="1" x14ac:dyDescent="0.3">
      <c r="A49" s="68">
        <v>6.4</v>
      </c>
      <c r="B49" s="13" t="s">
        <v>38</v>
      </c>
      <c r="C49" s="60" t="s">
        <v>93</v>
      </c>
      <c r="D49" s="64"/>
      <c r="E49" s="63" t="s">
        <v>93</v>
      </c>
      <c r="F49" s="66"/>
      <c r="G49" s="63" t="s">
        <v>93</v>
      </c>
      <c r="H49" s="66"/>
      <c r="I49" s="268"/>
      <c r="J49" s="294"/>
    </row>
    <row r="50" spans="1:11" ht="30" customHeight="1" thickBot="1" x14ac:dyDescent="0.3">
      <c r="A50" s="229">
        <v>7</v>
      </c>
      <c r="B50" s="240" t="s">
        <v>39</v>
      </c>
      <c r="C50" s="327" t="str">
        <f>+C11</f>
        <v>IAAR S.A.S. - 51% (LÍDER)</v>
      </c>
      <c r="D50" s="327"/>
      <c r="E50" s="327" t="str">
        <f>+E11</f>
        <v>PROMACO INGENIERÍA S.A.S. - 44%</v>
      </c>
      <c r="F50" s="328"/>
      <c r="G50" s="327" t="str">
        <f>+G11</f>
        <v>SERVICIOS DE INGENIERÍA INVERSIONES Y MAQUINARIAS -SIIM S.A.S. - 5%</v>
      </c>
      <c r="H50" s="328"/>
      <c r="I50" s="252" t="s">
        <v>64</v>
      </c>
      <c r="J50" s="252" t="s">
        <v>13</v>
      </c>
    </row>
    <row r="51" spans="1:11" ht="45.75" thickBot="1" x14ac:dyDescent="0.3">
      <c r="A51" s="230"/>
      <c r="B51" s="241"/>
      <c r="C51" s="46" t="s">
        <v>11</v>
      </c>
      <c r="D51" s="47" t="s">
        <v>12</v>
      </c>
      <c r="E51" s="45" t="s">
        <v>11</v>
      </c>
      <c r="F51" s="44" t="s">
        <v>12</v>
      </c>
      <c r="G51" s="45" t="s">
        <v>11</v>
      </c>
      <c r="H51" s="44" t="s">
        <v>12</v>
      </c>
      <c r="I51" s="253"/>
      <c r="J51" s="253"/>
    </row>
    <row r="52" spans="1:11" ht="30" x14ac:dyDescent="0.25">
      <c r="A52" s="68">
        <v>7.1</v>
      </c>
      <c r="B52" s="11" t="s">
        <v>40</v>
      </c>
      <c r="C52" s="524" t="s">
        <v>82</v>
      </c>
      <c r="D52" s="394"/>
      <c r="E52" s="263" t="s">
        <v>82</v>
      </c>
      <c r="F52" s="418">
        <v>123</v>
      </c>
      <c r="G52" s="263" t="s">
        <v>82</v>
      </c>
      <c r="H52" s="418">
        <v>125</v>
      </c>
      <c r="I52" s="525" t="s">
        <v>87</v>
      </c>
      <c r="J52" s="513" t="s">
        <v>152</v>
      </c>
    </row>
    <row r="53" spans="1:11" ht="45" x14ac:dyDescent="0.25">
      <c r="A53" s="68">
        <v>7.2</v>
      </c>
      <c r="B53" s="11" t="s">
        <v>41</v>
      </c>
      <c r="C53" s="264"/>
      <c r="D53" s="394"/>
      <c r="E53" s="264"/>
      <c r="F53" s="418"/>
      <c r="G53" s="264"/>
      <c r="H53" s="418"/>
      <c r="I53" s="526"/>
      <c r="J53" s="514"/>
    </row>
    <row r="54" spans="1:11" ht="60.75" thickBot="1" x14ac:dyDescent="0.3">
      <c r="A54" s="69">
        <v>7.3</v>
      </c>
      <c r="B54" s="13" t="s">
        <v>42</v>
      </c>
      <c r="C54" s="265"/>
      <c r="D54" s="395"/>
      <c r="E54" s="265"/>
      <c r="F54" s="413"/>
      <c r="G54" s="265"/>
      <c r="H54" s="413"/>
      <c r="I54" s="527"/>
      <c r="J54" s="515"/>
    </row>
    <row r="55" spans="1:11" x14ac:dyDescent="0.25">
      <c r="A55" s="29">
        <v>8</v>
      </c>
      <c r="B55" s="49" t="s">
        <v>43</v>
      </c>
      <c r="C55" s="330" t="s">
        <v>11</v>
      </c>
      <c r="D55" s="331"/>
      <c r="E55" s="332"/>
      <c r="F55" s="538" t="s">
        <v>12</v>
      </c>
      <c r="G55" s="539"/>
      <c r="H55" s="250"/>
      <c r="I55" s="36" t="s">
        <v>64</v>
      </c>
      <c r="J55" s="40" t="s">
        <v>13</v>
      </c>
    </row>
    <row r="56" spans="1:11" x14ac:dyDescent="0.25">
      <c r="A56" s="68">
        <v>8.1</v>
      </c>
      <c r="B56" s="11" t="s">
        <v>44</v>
      </c>
      <c r="C56" s="516" t="s">
        <v>99</v>
      </c>
      <c r="D56" s="516"/>
      <c r="E56" s="516"/>
      <c r="F56" s="298">
        <v>132</v>
      </c>
      <c r="G56" s="337"/>
      <c r="H56" s="533"/>
      <c r="I56" s="256" t="s">
        <v>87</v>
      </c>
      <c r="J56" s="517" t="s">
        <v>153</v>
      </c>
    </row>
    <row r="57" spans="1:11" x14ac:dyDescent="0.25">
      <c r="A57" s="68">
        <v>8.1999999999999993</v>
      </c>
      <c r="B57" s="11" t="s">
        <v>45</v>
      </c>
      <c r="C57" s="516" t="s">
        <v>100</v>
      </c>
      <c r="D57" s="516"/>
      <c r="E57" s="516"/>
      <c r="F57" s="298"/>
      <c r="G57" s="337"/>
      <c r="H57" s="533"/>
      <c r="I57" s="256"/>
      <c r="J57" s="518"/>
    </row>
    <row r="58" spans="1:11" ht="30" x14ac:dyDescent="0.25">
      <c r="A58" s="68">
        <v>8.3000000000000007</v>
      </c>
      <c r="B58" s="11" t="s">
        <v>46</v>
      </c>
      <c r="C58" s="233" t="s">
        <v>82</v>
      </c>
      <c r="D58" s="520"/>
      <c r="E58" s="419"/>
      <c r="F58" s="298"/>
      <c r="G58" s="337"/>
      <c r="H58" s="533"/>
      <c r="I58" s="256"/>
      <c r="J58" s="518"/>
    </row>
    <row r="59" spans="1:11" ht="45" x14ac:dyDescent="0.25">
      <c r="A59" s="68">
        <v>8.4</v>
      </c>
      <c r="B59" s="11" t="s">
        <v>47</v>
      </c>
      <c r="C59" s="234"/>
      <c r="D59" s="521"/>
      <c r="E59" s="420"/>
      <c r="F59" s="298"/>
      <c r="G59" s="337"/>
      <c r="H59" s="533"/>
      <c r="I59" s="256"/>
      <c r="J59" s="518"/>
    </row>
    <row r="60" spans="1:11" ht="45" x14ac:dyDescent="0.25">
      <c r="A60" s="68">
        <v>8.5</v>
      </c>
      <c r="B60" s="11" t="s">
        <v>73</v>
      </c>
      <c r="C60" s="234"/>
      <c r="D60" s="521"/>
      <c r="E60" s="420"/>
      <c r="F60" s="298"/>
      <c r="G60" s="337"/>
      <c r="H60" s="533"/>
      <c r="I60" s="256"/>
      <c r="J60" s="518"/>
    </row>
    <row r="61" spans="1:11" x14ac:dyDescent="0.25">
      <c r="A61" s="68">
        <v>8.6999999999999993</v>
      </c>
      <c r="B61" s="11" t="s">
        <v>49</v>
      </c>
      <c r="C61" s="234"/>
      <c r="D61" s="521"/>
      <c r="E61" s="420"/>
      <c r="F61" s="298"/>
      <c r="G61" s="337"/>
      <c r="H61" s="533"/>
      <c r="I61" s="256"/>
      <c r="J61" s="518"/>
    </row>
    <row r="62" spans="1:11" ht="45" x14ac:dyDescent="0.25">
      <c r="A62" s="68">
        <v>8.8000000000000007</v>
      </c>
      <c r="B62" s="11" t="s">
        <v>74</v>
      </c>
      <c r="C62" s="234"/>
      <c r="D62" s="521"/>
      <c r="E62" s="420"/>
      <c r="F62" s="298"/>
      <c r="G62" s="337"/>
      <c r="H62" s="533"/>
      <c r="I62" s="256"/>
      <c r="J62" s="518"/>
      <c r="K62" s="20"/>
    </row>
    <row r="63" spans="1:11" ht="31.5" customHeight="1" x14ac:dyDescent="0.3">
      <c r="A63" s="68">
        <v>8.9</v>
      </c>
      <c r="B63" s="21" t="s">
        <v>50</v>
      </c>
      <c r="C63" s="234"/>
      <c r="D63" s="521"/>
      <c r="E63" s="420"/>
      <c r="F63" s="298"/>
      <c r="G63" s="337"/>
      <c r="H63" s="533"/>
      <c r="I63" s="256"/>
      <c r="J63" s="518"/>
      <c r="K63" s="22"/>
    </row>
    <row r="64" spans="1:11" ht="16.5" x14ac:dyDescent="0.3">
      <c r="A64" s="23" t="s">
        <v>66</v>
      </c>
      <c r="B64" s="11" t="s">
        <v>51</v>
      </c>
      <c r="C64" s="235"/>
      <c r="D64" s="522"/>
      <c r="E64" s="421"/>
      <c r="F64" s="298"/>
      <c r="G64" s="337"/>
      <c r="H64" s="533"/>
      <c r="I64" s="256"/>
      <c r="J64" s="518"/>
      <c r="K64" s="22"/>
    </row>
    <row r="65" spans="1:11" ht="45.75" thickBot="1" x14ac:dyDescent="0.3">
      <c r="A65" s="23" t="s">
        <v>67</v>
      </c>
      <c r="B65" s="13" t="s">
        <v>75</v>
      </c>
      <c r="C65" s="523" t="s">
        <v>82</v>
      </c>
      <c r="D65" s="523"/>
      <c r="E65" s="523"/>
      <c r="F65" s="540"/>
      <c r="G65" s="494"/>
      <c r="H65" s="387"/>
      <c r="I65" s="257"/>
      <c r="J65" s="519"/>
      <c r="K65" s="24"/>
    </row>
    <row r="66" spans="1:11" ht="30" customHeight="1" thickBot="1" x14ac:dyDescent="0.3">
      <c r="A66" s="229">
        <v>9</v>
      </c>
      <c r="B66" s="240" t="s">
        <v>52</v>
      </c>
      <c r="C66" s="327" t="str">
        <f>+C11</f>
        <v>IAAR S.A.S. - 51% (LÍDER)</v>
      </c>
      <c r="D66" s="327"/>
      <c r="E66" s="327" t="str">
        <f>+E11</f>
        <v>PROMACO INGENIERÍA S.A.S. - 44%</v>
      </c>
      <c r="F66" s="328"/>
      <c r="G66" s="327" t="str">
        <f>+G11</f>
        <v>SERVICIOS DE INGENIERÍA INVERSIONES Y MAQUINARIAS -SIIM S.A.S. - 5%</v>
      </c>
      <c r="H66" s="328"/>
      <c r="I66" s="252" t="s">
        <v>64</v>
      </c>
      <c r="J66" s="252" t="s">
        <v>13</v>
      </c>
    </row>
    <row r="67" spans="1:11" ht="30" customHeight="1" thickBot="1" x14ac:dyDescent="0.3">
      <c r="A67" s="230"/>
      <c r="B67" s="241"/>
      <c r="C67" s="46" t="s">
        <v>11</v>
      </c>
      <c r="D67" s="47" t="s">
        <v>12</v>
      </c>
      <c r="E67" s="45" t="s">
        <v>11</v>
      </c>
      <c r="F67" s="44" t="s">
        <v>12</v>
      </c>
      <c r="G67" s="45" t="s">
        <v>11</v>
      </c>
      <c r="H67" s="44" t="s">
        <v>12</v>
      </c>
      <c r="I67" s="253"/>
      <c r="J67" s="253"/>
    </row>
    <row r="68" spans="1:11" ht="30" x14ac:dyDescent="0.25">
      <c r="A68" s="68">
        <v>9.1</v>
      </c>
      <c r="B68" s="9" t="s">
        <v>53</v>
      </c>
      <c r="C68" s="263" t="s">
        <v>93</v>
      </c>
      <c r="D68" s="263"/>
      <c r="E68" s="263" t="s">
        <v>82</v>
      </c>
      <c r="F68" s="541">
        <v>224</v>
      </c>
      <c r="G68" s="263" t="s">
        <v>93</v>
      </c>
      <c r="H68" s="541"/>
      <c r="I68" s="267" t="s">
        <v>87</v>
      </c>
      <c r="J68" s="303"/>
    </row>
    <row r="69" spans="1:11" x14ac:dyDescent="0.25">
      <c r="A69" s="68">
        <v>9.1999999999999993</v>
      </c>
      <c r="B69" s="10" t="s">
        <v>16</v>
      </c>
      <c r="C69" s="390"/>
      <c r="D69" s="390"/>
      <c r="E69" s="390"/>
      <c r="F69" s="238"/>
      <c r="G69" s="390"/>
      <c r="H69" s="238"/>
      <c r="I69" s="267"/>
      <c r="J69" s="303"/>
    </row>
    <row r="70" spans="1:11" ht="60.75" thickBot="1" x14ac:dyDescent="0.3">
      <c r="A70" s="69">
        <v>9.3000000000000007</v>
      </c>
      <c r="B70" s="25" t="s">
        <v>54</v>
      </c>
      <c r="C70" s="64" t="s">
        <v>93</v>
      </c>
      <c r="D70" s="64"/>
      <c r="E70" s="64" t="s">
        <v>82</v>
      </c>
      <c r="F70" s="66">
        <v>225</v>
      </c>
      <c r="G70" s="64" t="s">
        <v>93</v>
      </c>
      <c r="H70" s="66"/>
      <c r="I70" s="268"/>
      <c r="J70" s="294"/>
    </row>
    <row r="71" spans="1:11" ht="30" customHeight="1" thickBot="1" x14ac:dyDescent="0.3">
      <c r="A71" s="229">
        <v>10</v>
      </c>
      <c r="B71" s="240" t="s">
        <v>55</v>
      </c>
      <c r="C71" s="327" t="str">
        <f>+C11</f>
        <v>IAAR S.A.S. - 51% (LÍDER)</v>
      </c>
      <c r="D71" s="327"/>
      <c r="E71" s="327" t="str">
        <f>+E11</f>
        <v>PROMACO INGENIERÍA S.A.S. - 44%</v>
      </c>
      <c r="F71" s="328"/>
      <c r="G71" s="327" t="str">
        <f>+G11</f>
        <v>SERVICIOS DE INGENIERÍA INVERSIONES Y MAQUINARIAS -SIIM S.A.S. - 5%</v>
      </c>
      <c r="H71" s="328"/>
      <c r="I71" s="252" t="s">
        <v>64</v>
      </c>
      <c r="J71" s="252" t="s">
        <v>13</v>
      </c>
    </row>
    <row r="72" spans="1:11" ht="30" customHeight="1" thickBot="1" x14ac:dyDescent="0.3">
      <c r="A72" s="230"/>
      <c r="B72" s="241"/>
      <c r="C72" s="46" t="s">
        <v>11</v>
      </c>
      <c r="D72" s="47" t="s">
        <v>12</v>
      </c>
      <c r="E72" s="45" t="s">
        <v>11</v>
      </c>
      <c r="F72" s="44" t="s">
        <v>12</v>
      </c>
      <c r="G72" s="45" t="s">
        <v>11</v>
      </c>
      <c r="H72" s="44" t="s">
        <v>12</v>
      </c>
      <c r="I72" s="253"/>
      <c r="J72" s="253"/>
    </row>
    <row r="73" spans="1:11" ht="30.75" thickBot="1" x14ac:dyDescent="0.3">
      <c r="A73" s="69">
        <v>10.1</v>
      </c>
      <c r="B73" s="13" t="s">
        <v>56</v>
      </c>
      <c r="C73" s="64" t="s">
        <v>93</v>
      </c>
      <c r="D73" s="64"/>
      <c r="E73" s="64" t="s">
        <v>93</v>
      </c>
      <c r="F73" s="66"/>
      <c r="G73" s="64" t="s">
        <v>93</v>
      </c>
      <c r="H73" s="66"/>
      <c r="I73" s="35" t="s">
        <v>87</v>
      </c>
      <c r="J73" s="39"/>
    </row>
    <row r="74" spans="1:11" ht="30" customHeight="1" thickBot="1" x14ac:dyDescent="0.3">
      <c r="A74" s="229">
        <v>11</v>
      </c>
      <c r="B74" s="240" t="s">
        <v>57</v>
      </c>
      <c r="C74" s="327" t="str">
        <f>+C11</f>
        <v>IAAR S.A.S. - 51% (LÍDER)</v>
      </c>
      <c r="D74" s="327"/>
      <c r="E74" s="327" t="str">
        <f>+E11</f>
        <v>PROMACO INGENIERÍA S.A.S. - 44%</v>
      </c>
      <c r="F74" s="328"/>
      <c r="G74" s="327" t="str">
        <f>+G11</f>
        <v>SERVICIOS DE INGENIERÍA INVERSIONES Y MAQUINARIAS -SIIM S.A.S. - 5%</v>
      </c>
      <c r="H74" s="328"/>
      <c r="I74" s="252" t="s">
        <v>64</v>
      </c>
      <c r="J74" s="252" t="s">
        <v>13</v>
      </c>
    </row>
    <row r="75" spans="1:11" ht="30" customHeight="1" thickBot="1" x14ac:dyDescent="0.3">
      <c r="A75" s="230"/>
      <c r="B75" s="241"/>
      <c r="C75" s="46" t="s">
        <v>11</v>
      </c>
      <c r="D75" s="47" t="s">
        <v>12</v>
      </c>
      <c r="E75" s="45" t="s">
        <v>11</v>
      </c>
      <c r="F75" s="44" t="s">
        <v>12</v>
      </c>
      <c r="G75" s="45" t="s">
        <v>11</v>
      </c>
      <c r="H75" s="44" t="s">
        <v>12</v>
      </c>
      <c r="I75" s="253"/>
      <c r="J75" s="253"/>
    </row>
    <row r="76" spans="1:11" ht="30.75" thickBot="1" x14ac:dyDescent="0.3">
      <c r="A76" s="69">
        <v>11.1</v>
      </c>
      <c r="B76" s="55" t="s">
        <v>76</v>
      </c>
      <c r="C76" s="27" t="s">
        <v>93</v>
      </c>
      <c r="D76" s="28"/>
      <c r="E76" s="67" t="s">
        <v>93</v>
      </c>
      <c r="F76" s="66"/>
      <c r="G76" s="67" t="s">
        <v>93</v>
      </c>
      <c r="H76" s="66"/>
      <c r="I76" s="35" t="s">
        <v>87</v>
      </c>
      <c r="J76" s="39"/>
    </row>
    <row r="77" spans="1:11" ht="30" customHeight="1" thickBot="1" x14ac:dyDescent="0.3">
      <c r="A77" s="229">
        <v>12</v>
      </c>
      <c r="B77" s="231" t="s">
        <v>58</v>
      </c>
      <c r="C77" s="374" t="str">
        <f>+C11</f>
        <v>IAAR S.A.S. - 51% (LÍDER)</v>
      </c>
      <c r="D77" s="328"/>
      <c r="E77" s="356" t="str">
        <f>+E11</f>
        <v>PROMACO INGENIERÍA S.A.S. - 44%</v>
      </c>
      <c r="F77" s="328"/>
      <c r="G77" s="356" t="str">
        <f>+G11</f>
        <v>SERVICIOS DE INGENIERÍA INVERSIONES Y MAQUINARIAS -SIIM S.A.S. - 5%</v>
      </c>
      <c r="H77" s="328"/>
      <c r="I77" s="250" t="s">
        <v>64</v>
      </c>
      <c r="J77" s="252" t="s">
        <v>13</v>
      </c>
    </row>
    <row r="78" spans="1:11" ht="30" customHeight="1" x14ac:dyDescent="0.25">
      <c r="A78" s="230"/>
      <c r="B78" s="232"/>
      <c r="C78" s="375" t="s">
        <v>11</v>
      </c>
      <c r="D78" s="376"/>
      <c r="E78" s="377" t="s">
        <v>11</v>
      </c>
      <c r="F78" s="239"/>
      <c r="G78" s="377" t="s">
        <v>11</v>
      </c>
      <c r="H78" s="239"/>
      <c r="I78" s="251"/>
      <c r="J78" s="253"/>
    </row>
    <row r="79" spans="1:11" ht="45" x14ac:dyDescent="0.25">
      <c r="A79" s="68">
        <v>12.1</v>
      </c>
      <c r="B79" s="53" t="s">
        <v>59</v>
      </c>
      <c r="C79" s="417" t="s">
        <v>82</v>
      </c>
      <c r="D79" s="418"/>
      <c r="E79" s="512" t="s">
        <v>82</v>
      </c>
      <c r="F79" s="418"/>
      <c r="G79" s="512" t="s">
        <v>82</v>
      </c>
      <c r="H79" s="418"/>
      <c r="I79" s="52" t="s">
        <v>87</v>
      </c>
      <c r="J79" s="38"/>
    </row>
    <row r="80" spans="1:11" ht="31.5" customHeight="1" x14ac:dyDescent="0.25">
      <c r="A80" s="68">
        <v>12.2</v>
      </c>
      <c r="B80" s="53" t="s">
        <v>60</v>
      </c>
      <c r="C80" s="417" t="s">
        <v>82</v>
      </c>
      <c r="D80" s="418"/>
      <c r="E80" s="512" t="s">
        <v>82</v>
      </c>
      <c r="F80" s="418"/>
      <c r="G80" s="512" t="s">
        <v>82</v>
      </c>
      <c r="H80" s="418"/>
      <c r="I80" s="52" t="s">
        <v>87</v>
      </c>
      <c r="J80" s="38"/>
    </row>
    <row r="81" spans="1:10" ht="30.75" thickBot="1" x14ac:dyDescent="0.3">
      <c r="A81" s="26">
        <v>12.3</v>
      </c>
      <c r="B81" s="54" t="s">
        <v>61</v>
      </c>
      <c r="C81" s="417" t="s">
        <v>82</v>
      </c>
      <c r="D81" s="418"/>
      <c r="E81" s="512" t="s">
        <v>82</v>
      </c>
      <c r="F81" s="418"/>
      <c r="G81" s="512" t="s">
        <v>82</v>
      </c>
      <c r="H81" s="418"/>
      <c r="I81" s="52" t="s">
        <v>87</v>
      </c>
      <c r="J81" s="48"/>
    </row>
    <row r="82" spans="1:10" ht="19.5" thickBot="1" x14ac:dyDescent="0.3">
      <c r="A82" s="242" t="s">
        <v>62</v>
      </c>
      <c r="B82" s="243"/>
      <c r="C82" s="530" t="s">
        <v>82</v>
      </c>
      <c r="D82" s="531"/>
      <c r="E82" s="530" t="s">
        <v>82</v>
      </c>
      <c r="F82" s="531"/>
      <c r="G82" s="528" t="s">
        <v>82</v>
      </c>
      <c r="H82" s="529"/>
      <c r="I82" s="125" t="s">
        <v>87</v>
      </c>
      <c r="J82" s="51"/>
    </row>
  </sheetData>
  <mergeCells count="148">
    <mergeCell ref="A1:J2"/>
    <mergeCell ref="A4:J5"/>
    <mergeCell ref="C8:I8"/>
    <mergeCell ref="C9:I9"/>
    <mergeCell ref="C10:I10"/>
    <mergeCell ref="C11:D11"/>
    <mergeCell ref="E11:F11"/>
    <mergeCell ref="G11:H11"/>
    <mergeCell ref="I16:I22"/>
    <mergeCell ref="J16:J22"/>
    <mergeCell ref="C23:E23"/>
    <mergeCell ref="C24:E27"/>
    <mergeCell ref="I24:I27"/>
    <mergeCell ref="J24:J27"/>
    <mergeCell ref="C12:D12"/>
    <mergeCell ref="E12:F12"/>
    <mergeCell ref="C13:D13"/>
    <mergeCell ref="E13:F13"/>
    <mergeCell ref="C15:E15"/>
    <mergeCell ref="C16:E22"/>
    <mergeCell ref="I30:I31"/>
    <mergeCell ref="J30:J31"/>
    <mergeCell ref="A32:A33"/>
    <mergeCell ref="B32:B33"/>
    <mergeCell ref="C32:D32"/>
    <mergeCell ref="E32:F32"/>
    <mergeCell ref="I32:I33"/>
    <mergeCell ref="J32:J33"/>
    <mergeCell ref="A28:A29"/>
    <mergeCell ref="B28:B29"/>
    <mergeCell ref="C28:D28"/>
    <mergeCell ref="E28:F28"/>
    <mergeCell ref="I28:I29"/>
    <mergeCell ref="J28:J29"/>
    <mergeCell ref="D39:D43"/>
    <mergeCell ref="E39:E43"/>
    <mergeCell ref="F39:F43"/>
    <mergeCell ref="I39:I43"/>
    <mergeCell ref="J39:J43"/>
    <mergeCell ref="I34:I36"/>
    <mergeCell ref="J34:J36"/>
    <mergeCell ref="A37:A38"/>
    <mergeCell ref="B37:B38"/>
    <mergeCell ref="C37:D37"/>
    <mergeCell ref="E37:F37"/>
    <mergeCell ref="I37:I38"/>
    <mergeCell ref="J37:J38"/>
    <mergeCell ref="A50:A51"/>
    <mergeCell ref="B50:B51"/>
    <mergeCell ref="C50:D50"/>
    <mergeCell ref="E50:F50"/>
    <mergeCell ref="I50:I51"/>
    <mergeCell ref="J50:J51"/>
    <mergeCell ref="G50:H50"/>
    <mergeCell ref="A44:A45"/>
    <mergeCell ref="B44:B45"/>
    <mergeCell ref="C44:D44"/>
    <mergeCell ref="E44:F44"/>
    <mergeCell ref="I44:I45"/>
    <mergeCell ref="J44:J45"/>
    <mergeCell ref="J46:J49"/>
    <mergeCell ref="D68:D69"/>
    <mergeCell ref="E68:E69"/>
    <mergeCell ref="F68:F69"/>
    <mergeCell ref="I68:I70"/>
    <mergeCell ref="J68:J70"/>
    <mergeCell ref="G68:G69"/>
    <mergeCell ref="H68:H69"/>
    <mergeCell ref="A66:A67"/>
    <mergeCell ref="B66:B67"/>
    <mergeCell ref="C66:D66"/>
    <mergeCell ref="E66:F66"/>
    <mergeCell ref="I66:I67"/>
    <mergeCell ref="J66:J67"/>
    <mergeCell ref="G66:H66"/>
    <mergeCell ref="A74:A75"/>
    <mergeCell ref="B74:B75"/>
    <mergeCell ref="C74:D74"/>
    <mergeCell ref="E74:F74"/>
    <mergeCell ref="I74:I75"/>
    <mergeCell ref="J74:J75"/>
    <mergeCell ref="G74:H74"/>
    <mergeCell ref="A71:A72"/>
    <mergeCell ref="B71:B72"/>
    <mergeCell ref="C71:D71"/>
    <mergeCell ref="E71:F71"/>
    <mergeCell ref="I71:I72"/>
    <mergeCell ref="J71:J72"/>
    <mergeCell ref="G71:H71"/>
    <mergeCell ref="A82:B82"/>
    <mergeCell ref="C82:D82"/>
    <mergeCell ref="E82:F82"/>
    <mergeCell ref="F16:H22"/>
    <mergeCell ref="F15:H15"/>
    <mergeCell ref="F23:H23"/>
    <mergeCell ref="F24:H27"/>
    <mergeCell ref="F55:H55"/>
    <mergeCell ref="F56:H64"/>
    <mergeCell ref="F65:H65"/>
    <mergeCell ref="C79:D79"/>
    <mergeCell ref="E79:F79"/>
    <mergeCell ref="C80:D80"/>
    <mergeCell ref="E80:F80"/>
    <mergeCell ref="C81:D81"/>
    <mergeCell ref="E81:F81"/>
    <mergeCell ref="A77:A78"/>
    <mergeCell ref="B77:B78"/>
    <mergeCell ref="C77:D77"/>
    <mergeCell ref="E77:F77"/>
    <mergeCell ref="C78:D78"/>
    <mergeCell ref="E78:F78"/>
    <mergeCell ref="G77:H77"/>
    <mergeCell ref="G78:H78"/>
    <mergeCell ref="G80:H80"/>
    <mergeCell ref="G81:H81"/>
    <mergeCell ref="G82:H82"/>
    <mergeCell ref="G28:H28"/>
    <mergeCell ref="G32:H32"/>
    <mergeCell ref="G37:H37"/>
    <mergeCell ref="G39:G43"/>
    <mergeCell ref="H39:H43"/>
    <mergeCell ref="G44:H44"/>
    <mergeCell ref="G52:G54"/>
    <mergeCell ref="H52:H54"/>
    <mergeCell ref="J52:J54"/>
    <mergeCell ref="G12:H12"/>
    <mergeCell ref="G13:H13"/>
    <mergeCell ref="D34:D36"/>
    <mergeCell ref="F34:F36"/>
    <mergeCell ref="H34:H36"/>
    <mergeCell ref="I46:I49"/>
    <mergeCell ref="G79:H79"/>
    <mergeCell ref="I77:I78"/>
    <mergeCell ref="J77:J78"/>
    <mergeCell ref="C56:E56"/>
    <mergeCell ref="I56:I65"/>
    <mergeCell ref="J56:J65"/>
    <mergeCell ref="C57:E57"/>
    <mergeCell ref="C58:E64"/>
    <mergeCell ref="C65:E65"/>
    <mergeCell ref="C52:C54"/>
    <mergeCell ref="D52:D54"/>
    <mergeCell ref="E52:E54"/>
    <mergeCell ref="F52:F54"/>
    <mergeCell ref="I52:I54"/>
    <mergeCell ref="C55:E55"/>
    <mergeCell ref="C39:C43"/>
    <mergeCell ref="C68:C6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5" zoomScale="60" zoomScaleNormal="60" workbookViewId="0">
      <selection activeCell="E83" sqref="C83:F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16</v>
      </c>
      <c r="D8" s="312"/>
      <c r="E8" s="312"/>
      <c r="F8" s="312"/>
      <c r="G8" s="313"/>
    </row>
    <row r="9" spans="1:8" ht="31.5" customHeight="1" thickBot="1" x14ac:dyDescent="0.3">
      <c r="A9" s="56" t="s">
        <v>3</v>
      </c>
      <c r="B9" s="57" t="s">
        <v>4</v>
      </c>
      <c r="C9" s="314" t="s">
        <v>101</v>
      </c>
      <c r="D9" s="315"/>
      <c r="E9" s="315"/>
      <c r="F9" s="315"/>
      <c r="G9" s="316"/>
    </row>
    <row r="10" spans="1:8" ht="20.25" customHeight="1" thickBot="1" x14ac:dyDescent="0.3">
      <c r="A10" s="56" t="s">
        <v>5</v>
      </c>
      <c r="B10" s="58" t="s">
        <v>63</v>
      </c>
      <c r="C10" s="317" t="s">
        <v>79</v>
      </c>
      <c r="D10" s="318"/>
      <c r="E10" s="318"/>
      <c r="F10" s="318"/>
      <c r="G10" s="319"/>
    </row>
    <row r="11" spans="1:8" ht="31.5" customHeight="1" thickBot="1" x14ac:dyDescent="0.3">
      <c r="A11" s="56" t="s">
        <v>7</v>
      </c>
      <c r="B11" s="57" t="s">
        <v>6</v>
      </c>
      <c r="C11" s="402" t="s">
        <v>103</v>
      </c>
      <c r="D11" s="403"/>
      <c r="E11" s="409" t="s">
        <v>102</v>
      </c>
      <c r="F11" s="410"/>
      <c r="G11" s="5"/>
      <c r="H11" s="6"/>
    </row>
    <row r="12" spans="1:8" ht="15.75" thickBot="1" x14ac:dyDescent="0.3">
      <c r="A12" s="56" t="s">
        <v>9</v>
      </c>
      <c r="B12" s="57" t="s">
        <v>8</v>
      </c>
      <c r="C12" s="295" t="s">
        <v>88</v>
      </c>
      <c r="D12" s="296"/>
      <c r="E12" s="295" t="s">
        <v>88</v>
      </c>
      <c r="F12" s="296"/>
    </row>
    <row r="13" spans="1:8" ht="15.75" thickBot="1" x14ac:dyDescent="0.3">
      <c r="A13" s="56" t="s">
        <v>77</v>
      </c>
      <c r="B13" s="57" t="s">
        <v>10</v>
      </c>
      <c r="C13" s="295" t="s">
        <v>89</v>
      </c>
      <c r="D13" s="296"/>
      <c r="E13" s="295" t="s">
        <v>89</v>
      </c>
      <c r="F13" s="296"/>
    </row>
    <row r="14" spans="1:8" ht="15.75" thickBot="1" x14ac:dyDescent="0.3">
      <c r="A14" s="3"/>
      <c r="B14" s="4"/>
      <c r="C14" s="7"/>
      <c r="E14" s="7"/>
    </row>
    <row r="15" spans="1:8" x14ac:dyDescent="0.25">
      <c r="A15" s="29">
        <v>1</v>
      </c>
      <c r="B15" s="33" t="s">
        <v>14</v>
      </c>
      <c r="C15" s="330" t="s">
        <v>11</v>
      </c>
      <c r="D15" s="331"/>
      <c r="E15" s="332"/>
      <c r="F15" s="31" t="s">
        <v>12</v>
      </c>
      <c r="G15" s="36" t="s">
        <v>64</v>
      </c>
      <c r="H15" s="40" t="s">
        <v>13</v>
      </c>
    </row>
    <row r="16" spans="1:8" ht="30" x14ac:dyDescent="0.25">
      <c r="A16" s="8">
        <v>1.1000000000000001</v>
      </c>
      <c r="B16" s="9" t="s">
        <v>15</v>
      </c>
      <c r="C16" s="542" t="s">
        <v>82</v>
      </c>
      <c r="D16" s="543"/>
      <c r="E16" s="544"/>
      <c r="F16" s="236" t="s">
        <v>105</v>
      </c>
      <c r="G16" s="525" t="s">
        <v>87</v>
      </c>
      <c r="H16" s="518" t="s">
        <v>154</v>
      </c>
    </row>
    <row r="17" spans="1:8" x14ac:dyDescent="0.25">
      <c r="A17" s="8">
        <v>1.2</v>
      </c>
      <c r="B17" s="10" t="s">
        <v>16</v>
      </c>
      <c r="C17" s="545"/>
      <c r="D17" s="546"/>
      <c r="E17" s="547"/>
      <c r="F17" s="237"/>
      <c r="G17" s="526"/>
      <c r="H17" s="518"/>
    </row>
    <row r="18" spans="1:8" ht="30" x14ac:dyDescent="0.25">
      <c r="A18" s="8">
        <v>1.3</v>
      </c>
      <c r="B18" s="9" t="s">
        <v>17</v>
      </c>
      <c r="C18" s="545"/>
      <c r="D18" s="546"/>
      <c r="E18" s="547"/>
      <c r="F18" s="237"/>
      <c r="G18" s="526"/>
      <c r="H18" s="518"/>
    </row>
    <row r="19" spans="1:8" ht="60" x14ac:dyDescent="0.25">
      <c r="A19" s="8">
        <v>1.4</v>
      </c>
      <c r="B19" s="9" t="s">
        <v>18</v>
      </c>
      <c r="C19" s="545"/>
      <c r="D19" s="546"/>
      <c r="E19" s="547"/>
      <c r="F19" s="237"/>
      <c r="G19" s="526"/>
      <c r="H19" s="518"/>
    </row>
    <row r="20" spans="1:8" ht="105" x14ac:dyDescent="0.25">
      <c r="A20" s="8">
        <v>1.5</v>
      </c>
      <c r="B20" s="9" t="s">
        <v>19</v>
      </c>
      <c r="C20" s="545"/>
      <c r="D20" s="546"/>
      <c r="E20" s="547"/>
      <c r="F20" s="237"/>
      <c r="G20" s="526"/>
      <c r="H20" s="518"/>
    </row>
    <row r="21" spans="1:8" ht="30" x14ac:dyDescent="0.25">
      <c r="A21" s="8">
        <v>1.6</v>
      </c>
      <c r="B21" s="11" t="s">
        <v>20</v>
      </c>
      <c r="C21" s="545"/>
      <c r="D21" s="546"/>
      <c r="E21" s="547"/>
      <c r="F21" s="237"/>
      <c r="G21" s="526"/>
      <c r="H21" s="518"/>
    </row>
    <row r="22" spans="1:8" ht="45.75" thickBot="1" x14ac:dyDescent="0.3">
      <c r="A22" s="12">
        <v>1.7</v>
      </c>
      <c r="B22" s="13" t="s">
        <v>21</v>
      </c>
      <c r="C22" s="548"/>
      <c r="D22" s="549"/>
      <c r="E22" s="550"/>
      <c r="F22" s="341"/>
      <c r="G22" s="527"/>
      <c r="H22" s="519"/>
    </row>
    <row r="23" spans="1:8" ht="39" customHeight="1" x14ac:dyDescent="0.25">
      <c r="A23" s="29">
        <v>2</v>
      </c>
      <c r="B23" s="30" t="s">
        <v>69</v>
      </c>
      <c r="C23" s="330" t="s">
        <v>11</v>
      </c>
      <c r="D23" s="331"/>
      <c r="E23" s="332"/>
      <c r="F23" s="31" t="s">
        <v>12</v>
      </c>
      <c r="G23" s="36" t="s">
        <v>64</v>
      </c>
      <c r="H23" s="41" t="s">
        <v>13</v>
      </c>
    </row>
    <row r="24" spans="1:8" ht="45.75" customHeight="1" x14ac:dyDescent="0.25">
      <c r="A24" s="8">
        <v>2.1</v>
      </c>
      <c r="B24" s="11" t="s">
        <v>22</v>
      </c>
      <c r="C24" s="554" t="s">
        <v>82</v>
      </c>
      <c r="D24" s="555"/>
      <c r="E24" s="556"/>
      <c r="F24" s="307" t="s">
        <v>106</v>
      </c>
      <c r="G24" s="563" t="s">
        <v>87</v>
      </c>
      <c r="H24" s="291"/>
    </row>
    <row r="25" spans="1:8" ht="50.25" customHeight="1" x14ac:dyDescent="0.25">
      <c r="A25" s="8">
        <v>2.2000000000000002</v>
      </c>
      <c r="B25" s="11" t="s">
        <v>70</v>
      </c>
      <c r="C25" s="557"/>
      <c r="D25" s="558"/>
      <c r="E25" s="559"/>
      <c r="F25" s="308"/>
      <c r="G25" s="564"/>
      <c r="H25" s="291"/>
    </row>
    <row r="26" spans="1:8" ht="114.75" customHeight="1" x14ac:dyDescent="0.25">
      <c r="A26" s="8">
        <v>2.2999999999999998</v>
      </c>
      <c r="B26" s="11" t="s">
        <v>23</v>
      </c>
      <c r="C26" s="557"/>
      <c r="D26" s="558"/>
      <c r="E26" s="559"/>
      <c r="F26" s="308"/>
      <c r="G26" s="564"/>
      <c r="H26" s="291"/>
    </row>
    <row r="27" spans="1:8" ht="42" customHeight="1" thickBot="1" x14ac:dyDescent="0.3">
      <c r="A27" s="12">
        <v>2.4</v>
      </c>
      <c r="B27" s="13" t="s">
        <v>24</v>
      </c>
      <c r="C27" s="560"/>
      <c r="D27" s="561"/>
      <c r="E27" s="562"/>
      <c r="F27" s="309"/>
      <c r="G27" s="565"/>
      <c r="H27" s="292"/>
    </row>
    <row r="28" spans="1:8" ht="63" customHeight="1" thickBot="1" x14ac:dyDescent="0.3">
      <c r="A28" s="229">
        <v>3</v>
      </c>
      <c r="B28" s="240" t="s">
        <v>25</v>
      </c>
      <c r="C28" s="327" t="str">
        <f>+C11</f>
        <v>PROYECTOS E INTERVENTORÍAS LTDA. - 70%</v>
      </c>
      <c r="D28" s="327"/>
      <c r="E28" s="327" t="str">
        <f>+E11</f>
        <v>INGENIERÍA DE ESTUDIOS Y ASESORÍAS SAS INESAS - 30%</v>
      </c>
      <c r="F28" s="328"/>
      <c r="G28" s="252" t="s">
        <v>64</v>
      </c>
      <c r="H28" s="252" t="s">
        <v>13</v>
      </c>
    </row>
    <row r="29" spans="1:8" ht="30" x14ac:dyDescent="0.25">
      <c r="A29" s="230"/>
      <c r="B29" s="241"/>
      <c r="C29" s="32" t="s">
        <v>11</v>
      </c>
      <c r="D29" s="31" t="s">
        <v>12</v>
      </c>
      <c r="E29" s="32" t="s">
        <v>11</v>
      </c>
      <c r="F29" s="31" t="s">
        <v>12</v>
      </c>
      <c r="G29" s="253"/>
      <c r="H29" s="253"/>
    </row>
    <row r="30" spans="1:8" ht="47.25" customHeight="1" x14ac:dyDescent="0.25">
      <c r="A30" s="8" t="s">
        <v>26</v>
      </c>
      <c r="B30" s="9" t="s">
        <v>15</v>
      </c>
      <c r="C30" s="15" t="s">
        <v>93</v>
      </c>
      <c r="D30" s="15"/>
      <c r="E30" s="15" t="s">
        <v>93</v>
      </c>
      <c r="F30" s="16"/>
      <c r="G30" s="266" t="s">
        <v>87</v>
      </c>
      <c r="H30" s="293"/>
    </row>
    <row r="31" spans="1:8" ht="30.75" thickBot="1" x14ac:dyDescent="0.3">
      <c r="A31" s="12" t="s">
        <v>27</v>
      </c>
      <c r="B31" s="13" t="s">
        <v>28</v>
      </c>
      <c r="C31" s="17" t="s">
        <v>93</v>
      </c>
      <c r="D31" s="17"/>
      <c r="E31" s="17" t="s">
        <v>93</v>
      </c>
      <c r="F31" s="18"/>
      <c r="G31" s="268"/>
      <c r="H31" s="294"/>
    </row>
    <row r="32" spans="1:8" ht="33" customHeight="1" thickBot="1" x14ac:dyDescent="0.3">
      <c r="A32" s="229">
        <v>4</v>
      </c>
      <c r="B32" s="288" t="s">
        <v>29</v>
      </c>
      <c r="C32" s="327" t="str">
        <f>+C11</f>
        <v>PROYECTOS E INTERVENTORÍAS LTDA. - 70%</v>
      </c>
      <c r="D32" s="327"/>
      <c r="E32" s="327" t="str">
        <f>+E11</f>
        <v>INGENIERÍA DE ESTUDIOS Y ASESORÍAS SAS INESAS - 30%</v>
      </c>
      <c r="F32" s="328"/>
      <c r="G32" s="252" t="s">
        <v>64</v>
      </c>
      <c r="H32" s="252" t="s">
        <v>13</v>
      </c>
    </row>
    <row r="33" spans="1:8" ht="33" customHeight="1" x14ac:dyDescent="0.25">
      <c r="A33" s="230"/>
      <c r="B33" s="289"/>
      <c r="C33" s="32" t="s">
        <v>11</v>
      </c>
      <c r="D33" s="31" t="s">
        <v>12</v>
      </c>
      <c r="E33" s="32" t="s">
        <v>11</v>
      </c>
      <c r="F33" s="31" t="s">
        <v>12</v>
      </c>
      <c r="G33" s="253"/>
      <c r="H33" s="253"/>
    </row>
    <row r="34" spans="1:8" ht="47.25" customHeight="1" x14ac:dyDescent="0.25">
      <c r="A34" s="8">
        <v>4.0999999999999996</v>
      </c>
      <c r="B34" s="11" t="s">
        <v>143</v>
      </c>
      <c r="C34" s="15" t="s">
        <v>82</v>
      </c>
      <c r="D34" s="411" t="s">
        <v>107</v>
      </c>
      <c r="E34" s="15" t="s">
        <v>82</v>
      </c>
      <c r="F34" s="236" t="s">
        <v>108</v>
      </c>
      <c r="G34" s="266" t="s">
        <v>87</v>
      </c>
      <c r="H34" s="303"/>
    </row>
    <row r="35" spans="1:8" ht="30" x14ac:dyDescent="0.25">
      <c r="A35" s="8">
        <v>4.2</v>
      </c>
      <c r="B35" s="11" t="s">
        <v>30</v>
      </c>
      <c r="C35" s="15" t="s">
        <v>82</v>
      </c>
      <c r="D35" s="264"/>
      <c r="E35" s="15" t="s">
        <v>82</v>
      </c>
      <c r="F35" s="237"/>
      <c r="G35" s="267"/>
      <c r="H35" s="303"/>
    </row>
    <row r="36" spans="1:8" ht="30.75" thickBot="1" x14ac:dyDescent="0.3">
      <c r="A36" s="12">
        <v>4.3</v>
      </c>
      <c r="B36" s="13" t="s">
        <v>65</v>
      </c>
      <c r="C36" s="17" t="s">
        <v>97</v>
      </c>
      <c r="D36" s="265"/>
      <c r="E36" s="17" t="s">
        <v>94</v>
      </c>
      <c r="F36" s="341"/>
      <c r="G36" s="268"/>
      <c r="H36" s="294"/>
    </row>
    <row r="37" spans="1:8" ht="30" customHeight="1" thickBot="1" x14ac:dyDescent="0.3">
      <c r="A37" s="229">
        <v>5</v>
      </c>
      <c r="B37" s="231" t="s">
        <v>31</v>
      </c>
      <c r="C37" s="353" t="str">
        <f>+C11</f>
        <v>PROYECTOS E INTERVENTORÍAS LTDA. - 70%</v>
      </c>
      <c r="D37" s="354"/>
      <c r="E37" s="353" t="str">
        <f>+E11</f>
        <v>INGENIERÍA DE ESTUDIOS Y ASESORÍAS SAS INESAS - 30%</v>
      </c>
      <c r="F37" s="354"/>
      <c r="G37" s="252" t="s">
        <v>64</v>
      </c>
      <c r="H37" s="252" t="s">
        <v>13</v>
      </c>
    </row>
    <row r="38" spans="1:8" ht="30.75" thickBot="1" x14ac:dyDescent="0.3">
      <c r="A38" s="230"/>
      <c r="B38" s="232"/>
      <c r="C38" s="43" t="s">
        <v>11</v>
      </c>
      <c r="D38" s="44" t="s">
        <v>12</v>
      </c>
      <c r="E38" s="43" t="s">
        <v>11</v>
      </c>
      <c r="F38" s="44" t="s">
        <v>12</v>
      </c>
      <c r="G38" s="253"/>
      <c r="H38" s="253"/>
    </row>
    <row r="39" spans="1:8" ht="75" customHeight="1" x14ac:dyDescent="0.25">
      <c r="A39" s="8">
        <v>5.0999999999999996</v>
      </c>
      <c r="B39" s="11" t="s">
        <v>143</v>
      </c>
      <c r="C39" s="263" t="s">
        <v>82</v>
      </c>
      <c r="D39" s="263" t="s">
        <v>104</v>
      </c>
      <c r="E39" s="322" t="s">
        <v>82</v>
      </c>
      <c r="F39" s="271">
        <v>136</v>
      </c>
      <c r="G39" s="280" t="s">
        <v>87</v>
      </c>
      <c r="H39" s="281"/>
    </row>
    <row r="40" spans="1:8" ht="45" x14ac:dyDescent="0.25">
      <c r="A40" s="8">
        <v>5.2</v>
      </c>
      <c r="B40" s="11" t="s">
        <v>72</v>
      </c>
      <c r="C40" s="264"/>
      <c r="D40" s="264"/>
      <c r="E40" s="323"/>
      <c r="F40" s="308"/>
      <c r="G40" s="273"/>
      <c r="H40" s="282"/>
    </row>
    <row r="41" spans="1:8" ht="45" x14ac:dyDescent="0.25">
      <c r="A41" s="8">
        <v>5.3</v>
      </c>
      <c r="B41" s="19" t="s">
        <v>71</v>
      </c>
      <c r="C41" s="264"/>
      <c r="D41" s="264"/>
      <c r="E41" s="323"/>
      <c r="F41" s="308"/>
      <c r="G41" s="273"/>
      <c r="H41" s="282"/>
    </row>
    <row r="42" spans="1:8" ht="30" x14ac:dyDescent="0.25">
      <c r="A42" s="8">
        <v>5.4</v>
      </c>
      <c r="B42" s="11" t="s">
        <v>32</v>
      </c>
      <c r="C42" s="264"/>
      <c r="D42" s="264"/>
      <c r="E42" s="323"/>
      <c r="F42" s="308"/>
      <c r="G42" s="273"/>
      <c r="H42" s="282"/>
    </row>
    <row r="43" spans="1:8" ht="30.75" thickBot="1" x14ac:dyDescent="0.3">
      <c r="A43" s="12">
        <v>5.5</v>
      </c>
      <c r="B43" s="13" t="s">
        <v>33</v>
      </c>
      <c r="C43" s="265"/>
      <c r="D43" s="265"/>
      <c r="E43" s="324"/>
      <c r="F43" s="309"/>
      <c r="G43" s="274"/>
      <c r="H43" s="283"/>
    </row>
    <row r="44" spans="1:8" ht="30" customHeight="1" thickBot="1" x14ac:dyDescent="0.3">
      <c r="A44" s="229">
        <v>6</v>
      </c>
      <c r="B44" s="231" t="s">
        <v>34</v>
      </c>
      <c r="C44" s="357" t="str">
        <f>+C11</f>
        <v>PROYECTOS E INTERVENTORÍAS LTDA. - 70%</v>
      </c>
      <c r="D44" s="358"/>
      <c r="E44" s="356" t="str">
        <f>+E11</f>
        <v>INGENIERÍA DE ESTUDIOS Y ASESORÍAS SAS INESAS - 30%</v>
      </c>
      <c r="F44" s="328"/>
      <c r="G44" s="252" t="s">
        <v>64</v>
      </c>
      <c r="H44" s="252" t="s">
        <v>13</v>
      </c>
    </row>
    <row r="45" spans="1:8" ht="30" customHeight="1" thickBot="1" x14ac:dyDescent="0.3">
      <c r="A45" s="230"/>
      <c r="B45" s="232"/>
      <c r="C45" s="46" t="s">
        <v>11</v>
      </c>
      <c r="D45" s="47" t="s">
        <v>12</v>
      </c>
      <c r="E45" s="45" t="s">
        <v>11</v>
      </c>
      <c r="F45" s="44" t="s">
        <v>12</v>
      </c>
      <c r="G45" s="253"/>
      <c r="H45" s="253"/>
    </row>
    <row r="46" spans="1:8" ht="60" x14ac:dyDescent="0.25">
      <c r="A46" s="8">
        <v>6.1</v>
      </c>
      <c r="B46" s="11" t="s">
        <v>35</v>
      </c>
      <c r="C46" s="42" t="s">
        <v>93</v>
      </c>
      <c r="D46" s="42"/>
      <c r="E46" s="15" t="s">
        <v>93</v>
      </c>
      <c r="F46" s="16"/>
      <c r="G46" s="34" t="s">
        <v>87</v>
      </c>
      <c r="H46" s="38"/>
    </row>
    <row r="47" spans="1:8" ht="45" x14ac:dyDescent="0.25">
      <c r="A47" s="8">
        <v>6.2</v>
      </c>
      <c r="B47" s="11" t="s">
        <v>36</v>
      </c>
      <c r="C47" s="79" t="s">
        <v>93</v>
      </c>
      <c r="D47" s="15"/>
      <c r="E47" s="75" t="s">
        <v>93</v>
      </c>
      <c r="F47" s="16"/>
      <c r="G47" s="34" t="s">
        <v>87</v>
      </c>
      <c r="H47" s="38"/>
    </row>
    <row r="48" spans="1:8" ht="60" x14ac:dyDescent="0.25">
      <c r="A48" s="8">
        <v>6.3</v>
      </c>
      <c r="B48" s="11" t="s">
        <v>37</v>
      </c>
      <c r="C48" s="79" t="s">
        <v>93</v>
      </c>
      <c r="D48" s="15"/>
      <c r="E48" s="75" t="s">
        <v>93</v>
      </c>
      <c r="F48" s="16"/>
      <c r="G48" s="34" t="s">
        <v>87</v>
      </c>
      <c r="H48" s="38"/>
    </row>
    <row r="49" spans="1:9" ht="75.75" thickBot="1" x14ac:dyDescent="0.3">
      <c r="A49" s="8">
        <v>6.4</v>
      </c>
      <c r="B49" s="13" t="s">
        <v>38</v>
      </c>
      <c r="C49" s="79" t="s">
        <v>93</v>
      </c>
      <c r="D49" s="17"/>
      <c r="E49" s="75" t="s">
        <v>93</v>
      </c>
      <c r="F49" s="18"/>
      <c r="G49" s="34" t="s">
        <v>87</v>
      </c>
      <c r="H49" s="39"/>
    </row>
    <row r="50" spans="1:9" ht="30" customHeight="1" thickBot="1" x14ac:dyDescent="0.3">
      <c r="A50" s="229">
        <v>7</v>
      </c>
      <c r="B50" s="240" t="s">
        <v>39</v>
      </c>
      <c r="C50" s="327" t="str">
        <f>+C11</f>
        <v>PROYECTOS E INTERVENTORÍAS LTDA. - 70%</v>
      </c>
      <c r="D50" s="327"/>
      <c r="E50" s="327" t="str">
        <f>+E11</f>
        <v>INGENIERÍA DE ESTUDIOS Y ASESORÍAS SAS INESAS - 30%</v>
      </c>
      <c r="F50" s="328"/>
      <c r="G50" s="252" t="s">
        <v>64</v>
      </c>
      <c r="H50" s="252" t="s">
        <v>13</v>
      </c>
    </row>
    <row r="51" spans="1:9" ht="30.75" thickBot="1" x14ac:dyDescent="0.3">
      <c r="A51" s="230"/>
      <c r="B51" s="241"/>
      <c r="C51" s="46" t="s">
        <v>11</v>
      </c>
      <c r="D51" s="47" t="s">
        <v>12</v>
      </c>
      <c r="E51" s="45" t="s">
        <v>11</v>
      </c>
      <c r="F51" s="44" t="s">
        <v>12</v>
      </c>
      <c r="G51" s="253"/>
      <c r="H51" s="253"/>
    </row>
    <row r="52" spans="1:9" ht="30" x14ac:dyDescent="0.25">
      <c r="A52" s="8">
        <v>7.1</v>
      </c>
      <c r="B52" s="11" t="s">
        <v>40</v>
      </c>
      <c r="C52" s="263" t="s">
        <v>82</v>
      </c>
      <c r="D52" s="394">
        <v>249</v>
      </c>
      <c r="E52" s="263" t="s">
        <v>82</v>
      </c>
      <c r="F52" s="418">
        <v>250</v>
      </c>
      <c r="G52" s="266" t="s">
        <v>87</v>
      </c>
      <c r="H52" s="34"/>
    </row>
    <row r="53" spans="1:9" ht="45" x14ac:dyDescent="0.25">
      <c r="A53" s="8">
        <v>7.2</v>
      </c>
      <c r="B53" s="11" t="s">
        <v>41</v>
      </c>
      <c r="C53" s="264"/>
      <c r="D53" s="394"/>
      <c r="E53" s="264"/>
      <c r="F53" s="418"/>
      <c r="G53" s="267"/>
      <c r="H53" s="34"/>
    </row>
    <row r="54" spans="1:9" ht="60.75" thickBot="1" x14ac:dyDescent="0.3">
      <c r="A54" s="12">
        <v>7.3</v>
      </c>
      <c r="B54" s="13" t="s">
        <v>42</v>
      </c>
      <c r="C54" s="265"/>
      <c r="D54" s="395"/>
      <c r="E54" s="265"/>
      <c r="F54" s="413"/>
      <c r="G54" s="268"/>
      <c r="H54" s="35"/>
    </row>
    <row r="55" spans="1:9" x14ac:dyDescent="0.25">
      <c r="A55" s="29">
        <v>8</v>
      </c>
      <c r="B55" s="49" t="s">
        <v>43</v>
      </c>
      <c r="C55" s="330" t="s">
        <v>11</v>
      </c>
      <c r="D55" s="331"/>
      <c r="E55" s="332"/>
      <c r="F55" s="31" t="s">
        <v>12</v>
      </c>
      <c r="G55" s="36" t="s">
        <v>64</v>
      </c>
      <c r="H55" s="40" t="s">
        <v>13</v>
      </c>
    </row>
    <row r="56" spans="1:9" x14ac:dyDescent="0.25">
      <c r="A56" s="8">
        <v>8.1</v>
      </c>
      <c r="B56" s="11" t="s">
        <v>44</v>
      </c>
      <c r="C56" s="516" t="s">
        <v>109</v>
      </c>
      <c r="D56" s="516"/>
      <c r="E56" s="516"/>
      <c r="F56" s="236">
        <v>254</v>
      </c>
      <c r="G56" s="256" t="s">
        <v>87</v>
      </c>
      <c r="H56" s="517" t="s">
        <v>154</v>
      </c>
    </row>
    <row r="57" spans="1:9" x14ac:dyDescent="0.25">
      <c r="A57" s="8">
        <v>8.1999999999999993</v>
      </c>
      <c r="B57" s="11" t="s">
        <v>45</v>
      </c>
      <c r="C57" s="516" t="s">
        <v>110</v>
      </c>
      <c r="D57" s="516"/>
      <c r="E57" s="516"/>
      <c r="F57" s="237"/>
      <c r="G57" s="256"/>
      <c r="H57" s="518"/>
    </row>
    <row r="58" spans="1:9" ht="30" x14ac:dyDescent="0.25">
      <c r="A58" s="8">
        <v>8.3000000000000007</v>
      </c>
      <c r="B58" s="11" t="s">
        <v>46</v>
      </c>
      <c r="C58" s="233" t="s">
        <v>82</v>
      </c>
      <c r="D58" s="520"/>
      <c r="E58" s="419"/>
      <c r="F58" s="237"/>
      <c r="G58" s="256"/>
      <c r="H58" s="518"/>
    </row>
    <row r="59" spans="1:9" ht="45" x14ac:dyDescent="0.25">
      <c r="A59" s="8">
        <v>8.4</v>
      </c>
      <c r="B59" s="11" t="s">
        <v>47</v>
      </c>
      <c r="C59" s="234"/>
      <c r="D59" s="521"/>
      <c r="E59" s="420"/>
      <c r="F59" s="237"/>
      <c r="G59" s="256"/>
      <c r="H59" s="518"/>
    </row>
    <row r="60" spans="1:9" ht="45" x14ac:dyDescent="0.25">
      <c r="A60" s="8">
        <v>8.5</v>
      </c>
      <c r="B60" s="11" t="s">
        <v>73</v>
      </c>
      <c r="C60" s="234"/>
      <c r="D60" s="521"/>
      <c r="E60" s="420"/>
      <c r="F60" s="237"/>
      <c r="G60" s="256"/>
      <c r="H60" s="518"/>
    </row>
    <row r="61" spans="1:9" x14ac:dyDescent="0.25">
      <c r="A61" s="8">
        <v>8.6</v>
      </c>
      <c r="B61" s="11" t="s">
        <v>48</v>
      </c>
      <c r="C61" s="234"/>
      <c r="D61" s="521"/>
      <c r="E61" s="420"/>
      <c r="F61" s="237"/>
      <c r="G61" s="256"/>
      <c r="H61" s="518"/>
    </row>
    <row r="62" spans="1:9" x14ac:dyDescent="0.25">
      <c r="A62" s="8">
        <v>8.6999999999999993</v>
      </c>
      <c r="B62" s="11" t="s">
        <v>49</v>
      </c>
      <c r="C62" s="234"/>
      <c r="D62" s="521"/>
      <c r="E62" s="420"/>
      <c r="F62" s="237"/>
      <c r="G62" s="256"/>
      <c r="H62" s="518"/>
    </row>
    <row r="63" spans="1:9" ht="45" x14ac:dyDescent="0.25">
      <c r="A63" s="8">
        <v>8.8000000000000007</v>
      </c>
      <c r="B63" s="11" t="s">
        <v>74</v>
      </c>
      <c r="C63" s="234"/>
      <c r="D63" s="521"/>
      <c r="E63" s="420"/>
      <c r="F63" s="237"/>
      <c r="G63" s="256"/>
      <c r="H63" s="518"/>
      <c r="I63" s="20"/>
    </row>
    <row r="64" spans="1:9" ht="31.5" customHeight="1" x14ac:dyDescent="0.3">
      <c r="A64" s="8">
        <v>8.9</v>
      </c>
      <c r="B64" s="21" t="s">
        <v>50</v>
      </c>
      <c r="C64" s="234"/>
      <c r="D64" s="521"/>
      <c r="E64" s="420"/>
      <c r="F64" s="237"/>
      <c r="G64" s="256"/>
      <c r="H64" s="518"/>
      <c r="I64" s="22"/>
    </row>
    <row r="65" spans="1:9" ht="16.5" x14ac:dyDescent="0.3">
      <c r="A65" s="23" t="s">
        <v>66</v>
      </c>
      <c r="B65" s="11" t="s">
        <v>51</v>
      </c>
      <c r="C65" s="235"/>
      <c r="D65" s="522"/>
      <c r="E65" s="421"/>
      <c r="F65" s="238"/>
      <c r="G65" s="256"/>
      <c r="H65" s="518"/>
      <c r="I65" s="22"/>
    </row>
    <row r="66" spans="1:9" ht="45.75" thickBot="1" x14ac:dyDescent="0.3">
      <c r="A66" s="23" t="s">
        <v>67</v>
      </c>
      <c r="B66" s="13" t="s">
        <v>75</v>
      </c>
      <c r="C66" s="523" t="s">
        <v>82</v>
      </c>
      <c r="D66" s="523"/>
      <c r="E66" s="523"/>
      <c r="F66" s="14"/>
      <c r="G66" s="257"/>
      <c r="H66" s="519"/>
      <c r="I66" s="24"/>
    </row>
    <row r="67" spans="1:9" ht="30" customHeight="1" thickBot="1" x14ac:dyDescent="0.3">
      <c r="A67" s="229">
        <v>9</v>
      </c>
      <c r="B67" s="240" t="s">
        <v>52</v>
      </c>
      <c r="C67" s="327" t="str">
        <f>+C11</f>
        <v>PROYECTOS E INTERVENTORÍAS LTDA. - 70%</v>
      </c>
      <c r="D67" s="327"/>
      <c r="E67" s="327" t="str">
        <f>+E11</f>
        <v>INGENIERÍA DE ESTUDIOS Y ASESORÍAS SAS INESAS - 30%</v>
      </c>
      <c r="F67" s="328"/>
      <c r="G67" s="252" t="s">
        <v>64</v>
      </c>
      <c r="H67" s="252" t="s">
        <v>13</v>
      </c>
    </row>
    <row r="68" spans="1:9" ht="30" customHeight="1" thickBot="1" x14ac:dyDescent="0.3">
      <c r="A68" s="230"/>
      <c r="B68" s="241"/>
      <c r="C68" s="46" t="s">
        <v>11</v>
      </c>
      <c r="D68" s="47" t="s">
        <v>12</v>
      </c>
      <c r="E68" s="45" t="s">
        <v>11</v>
      </c>
      <c r="F68" s="44" t="s">
        <v>12</v>
      </c>
      <c r="G68" s="253"/>
      <c r="H68" s="253"/>
    </row>
    <row r="69" spans="1:9" ht="30" x14ac:dyDescent="0.25">
      <c r="A69" s="8">
        <v>9.1</v>
      </c>
      <c r="B69" s="9" t="s">
        <v>53</v>
      </c>
      <c r="C69" s="263" t="s">
        <v>82</v>
      </c>
      <c r="D69" s="263">
        <v>268</v>
      </c>
      <c r="E69" s="263" t="s">
        <v>93</v>
      </c>
      <c r="F69" s="541"/>
      <c r="G69" s="267" t="s">
        <v>87</v>
      </c>
      <c r="H69" s="303"/>
    </row>
    <row r="70" spans="1:9" x14ac:dyDescent="0.25">
      <c r="A70" s="8">
        <v>9.1999999999999993</v>
      </c>
      <c r="B70" s="10" t="s">
        <v>16</v>
      </c>
      <c r="C70" s="390"/>
      <c r="D70" s="390"/>
      <c r="E70" s="390"/>
      <c r="F70" s="238"/>
      <c r="G70" s="267"/>
      <c r="H70" s="303"/>
    </row>
    <row r="71" spans="1:9" ht="60.75" thickBot="1" x14ac:dyDescent="0.3">
      <c r="A71" s="12">
        <v>9.3000000000000007</v>
      </c>
      <c r="B71" s="25" t="s">
        <v>54</v>
      </c>
      <c r="C71" s="17" t="s">
        <v>82</v>
      </c>
      <c r="D71" s="17">
        <v>269</v>
      </c>
      <c r="E71" s="17" t="s">
        <v>93</v>
      </c>
      <c r="F71" s="18"/>
      <c r="G71" s="268"/>
      <c r="H71" s="294"/>
    </row>
    <row r="72" spans="1:9" ht="30" customHeight="1" thickBot="1" x14ac:dyDescent="0.3">
      <c r="A72" s="229">
        <v>10</v>
      </c>
      <c r="B72" s="240" t="s">
        <v>55</v>
      </c>
      <c r="C72" s="327" t="str">
        <f>+C11</f>
        <v>PROYECTOS E INTERVENTORÍAS LTDA. - 70%</v>
      </c>
      <c r="D72" s="327"/>
      <c r="E72" s="327" t="str">
        <f>+E11</f>
        <v>INGENIERÍA DE ESTUDIOS Y ASESORÍAS SAS INESAS - 30%</v>
      </c>
      <c r="F72" s="328"/>
      <c r="G72" s="252" t="s">
        <v>64</v>
      </c>
      <c r="H72" s="252" t="s">
        <v>13</v>
      </c>
    </row>
    <row r="73" spans="1:9" ht="30" customHeight="1" thickBot="1" x14ac:dyDescent="0.3">
      <c r="A73" s="230"/>
      <c r="B73" s="241"/>
      <c r="C73" s="46" t="s">
        <v>11</v>
      </c>
      <c r="D73" s="47" t="s">
        <v>12</v>
      </c>
      <c r="E73" s="45" t="s">
        <v>11</v>
      </c>
      <c r="F73" s="44" t="s">
        <v>12</v>
      </c>
      <c r="G73" s="253"/>
      <c r="H73" s="253"/>
    </row>
    <row r="74" spans="1:9" ht="30.75" thickBot="1" x14ac:dyDescent="0.3">
      <c r="A74" s="12">
        <v>10.1</v>
      </c>
      <c r="B74" s="13" t="s">
        <v>56</v>
      </c>
      <c r="C74" s="17" t="s">
        <v>93</v>
      </c>
      <c r="D74" s="17"/>
      <c r="E74" s="17" t="s">
        <v>93</v>
      </c>
      <c r="F74" s="18"/>
      <c r="G74" s="35" t="s">
        <v>87</v>
      </c>
      <c r="H74" s="39"/>
    </row>
    <row r="75" spans="1:9" ht="30" customHeight="1" thickBot="1" x14ac:dyDescent="0.3">
      <c r="A75" s="229">
        <v>11</v>
      </c>
      <c r="B75" s="240" t="s">
        <v>57</v>
      </c>
      <c r="C75" s="327" t="str">
        <f>+C11</f>
        <v>PROYECTOS E INTERVENTORÍAS LTDA. - 70%</v>
      </c>
      <c r="D75" s="327"/>
      <c r="E75" s="327" t="str">
        <f>+E11</f>
        <v>INGENIERÍA DE ESTUDIOS Y ASESORÍAS SAS INESAS - 30%</v>
      </c>
      <c r="F75" s="328"/>
      <c r="G75" s="252" t="s">
        <v>64</v>
      </c>
      <c r="H75" s="252" t="s">
        <v>13</v>
      </c>
    </row>
    <row r="76" spans="1:9" ht="30" customHeight="1" thickBot="1" x14ac:dyDescent="0.3">
      <c r="A76" s="230"/>
      <c r="B76" s="241"/>
      <c r="C76" s="46" t="s">
        <v>11</v>
      </c>
      <c r="D76" s="47" t="s">
        <v>12</v>
      </c>
      <c r="E76" s="45" t="s">
        <v>11</v>
      </c>
      <c r="F76" s="44" t="s">
        <v>12</v>
      </c>
      <c r="G76" s="253"/>
      <c r="H76" s="253"/>
    </row>
    <row r="77" spans="1:9" ht="30.75" thickBot="1" x14ac:dyDescent="0.3">
      <c r="A77" s="12">
        <v>11.1</v>
      </c>
      <c r="B77" s="55" t="s">
        <v>76</v>
      </c>
      <c r="C77" s="27" t="s">
        <v>93</v>
      </c>
      <c r="D77" s="28"/>
      <c r="E77" s="37" t="s">
        <v>93</v>
      </c>
      <c r="F77" s="18"/>
      <c r="G77" s="35" t="s">
        <v>87</v>
      </c>
      <c r="H77" s="39"/>
    </row>
    <row r="78" spans="1:9" ht="30" customHeight="1" thickBot="1" x14ac:dyDescent="0.3">
      <c r="A78" s="229">
        <v>12</v>
      </c>
      <c r="B78" s="231" t="s">
        <v>58</v>
      </c>
      <c r="C78" s="374" t="str">
        <f>+C11</f>
        <v>PROYECTOS E INTERVENTORÍAS LTDA. - 70%</v>
      </c>
      <c r="D78" s="328"/>
      <c r="E78" s="356" t="str">
        <f>+E11</f>
        <v>INGENIERÍA DE ESTUDIOS Y ASESORÍAS SAS INESAS - 30%</v>
      </c>
      <c r="F78" s="328"/>
      <c r="G78" s="250" t="s">
        <v>64</v>
      </c>
      <c r="H78" s="252" t="s">
        <v>13</v>
      </c>
    </row>
    <row r="79" spans="1:9" ht="30" customHeight="1" x14ac:dyDescent="0.25">
      <c r="A79" s="230"/>
      <c r="B79" s="232"/>
      <c r="C79" s="375" t="s">
        <v>11</v>
      </c>
      <c r="D79" s="376"/>
      <c r="E79" s="377" t="s">
        <v>11</v>
      </c>
      <c r="F79" s="239"/>
      <c r="G79" s="251"/>
      <c r="H79" s="253"/>
    </row>
    <row r="80" spans="1:9" ht="45" x14ac:dyDescent="0.25">
      <c r="A80" s="8">
        <v>12.1</v>
      </c>
      <c r="B80" s="53" t="s">
        <v>59</v>
      </c>
      <c r="C80" s="417" t="s">
        <v>82</v>
      </c>
      <c r="D80" s="418"/>
      <c r="E80" s="512" t="s">
        <v>82</v>
      </c>
      <c r="F80" s="418"/>
      <c r="G80" s="52" t="s">
        <v>87</v>
      </c>
      <c r="H80" s="38"/>
    </row>
    <row r="81" spans="1:8" ht="31.5" customHeight="1" x14ac:dyDescent="0.25">
      <c r="A81" s="8">
        <v>12.2</v>
      </c>
      <c r="B81" s="53" t="s">
        <v>60</v>
      </c>
      <c r="C81" s="417" t="s">
        <v>82</v>
      </c>
      <c r="D81" s="418"/>
      <c r="E81" s="512" t="s">
        <v>82</v>
      </c>
      <c r="F81" s="418"/>
      <c r="G81" s="52" t="s">
        <v>87</v>
      </c>
      <c r="H81" s="38"/>
    </row>
    <row r="82" spans="1:8" ht="30.75" thickBot="1" x14ac:dyDescent="0.3">
      <c r="A82" s="26">
        <v>12.3</v>
      </c>
      <c r="B82" s="54" t="s">
        <v>61</v>
      </c>
      <c r="C82" s="417" t="s">
        <v>82</v>
      </c>
      <c r="D82" s="418"/>
      <c r="E82" s="512" t="s">
        <v>82</v>
      </c>
      <c r="F82" s="418"/>
      <c r="G82" s="52" t="s">
        <v>87</v>
      </c>
      <c r="H82" s="48"/>
    </row>
    <row r="83" spans="1:8" ht="19.5" thickBot="1" x14ac:dyDescent="0.3">
      <c r="A83" s="242" t="s">
        <v>62</v>
      </c>
      <c r="B83" s="243"/>
      <c r="C83" s="530" t="s">
        <v>82</v>
      </c>
      <c r="D83" s="531"/>
      <c r="E83" s="530" t="s">
        <v>82</v>
      </c>
      <c r="F83" s="531"/>
      <c r="G83" s="50" t="s">
        <v>87</v>
      </c>
      <c r="H83" s="51"/>
    </row>
  </sheetData>
  <mergeCells count="117">
    <mergeCell ref="C78:D78"/>
    <mergeCell ref="E78:F78"/>
    <mergeCell ref="G78:G79"/>
    <mergeCell ref="H78:H79"/>
    <mergeCell ref="C79:D79"/>
    <mergeCell ref="E79:F79"/>
    <mergeCell ref="E80:F80"/>
    <mergeCell ref="E81:F81"/>
    <mergeCell ref="A83:B83"/>
    <mergeCell ref="C83:D83"/>
    <mergeCell ref="E83:F83"/>
    <mergeCell ref="A78:A79"/>
    <mergeCell ref="B78:B79"/>
    <mergeCell ref="E82:F82"/>
    <mergeCell ref="C80:D80"/>
    <mergeCell ref="C81:D81"/>
    <mergeCell ref="C82:D82"/>
    <mergeCell ref="E50:F50"/>
    <mergeCell ref="D52:D54"/>
    <mergeCell ref="F52:F54"/>
    <mergeCell ref="C56:E56"/>
    <mergeCell ref="C57:E57"/>
    <mergeCell ref="G56:G66"/>
    <mergeCell ref="H56:H66"/>
    <mergeCell ref="C55:E55"/>
    <mergeCell ref="C58:E65"/>
    <mergeCell ref="C66:E66"/>
    <mergeCell ref="F56:F65"/>
    <mergeCell ref="C15:E15"/>
    <mergeCell ref="C16:E22"/>
    <mergeCell ref="C24:E27"/>
    <mergeCell ref="C10:G10"/>
    <mergeCell ref="A1:H2"/>
    <mergeCell ref="A4:H5"/>
    <mergeCell ref="C8:G8"/>
    <mergeCell ref="C9:G9"/>
    <mergeCell ref="C11:D11"/>
    <mergeCell ref="E11:F11"/>
    <mergeCell ref="C12:D12"/>
    <mergeCell ref="E12:F12"/>
    <mergeCell ref="C13:D13"/>
    <mergeCell ref="E13:F13"/>
    <mergeCell ref="G16:G22"/>
    <mergeCell ref="F16:F22"/>
    <mergeCell ref="H16:H22"/>
    <mergeCell ref="C23:E23"/>
    <mergeCell ref="F24:F27"/>
    <mergeCell ref="G24:G27"/>
    <mergeCell ref="H24:H27"/>
    <mergeCell ref="A37:A38"/>
    <mergeCell ref="B37:B38"/>
    <mergeCell ref="G34:G36"/>
    <mergeCell ref="G32:G33"/>
    <mergeCell ref="H34:H36"/>
    <mergeCell ref="H32:H33"/>
    <mergeCell ref="G37:G38"/>
    <mergeCell ref="H37:H38"/>
    <mergeCell ref="A28:A29"/>
    <mergeCell ref="B28:B29"/>
    <mergeCell ref="A32:A33"/>
    <mergeCell ref="B32:B33"/>
    <mergeCell ref="G28:G29"/>
    <mergeCell ref="H28:H29"/>
    <mergeCell ref="C28:D28"/>
    <mergeCell ref="E28:F28"/>
    <mergeCell ref="C32:D32"/>
    <mergeCell ref="E32:F32"/>
    <mergeCell ref="G30:G31"/>
    <mergeCell ref="H30:H31"/>
    <mergeCell ref="C37:D37"/>
    <mergeCell ref="E37:F37"/>
    <mergeCell ref="D34:D36"/>
    <mergeCell ref="F34:F36"/>
    <mergeCell ref="A75:A76"/>
    <mergeCell ref="B75:B76"/>
    <mergeCell ref="G75:G76"/>
    <mergeCell ref="H75:H76"/>
    <mergeCell ref="A67:A68"/>
    <mergeCell ref="B67:B68"/>
    <mergeCell ref="G69:G71"/>
    <mergeCell ref="H69:H71"/>
    <mergeCell ref="G67:G68"/>
    <mergeCell ref="H67:H68"/>
    <mergeCell ref="C69:C70"/>
    <mergeCell ref="D69:D70"/>
    <mergeCell ref="E69:E70"/>
    <mergeCell ref="F69:F70"/>
    <mergeCell ref="C67:D67"/>
    <mergeCell ref="E67:F67"/>
    <mergeCell ref="C72:D72"/>
    <mergeCell ref="E72:F72"/>
    <mergeCell ref="C75:D75"/>
    <mergeCell ref="E75:F75"/>
    <mergeCell ref="E39:E43"/>
    <mergeCell ref="F39:F43"/>
    <mergeCell ref="C52:C54"/>
    <mergeCell ref="E52:E54"/>
    <mergeCell ref="G52:G54"/>
    <mergeCell ref="A72:A73"/>
    <mergeCell ref="B72:B73"/>
    <mergeCell ref="G72:G73"/>
    <mergeCell ref="H72:H73"/>
    <mergeCell ref="A50:A51"/>
    <mergeCell ref="B50:B51"/>
    <mergeCell ref="G50:G51"/>
    <mergeCell ref="H50:H51"/>
    <mergeCell ref="A44:A45"/>
    <mergeCell ref="B44:B45"/>
    <mergeCell ref="G44:G45"/>
    <mergeCell ref="H44:H45"/>
    <mergeCell ref="G39:G43"/>
    <mergeCell ref="H39:H43"/>
    <mergeCell ref="C39:C43"/>
    <mergeCell ref="D39:D43"/>
    <mergeCell ref="C44:D44"/>
    <mergeCell ref="E44:F44"/>
    <mergeCell ref="C50:D50"/>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opLeftCell="A70" zoomScale="60" zoomScaleNormal="60" workbookViewId="0">
      <selection activeCell="E88" sqref="E8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10" t="s">
        <v>68</v>
      </c>
      <c r="B1" s="310"/>
      <c r="C1" s="310"/>
      <c r="D1" s="310"/>
      <c r="E1" s="310"/>
      <c r="F1" s="310"/>
    </row>
    <row r="2" spans="1:6" ht="15" customHeight="1" x14ac:dyDescent="0.25">
      <c r="A2" s="310"/>
      <c r="B2" s="310"/>
      <c r="C2" s="310"/>
      <c r="D2" s="310"/>
      <c r="E2" s="310"/>
      <c r="F2" s="310"/>
    </row>
    <row r="4" spans="1:6" x14ac:dyDescent="0.25">
      <c r="A4" s="310" t="s">
        <v>0</v>
      </c>
      <c r="B4" s="310"/>
      <c r="C4" s="310"/>
      <c r="D4" s="310"/>
      <c r="E4" s="310"/>
      <c r="F4" s="310"/>
    </row>
    <row r="5" spans="1:6" x14ac:dyDescent="0.25">
      <c r="A5" s="310"/>
      <c r="B5" s="310"/>
      <c r="C5" s="310"/>
      <c r="D5" s="310"/>
      <c r="E5" s="310"/>
      <c r="F5" s="310"/>
    </row>
    <row r="6" spans="1:6" x14ac:dyDescent="0.25">
      <c r="D6" s="2"/>
      <c r="E6" s="2"/>
      <c r="F6" s="2"/>
    </row>
    <row r="7" spans="1:6" ht="15.75" thickBot="1" x14ac:dyDescent="0.3">
      <c r="C7" s="2"/>
    </row>
    <row r="8" spans="1:6" ht="15.75" thickBot="1" x14ac:dyDescent="0.3">
      <c r="A8" s="56" t="s">
        <v>1</v>
      </c>
      <c r="B8" s="57" t="s">
        <v>2</v>
      </c>
      <c r="C8" s="312">
        <v>17</v>
      </c>
      <c r="D8" s="312"/>
      <c r="E8" s="313"/>
    </row>
    <row r="9" spans="1:6" ht="31.5" customHeight="1" thickBot="1" x14ac:dyDescent="0.3">
      <c r="A9" s="56" t="s">
        <v>3</v>
      </c>
      <c r="B9" s="57" t="s">
        <v>4</v>
      </c>
      <c r="C9" s="315" t="s">
        <v>111</v>
      </c>
      <c r="D9" s="315"/>
      <c r="E9" s="316"/>
    </row>
    <row r="10" spans="1:6" ht="20.25" customHeight="1" thickBot="1" x14ac:dyDescent="0.3">
      <c r="A10" s="56" t="s">
        <v>5</v>
      </c>
      <c r="B10" s="58" t="s">
        <v>63</v>
      </c>
      <c r="C10" s="318" t="s">
        <v>112</v>
      </c>
      <c r="D10" s="318"/>
      <c r="E10" s="319"/>
    </row>
    <row r="11" spans="1:6" ht="31.5" customHeight="1" thickBot="1" x14ac:dyDescent="0.3">
      <c r="A11" s="56" t="s">
        <v>7</v>
      </c>
      <c r="B11" s="57" t="s">
        <v>6</v>
      </c>
      <c r="C11" s="409" t="s">
        <v>111</v>
      </c>
      <c r="D11" s="410"/>
      <c r="E11" s="5"/>
      <c r="F11" s="6"/>
    </row>
    <row r="12" spans="1:6" ht="15.75" thickBot="1" x14ac:dyDescent="0.3">
      <c r="A12" s="56" t="s">
        <v>9</v>
      </c>
      <c r="B12" s="57" t="s">
        <v>8</v>
      </c>
      <c r="C12" s="295" t="s">
        <v>88</v>
      </c>
      <c r="D12" s="296"/>
    </row>
    <row r="13" spans="1:6" ht="15.75" thickBot="1" x14ac:dyDescent="0.3">
      <c r="A13" s="56" t="s">
        <v>77</v>
      </c>
      <c r="B13" s="57" t="s">
        <v>10</v>
      </c>
      <c r="C13" s="295" t="s">
        <v>89</v>
      </c>
      <c r="D13" s="296"/>
    </row>
    <row r="14" spans="1:6" ht="15.75" thickBot="1" x14ac:dyDescent="0.3">
      <c r="A14" s="3"/>
      <c r="B14" s="4"/>
      <c r="C14" s="7"/>
    </row>
    <row r="15" spans="1:6" x14ac:dyDescent="0.25">
      <c r="A15" s="29">
        <v>1</v>
      </c>
      <c r="B15" s="33" t="s">
        <v>14</v>
      </c>
      <c r="C15" s="83"/>
      <c r="D15" s="78" t="s">
        <v>12</v>
      </c>
      <c r="E15" s="36" t="s">
        <v>64</v>
      </c>
      <c r="F15" s="40" t="s">
        <v>13</v>
      </c>
    </row>
    <row r="16" spans="1:6" ht="30" x14ac:dyDescent="0.25">
      <c r="A16" s="73">
        <v>1.1000000000000001</v>
      </c>
      <c r="B16" s="9" t="s">
        <v>15</v>
      </c>
      <c r="C16" s="544" t="s">
        <v>82</v>
      </c>
      <c r="D16" s="236" t="s">
        <v>114</v>
      </c>
      <c r="E16" s="525" t="s">
        <v>87</v>
      </c>
      <c r="F16" s="518"/>
    </row>
    <row r="17" spans="1:6" x14ac:dyDescent="0.25">
      <c r="A17" s="73">
        <v>1.2</v>
      </c>
      <c r="B17" s="10" t="s">
        <v>16</v>
      </c>
      <c r="C17" s="547"/>
      <c r="D17" s="237"/>
      <c r="E17" s="526"/>
      <c r="F17" s="518"/>
    </row>
    <row r="18" spans="1:6" ht="30" x14ac:dyDescent="0.25">
      <c r="A18" s="73">
        <v>1.3</v>
      </c>
      <c r="B18" s="9" t="s">
        <v>17</v>
      </c>
      <c r="C18" s="547"/>
      <c r="D18" s="237"/>
      <c r="E18" s="526"/>
      <c r="F18" s="518"/>
    </row>
    <row r="19" spans="1:6" ht="60" x14ac:dyDescent="0.25">
      <c r="A19" s="73">
        <v>1.4</v>
      </c>
      <c r="B19" s="9" t="s">
        <v>18</v>
      </c>
      <c r="C19" s="547"/>
      <c r="D19" s="237"/>
      <c r="E19" s="526"/>
      <c r="F19" s="518"/>
    </row>
    <row r="20" spans="1:6" ht="105" x14ac:dyDescent="0.25">
      <c r="A20" s="73">
        <v>1.5</v>
      </c>
      <c r="B20" s="9" t="s">
        <v>19</v>
      </c>
      <c r="C20" s="547"/>
      <c r="D20" s="237"/>
      <c r="E20" s="526"/>
      <c r="F20" s="518"/>
    </row>
    <row r="21" spans="1:6" ht="30" x14ac:dyDescent="0.25">
      <c r="A21" s="73">
        <v>1.6</v>
      </c>
      <c r="B21" s="11" t="s">
        <v>20</v>
      </c>
      <c r="C21" s="547"/>
      <c r="D21" s="237"/>
      <c r="E21" s="526"/>
      <c r="F21" s="518"/>
    </row>
    <row r="22" spans="1:6" ht="45.75" thickBot="1" x14ac:dyDescent="0.3">
      <c r="A22" s="74">
        <v>1.7</v>
      </c>
      <c r="B22" s="13" t="s">
        <v>21</v>
      </c>
      <c r="C22" s="550"/>
      <c r="D22" s="341"/>
      <c r="E22" s="527"/>
      <c r="F22" s="519"/>
    </row>
    <row r="23" spans="1:6" ht="39" customHeight="1" x14ac:dyDescent="0.25">
      <c r="A23" s="29">
        <v>2</v>
      </c>
      <c r="B23" s="30" t="s">
        <v>69</v>
      </c>
      <c r="C23" s="83"/>
      <c r="D23" s="78" t="s">
        <v>12</v>
      </c>
      <c r="E23" s="36" t="s">
        <v>64</v>
      </c>
      <c r="F23" s="41" t="s">
        <v>13</v>
      </c>
    </row>
    <row r="24" spans="1:6" ht="45.75" customHeight="1" x14ac:dyDescent="0.25">
      <c r="A24" s="73">
        <v>2.1</v>
      </c>
      <c r="B24" s="11" t="s">
        <v>22</v>
      </c>
      <c r="C24" s="556" t="s">
        <v>93</v>
      </c>
      <c r="D24" s="566"/>
      <c r="E24" s="563" t="s">
        <v>93</v>
      </c>
      <c r="F24" s="291"/>
    </row>
    <row r="25" spans="1:6" ht="50.25" customHeight="1" x14ac:dyDescent="0.25">
      <c r="A25" s="73">
        <v>2.2000000000000002</v>
      </c>
      <c r="B25" s="11" t="s">
        <v>70</v>
      </c>
      <c r="C25" s="559"/>
      <c r="D25" s="567"/>
      <c r="E25" s="564"/>
      <c r="F25" s="291"/>
    </row>
    <row r="26" spans="1:6" ht="114.75" customHeight="1" x14ac:dyDescent="0.25">
      <c r="A26" s="73">
        <v>2.2999999999999998</v>
      </c>
      <c r="B26" s="11" t="s">
        <v>23</v>
      </c>
      <c r="C26" s="559"/>
      <c r="D26" s="567"/>
      <c r="E26" s="564"/>
      <c r="F26" s="291"/>
    </row>
    <row r="27" spans="1:6" ht="42" customHeight="1" thickBot="1" x14ac:dyDescent="0.3">
      <c r="A27" s="74">
        <v>2.4</v>
      </c>
      <c r="B27" s="13" t="s">
        <v>24</v>
      </c>
      <c r="C27" s="562"/>
      <c r="D27" s="568"/>
      <c r="E27" s="565"/>
      <c r="F27" s="292"/>
    </row>
    <row r="28" spans="1:6" ht="63" customHeight="1" thickBot="1" x14ac:dyDescent="0.3">
      <c r="A28" s="229">
        <v>3</v>
      </c>
      <c r="B28" s="240" t="s">
        <v>25</v>
      </c>
      <c r="C28" s="327" t="str">
        <f>+C11</f>
        <v>INGENIERÍA DE PROYECTOS S.A.S.</v>
      </c>
      <c r="D28" s="328"/>
      <c r="E28" s="252" t="s">
        <v>64</v>
      </c>
      <c r="F28" s="252" t="s">
        <v>13</v>
      </c>
    </row>
    <row r="29" spans="1:6" ht="30" x14ac:dyDescent="0.25">
      <c r="A29" s="230"/>
      <c r="B29" s="241"/>
      <c r="C29" s="77" t="s">
        <v>11</v>
      </c>
      <c r="D29" s="78" t="s">
        <v>12</v>
      </c>
      <c r="E29" s="253"/>
      <c r="F29" s="253"/>
    </row>
    <row r="30" spans="1:6" ht="47.25" customHeight="1" x14ac:dyDescent="0.25">
      <c r="A30" s="73" t="s">
        <v>26</v>
      </c>
      <c r="B30" s="9" t="s">
        <v>15</v>
      </c>
      <c r="C30" s="75" t="s">
        <v>93</v>
      </c>
      <c r="D30" s="70"/>
      <c r="E30" s="266" t="s">
        <v>87</v>
      </c>
      <c r="F30" s="293"/>
    </row>
    <row r="31" spans="1:6" ht="30.75" thickBot="1" x14ac:dyDescent="0.3">
      <c r="A31" s="74" t="s">
        <v>27</v>
      </c>
      <c r="B31" s="13" t="s">
        <v>28</v>
      </c>
      <c r="C31" s="76" t="s">
        <v>93</v>
      </c>
      <c r="D31" s="72"/>
      <c r="E31" s="268"/>
      <c r="F31" s="294"/>
    </row>
    <row r="32" spans="1:6" ht="33" customHeight="1" thickBot="1" x14ac:dyDescent="0.3">
      <c r="A32" s="229">
        <v>4</v>
      </c>
      <c r="B32" s="288" t="s">
        <v>29</v>
      </c>
      <c r="C32" s="327" t="str">
        <f>+C11</f>
        <v>INGENIERÍA DE PROYECTOS S.A.S.</v>
      </c>
      <c r="D32" s="328"/>
      <c r="E32" s="252" t="s">
        <v>64</v>
      </c>
      <c r="F32" s="252" t="s">
        <v>13</v>
      </c>
    </row>
    <row r="33" spans="1:6" ht="33" customHeight="1" x14ac:dyDescent="0.25">
      <c r="A33" s="230"/>
      <c r="B33" s="289"/>
      <c r="C33" s="77" t="s">
        <v>11</v>
      </c>
      <c r="D33" s="78" t="s">
        <v>12</v>
      </c>
      <c r="E33" s="253"/>
      <c r="F33" s="253"/>
    </row>
    <row r="34" spans="1:6" ht="47.25" customHeight="1" x14ac:dyDescent="0.25">
      <c r="A34" s="73">
        <v>4.0999999999999996</v>
      </c>
      <c r="B34" s="11" t="s">
        <v>143</v>
      </c>
      <c r="C34" s="75" t="s">
        <v>82</v>
      </c>
      <c r="D34" s="236" t="s">
        <v>115</v>
      </c>
      <c r="E34" s="266" t="s">
        <v>87</v>
      </c>
      <c r="F34" s="303"/>
    </row>
    <row r="35" spans="1:6" ht="30" x14ac:dyDescent="0.25">
      <c r="A35" s="73">
        <v>4.2</v>
      </c>
      <c r="B35" s="11" t="s">
        <v>30</v>
      </c>
      <c r="C35" s="75" t="s">
        <v>82</v>
      </c>
      <c r="D35" s="237"/>
      <c r="E35" s="267"/>
      <c r="F35" s="303"/>
    </row>
    <row r="36" spans="1:6" ht="30.75" thickBot="1" x14ac:dyDescent="0.3">
      <c r="A36" s="74">
        <v>4.3</v>
      </c>
      <c r="B36" s="13" t="s">
        <v>65</v>
      </c>
      <c r="C36" s="76" t="s">
        <v>97</v>
      </c>
      <c r="D36" s="341"/>
      <c r="E36" s="268"/>
      <c r="F36" s="294"/>
    </row>
    <row r="37" spans="1:6" ht="30" customHeight="1" thickBot="1" x14ac:dyDescent="0.3">
      <c r="A37" s="229">
        <v>5</v>
      </c>
      <c r="B37" s="231" t="s">
        <v>31</v>
      </c>
      <c r="C37" s="353" t="str">
        <f>+C11</f>
        <v>INGENIERÍA DE PROYECTOS S.A.S.</v>
      </c>
      <c r="D37" s="354"/>
      <c r="E37" s="252" t="s">
        <v>64</v>
      </c>
      <c r="F37" s="252" t="s">
        <v>13</v>
      </c>
    </row>
    <row r="38" spans="1:6" ht="30.75" thickBot="1" x14ac:dyDescent="0.3">
      <c r="A38" s="230"/>
      <c r="B38" s="232"/>
      <c r="C38" s="80" t="s">
        <v>11</v>
      </c>
      <c r="D38" s="44" t="s">
        <v>12</v>
      </c>
      <c r="E38" s="253"/>
      <c r="F38" s="253"/>
    </row>
    <row r="39" spans="1:6" ht="75" customHeight="1" x14ac:dyDescent="0.25">
      <c r="A39" s="73">
        <v>5.0999999999999996</v>
      </c>
      <c r="B39" s="11" t="s">
        <v>143</v>
      </c>
      <c r="C39" s="322" t="s">
        <v>82</v>
      </c>
      <c r="D39" s="271" t="s">
        <v>113</v>
      </c>
      <c r="E39" s="280" t="s">
        <v>87</v>
      </c>
      <c r="F39" s="281"/>
    </row>
    <row r="40" spans="1:6" ht="45" x14ac:dyDescent="0.25">
      <c r="A40" s="73">
        <v>5.2</v>
      </c>
      <c r="B40" s="11" t="s">
        <v>72</v>
      </c>
      <c r="C40" s="323"/>
      <c r="D40" s="308"/>
      <c r="E40" s="273"/>
      <c r="F40" s="282"/>
    </row>
    <row r="41" spans="1:6" ht="45" x14ac:dyDescent="0.25">
      <c r="A41" s="73">
        <v>5.3</v>
      </c>
      <c r="B41" s="19" t="s">
        <v>71</v>
      </c>
      <c r="C41" s="323"/>
      <c r="D41" s="308"/>
      <c r="E41" s="273"/>
      <c r="F41" s="282"/>
    </row>
    <row r="42" spans="1:6" ht="30" x14ac:dyDescent="0.25">
      <c r="A42" s="73">
        <v>5.4</v>
      </c>
      <c r="B42" s="11" t="s">
        <v>32</v>
      </c>
      <c r="C42" s="323"/>
      <c r="D42" s="308"/>
      <c r="E42" s="273"/>
      <c r="F42" s="282"/>
    </row>
    <row r="43" spans="1:6" ht="30.75" thickBot="1" x14ac:dyDescent="0.3">
      <c r="A43" s="74">
        <v>5.5</v>
      </c>
      <c r="B43" s="13" t="s">
        <v>33</v>
      </c>
      <c r="C43" s="324"/>
      <c r="D43" s="309"/>
      <c r="E43" s="274"/>
      <c r="F43" s="283"/>
    </row>
    <row r="44" spans="1:6" ht="30" customHeight="1" thickBot="1" x14ac:dyDescent="0.3">
      <c r="A44" s="229">
        <v>6</v>
      </c>
      <c r="B44" s="231" t="s">
        <v>34</v>
      </c>
      <c r="C44" s="356" t="str">
        <f>+C11</f>
        <v>INGENIERÍA DE PROYECTOS S.A.S.</v>
      </c>
      <c r="D44" s="328"/>
      <c r="E44" s="252" t="s">
        <v>64</v>
      </c>
      <c r="F44" s="252" t="s">
        <v>13</v>
      </c>
    </row>
    <row r="45" spans="1:6" ht="30" customHeight="1" thickBot="1" x14ac:dyDescent="0.3">
      <c r="A45" s="230"/>
      <c r="B45" s="232"/>
      <c r="C45" s="45" t="s">
        <v>11</v>
      </c>
      <c r="D45" s="44" t="s">
        <v>12</v>
      </c>
      <c r="E45" s="253"/>
      <c r="F45" s="253"/>
    </row>
    <row r="46" spans="1:6" ht="60" x14ac:dyDescent="0.25">
      <c r="A46" s="73">
        <v>6.1</v>
      </c>
      <c r="B46" s="11" t="s">
        <v>35</v>
      </c>
      <c r="C46" s="75" t="s">
        <v>93</v>
      </c>
      <c r="D46" s="70"/>
      <c r="E46" s="34" t="s">
        <v>87</v>
      </c>
      <c r="F46" s="38"/>
    </row>
    <row r="47" spans="1:6" ht="45" x14ac:dyDescent="0.25">
      <c r="A47" s="73">
        <v>6.2</v>
      </c>
      <c r="B47" s="11" t="s">
        <v>36</v>
      </c>
      <c r="C47" s="75" t="s">
        <v>93</v>
      </c>
      <c r="D47" s="70"/>
      <c r="E47" s="34" t="s">
        <v>87</v>
      </c>
      <c r="F47" s="38"/>
    </row>
    <row r="48" spans="1:6" ht="60" x14ac:dyDescent="0.25">
      <c r="A48" s="73">
        <v>6.3</v>
      </c>
      <c r="B48" s="11" t="s">
        <v>37</v>
      </c>
      <c r="C48" s="75" t="s">
        <v>93</v>
      </c>
      <c r="D48" s="70"/>
      <c r="E48" s="34" t="s">
        <v>87</v>
      </c>
      <c r="F48" s="38"/>
    </row>
    <row r="49" spans="1:7" ht="75.75" thickBot="1" x14ac:dyDescent="0.3">
      <c r="A49" s="73">
        <v>6.4</v>
      </c>
      <c r="B49" s="13" t="s">
        <v>38</v>
      </c>
      <c r="C49" s="75" t="s">
        <v>93</v>
      </c>
      <c r="D49" s="72"/>
      <c r="E49" s="34" t="s">
        <v>87</v>
      </c>
      <c r="F49" s="39"/>
    </row>
    <row r="50" spans="1:7" ht="30" customHeight="1" thickBot="1" x14ac:dyDescent="0.3">
      <c r="A50" s="229">
        <v>7</v>
      </c>
      <c r="B50" s="240" t="s">
        <v>39</v>
      </c>
      <c r="C50" s="327" t="str">
        <f>+C11</f>
        <v>INGENIERÍA DE PROYECTOS S.A.S.</v>
      </c>
      <c r="D50" s="328"/>
      <c r="E50" s="252" t="s">
        <v>64</v>
      </c>
      <c r="F50" s="252" t="s">
        <v>13</v>
      </c>
    </row>
    <row r="51" spans="1:7" ht="30.75" thickBot="1" x14ac:dyDescent="0.3">
      <c r="A51" s="230"/>
      <c r="B51" s="241"/>
      <c r="C51" s="45" t="s">
        <v>11</v>
      </c>
      <c r="D51" s="44" t="s">
        <v>12</v>
      </c>
      <c r="E51" s="253"/>
      <c r="F51" s="253"/>
    </row>
    <row r="52" spans="1:7" ht="30" x14ac:dyDescent="0.25">
      <c r="A52" s="73">
        <v>7.1</v>
      </c>
      <c r="B52" s="11" t="s">
        <v>40</v>
      </c>
      <c r="C52" s="263" t="s">
        <v>82</v>
      </c>
      <c r="D52" s="418">
        <v>249</v>
      </c>
      <c r="E52" s="266" t="s">
        <v>87</v>
      </c>
      <c r="F52" s="34"/>
    </row>
    <row r="53" spans="1:7" ht="45" x14ac:dyDescent="0.25">
      <c r="A53" s="73">
        <v>7.2</v>
      </c>
      <c r="B53" s="11" t="s">
        <v>41</v>
      </c>
      <c r="C53" s="264"/>
      <c r="D53" s="418"/>
      <c r="E53" s="267"/>
      <c r="F53" s="34"/>
    </row>
    <row r="54" spans="1:7" ht="60.75" thickBot="1" x14ac:dyDescent="0.3">
      <c r="A54" s="74">
        <v>7.3</v>
      </c>
      <c r="B54" s="13" t="s">
        <v>42</v>
      </c>
      <c r="C54" s="265"/>
      <c r="D54" s="413"/>
      <c r="E54" s="268"/>
      <c r="F54" s="35"/>
    </row>
    <row r="55" spans="1:7" x14ac:dyDescent="0.25">
      <c r="A55" s="29">
        <v>8</v>
      </c>
      <c r="B55" s="49" t="s">
        <v>43</v>
      </c>
      <c r="C55" s="83"/>
      <c r="D55" s="78" t="s">
        <v>12</v>
      </c>
      <c r="E55" s="36" t="s">
        <v>64</v>
      </c>
      <c r="F55" s="40" t="s">
        <v>13</v>
      </c>
    </row>
    <row r="56" spans="1:7" x14ac:dyDescent="0.25">
      <c r="A56" s="73">
        <v>8.1</v>
      </c>
      <c r="B56" s="11" t="s">
        <v>44</v>
      </c>
      <c r="C56" s="82" t="s">
        <v>116</v>
      </c>
      <c r="D56" s="236">
        <v>277</v>
      </c>
      <c r="E56" s="256" t="s">
        <v>87</v>
      </c>
      <c r="F56" s="517"/>
    </row>
    <row r="57" spans="1:7" ht="15" customHeight="1" x14ac:dyDescent="0.25">
      <c r="A57" s="73">
        <v>8.1999999999999993</v>
      </c>
      <c r="B57" s="11" t="s">
        <v>45</v>
      </c>
      <c r="C57" s="82" t="s">
        <v>117</v>
      </c>
      <c r="D57" s="237"/>
      <c r="E57" s="256"/>
      <c r="F57" s="518"/>
    </row>
    <row r="58" spans="1:7" ht="30" x14ac:dyDescent="0.25">
      <c r="A58" s="73">
        <v>8.3000000000000007</v>
      </c>
      <c r="B58" s="11" t="s">
        <v>46</v>
      </c>
      <c r="C58" s="419" t="s">
        <v>82</v>
      </c>
      <c r="D58" s="237"/>
      <c r="E58" s="256"/>
      <c r="F58" s="518"/>
    </row>
    <row r="59" spans="1:7" ht="45" x14ac:dyDescent="0.25">
      <c r="A59" s="73">
        <v>8.4</v>
      </c>
      <c r="B59" s="11" t="s">
        <v>47</v>
      </c>
      <c r="C59" s="420"/>
      <c r="D59" s="237"/>
      <c r="E59" s="256"/>
      <c r="F59" s="518"/>
    </row>
    <row r="60" spans="1:7" ht="45" x14ac:dyDescent="0.25">
      <c r="A60" s="73">
        <v>8.5</v>
      </c>
      <c r="B60" s="11" t="s">
        <v>73</v>
      </c>
      <c r="C60" s="420"/>
      <c r="D60" s="237"/>
      <c r="E60" s="256"/>
      <c r="F60" s="518"/>
    </row>
    <row r="61" spans="1:7" x14ac:dyDescent="0.25">
      <c r="A61" s="73">
        <v>8.6</v>
      </c>
      <c r="B61" s="11" t="s">
        <v>48</v>
      </c>
      <c r="C61" s="420"/>
      <c r="D61" s="237"/>
      <c r="E61" s="256"/>
      <c r="F61" s="518"/>
    </row>
    <row r="62" spans="1:7" x14ac:dyDescent="0.25">
      <c r="A62" s="73">
        <v>8.6999999999999993</v>
      </c>
      <c r="B62" s="11" t="s">
        <v>49</v>
      </c>
      <c r="C62" s="420"/>
      <c r="D62" s="237"/>
      <c r="E62" s="256"/>
      <c r="F62" s="518"/>
    </row>
    <row r="63" spans="1:7" ht="45" x14ac:dyDescent="0.25">
      <c r="A63" s="73">
        <v>8.8000000000000007</v>
      </c>
      <c r="B63" s="11" t="s">
        <v>74</v>
      </c>
      <c r="C63" s="420"/>
      <c r="D63" s="237"/>
      <c r="E63" s="256"/>
      <c r="F63" s="518"/>
      <c r="G63" s="20"/>
    </row>
    <row r="64" spans="1:7" ht="31.5" customHeight="1" x14ac:dyDescent="0.3">
      <c r="A64" s="73">
        <v>8.9</v>
      </c>
      <c r="B64" s="21" t="s">
        <v>50</v>
      </c>
      <c r="C64" s="420"/>
      <c r="D64" s="237"/>
      <c r="E64" s="256"/>
      <c r="F64" s="518"/>
      <c r="G64" s="22"/>
    </row>
    <row r="65" spans="1:7" ht="16.5" x14ac:dyDescent="0.3">
      <c r="A65" s="23" t="s">
        <v>66</v>
      </c>
      <c r="B65" s="11" t="s">
        <v>51</v>
      </c>
      <c r="C65" s="421"/>
      <c r="D65" s="238"/>
      <c r="E65" s="256"/>
      <c r="F65" s="518"/>
      <c r="G65" s="22"/>
    </row>
    <row r="66" spans="1:7" ht="45.75" thickBot="1" x14ac:dyDescent="0.3">
      <c r="A66" s="23" t="s">
        <v>67</v>
      </c>
      <c r="B66" s="13" t="s">
        <v>75</v>
      </c>
      <c r="C66" s="96" t="s">
        <v>82</v>
      </c>
      <c r="D66" s="81" t="s">
        <v>118</v>
      </c>
      <c r="E66" s="257"/>
      <c r="F66" s="519"/>
      <c r="G66" s="24"/>
    </row>
    <row r="67" spans="1:7" ht="30" customHeight="1" thickBot="1" x14ac:dyDescent="0.3">
      <c r="A67" s="229">
        <v>9</v>
      </c>
      <c r="B67" s="240" t="s">
        <v>52</v>
      </c>
      <c r="C67" s="327" t="str">
        <f>+C11</f>
        <v>INGENIERÍA DE PROYECTOS S.A.S.</v>
      </c>
      <c r="D67" s="328"/>
      <c r="E67" s="252" t="s">
        <v>64</v>
      </c>
      <c r="F67" s="252" t="s">
        <v>13</v>
      </c>
    </row>
    <row r="68" spans="1:7" ht="30" customHeight="1" thickBot="1" x14ac:dyDescent="0.3">
      <c r="A68" s="230"/>
      <c r="B68" s="241"/>
      <c r="C68" s="45" t="s">
        <v>11</v>
      </c>
      <c r="D68" s="44" t="s">
        <v>12</v>
      </c>
      <c r="E68" s="253"/>
      <c r="F68" s="253"/>
    </row>
    <row r="69" spans="1:7" ht="30" x14ac:dyDescent="0.25">
      <c r="A69" s="73">
        <v>9.1</v>
      </c>
      <c r="B69" s="9" t="s">
        <v>53</v>
      </c>
      <c r="C69" s="263" t="s">
        <v>82</v>
      </c>
      <c r="D69" s="541">
        <v>253</v>
      </c>
      <c r="E69" s="267" t="s">
        <v>87</v>
      </c>
      <c r="F69" s="303"/>
    </row>
    <row r="70" spans="1:7" x14ac:dyDescent="0.25">
      <c r="A70" s="73">
        <v>9.1999999999999993</v>
      </c>
      <c r="B70" s="10" t="s">
        <v>16</v>
      </c>
      <c r="C70" s="390"/>
      <c r="D70" s="238"/>
      <c r="E70" s="267"/>
      <c r="F70" s="303"/>
    </row>
    <row r="71" spans="1:7" ht="60.75" thickBot="1" x14ac:dyDescent="0.3">
      <c r="A71" s="74">
        <v>9.3000000000000007</v>
      </c>
      <c r="B71" s="25" t="s">
        <v>54</v>
      </c>
      <c r="C71" s="76" t="s">
        <v>82</v>
      </c>
      <c r="D71" s="72">
        <v>254</v>
      </c>
      <c r="E71" s="268"/>
      <c r="F71" s="294"/>
    </row>
    <row r="72" spans="1:7" ht="30" customHeight="1" thickBot="1" x14ac:dyDescent="0.3">
      <c r="A72" s="229">
        <v>10</v>
      </c>
      <c r="B72" s="240" t="s">
        <v>55</v>
      </c>
      <c r="C72" s="327" t="str">
        <f>+C11</f>
        <v>INGENIERÍA DE PROYECTOS S.A.S.</v>
      </c>
      <c r="D72" s="328"/>
      <c r="E72" s="252" t="s">
        <v>64</v>
      </c>
      <c r="F72" s="252" t="s">
        <v>13</v>
      </c>
    </row>
    <row r="73" spans="1:7" ht="30" customHeight="1" thickBot="1" x14ac:dyDescent="0.3">
      <c r="A73" s="230"/>
      <c r="B73" s="241"/>
      <c r="C73" s="45" t="s">
        <v>11</v>
      </c>
      <c r="D73" s="44" t="s">
        <v>12</v>
      </c>
      <c r="E73" s="253"/>
      <c r="F73" s="253"/>
    </row>
    <row r="74" spans="1:7" ht="30.75" thickBot="1" x14ac:dyDescent="0.3">
      <c r="A74" s="74">
        <v>10.1</v>
      </c>
      <c r="B74" s="13" t="s">
        <v>56</v>
      </c>
      <c r="C74" s="76" t="s">
        <v>93</v>
      </c>
      <c r="D74" s="72"/>
      <c r="E74" s="35" t="s">
        <v>87</v>
      </c>
      <c r="F74" s="39"/>
    </row>
    <row r="75" spans="1:7" ht="30" customHeight="1" thickBot="1" x14ac:dyDescent="0.3">
      <c r="A75" s="229">
        <v>11</v>
      </c>
      <c r="B75" s="240" t="s">
        <v>57</v>
      </c>
      <c r="C75" s="327" t="str">
        <f>+C11</f>
        <v>INGENIERÍA DE PROYECTOS S.A.S.</v>
      </c>
      <c r="D75" s="328"/>
      <c r="E75" s="252" t="s">
        <v>64</v>
      </c>
      <c r="F75" s="252" t="s">
        <v>13</v>
      </c>
    </row>
    <row r="76" spans="1:7" ht="30" customHeight="1" thickBot="1" x14ac:dyDescent="0.3">
      <c r="A76" s="230"/>
      <c r="B76" s="241"/>
      <c r="C76" s="45" t="s">
        <v>11</v>
      </c>
      <c r="D76" s="44" t="s">
        <v>12</v>
      </c>
      <c r="E76" s="253"/>
      <c r="F76" s="253"/>
    </row>
    <row r="77" spans="1:7" ht="30.75" thickBot="1" x14ac:dyDescent="0.3">
      <c r="A77" s="74">
        <v>11.1</v>
      </c>
      <c r="B77" s="55" t="s">
        <v>76</v>
      </c>
      <c r="C77" s="71" t="s">
        <v>93</v>
      </c>
      <c r="D77" s="72"/>
      <c r="E77" s="35" t="s">
        <v>87</v>
      </c>
      <c r="F77" s="39"/>
    </row>
    <row r="78" spans="1:7" ht="30" customHeight="1" thickBot="1" x14ac:dyDescent="0.3">
      <c r="A78" s="229">
        <v>12</v>
      </c>
      <c r="B78" s="231" t="s">
        <v>58</v>
      </c>
      <c r="C78" s="356" t="str">
        <f>+C11</f>
        <v>INGENIERÍA DE PROYECTOS S.A.S.</v>
      </c>
      <c r="D78" s="328"/>
      <c r="E78" s="250" t="s">
        <v>64</v>
      </c>
      <c r="F78" s="252" t="s">
        <v>13</v>
      </c>
    </row>
    <row r="79" spans="1:7" ht="30" customHeight="1" x14ac:dyDescent="0.25">
      <c r="A79" s="230"/>
      <c r="B79" s="232"/>
      <c r="C79" s="377" t="s">
        <v>11</v>
      </c>
      <c r="D79" s="239"/>
      <c r="E79" s="251"/>
      <c r="F79" s="253"/>
    </row>
    <row r="80" spans="1:7" ht="45" x14ac:dyDescent="0.25">
      <c r="A80" s="73">
        <v>12.1</v>
      </c>
      <c r="B80" s="53" t="s">
        <v>59</v>
      </c>
      <c r="C80" s="512" t="s">
        <v>82</v>
      </c>
      <c r="D80" s="418"/>
      <c r="E80" s="52" t="s">
        <v>87</v>
      </c>
      <c r="F80" s="38"/>
    </row>
    <row r="81" spans="1:6" ht="31.5" customHeight="1" x14ac:dyDescent="0.25">
      <c r="A81" s="73">
        <v>12.2</v>
      </c>
      <c r="B81" s="53" t="s">
        <v>60</v>
      </c>
      <c r="C81" s="512" t="s">
        <v>82</v>
      </c>
      <c r="D81" s="418"/>
      <c r="E81" s="52" t="s">
        <v>87</v>
      </c>
      <c r="F81" s="38"/>
    </row>
    <row r="82" spans="1:6" ht="30.75" thickBot="1" x14ac:dyDescent="0.3">
      <c r="A82" s="26">
        <v>12.3</v>
      </c>
      <c r="B82" s="54" t="s">
        <v>61</v>
      </c>
      <c r="C82" s="512" t="s">
        <v>82</v>
      </c>
      <c r="D82" s="418"/>
      <c r="E82" s="52" t="s">
        <v>87</v>
      </c>
      <c r="F82" s="48"/>
    </row>
    <row r="83" spans="1:6" ht="19.5" thickBot="1" x14ac:dyDescent="0.3">
      <c r="A83" s="242" t="s">
        <v>62</v>
      </c>
      <c r="B83" s="243"/>
      <c r="C83" s="530" t="s">
        <v>82</v>
      </c>
      <c r="D83" s="531"/>
      <c r="E83" s="50" t="s">
        <v>87</v>
      </c>
      <c r="F83" s="51"/>
    </row>
  </sheetData>
  <mergeCells count="87">
    <mergeCell ref="A83:B83"/>
    <mergeCell ref="C83:D83"/>
    <mergeCell ref="C80:D80"/>
    <mergeCell ref="C81:D81"/>
    <mergeCell ref="C82:D82"/>
    <mergeCell ref="A75:A76"/>
    <mergeCell ref="B75:B76"/>
    <mergeCell ref="C75:D75"/>
    <mergeCell ref="E75:E76"/>
    <mergeCell ref="F75:F76"/>
    <mergeCell ref="A78:A79"/>
    <mergeCell ref="B78:B79"/>
    <mergeCell ref="C78:D78"/>
    <mergeCell ref="E78:E79"/>
    <mergeCell ref="F78:F79"/>
    <mergeCell ref="C79:D79"/>
    <mergeCell ref="C69:C70"/>
    <mergeCell ref="D69:D70"/>
    <mergeCell ref="E69:E71"/>
    <mergeCell ref="F69:F71"/>
    <mergeCell ref="A67:A68"/>
    <mergeCell ref="B67:B68"/>
    <mergeCell ref="C67:D67"/>
    <mergeCell ref="E67:E68"/>
    <mergeCell ref="F67:F68"/>
    <mergeCell ref="A72:A73"/>
    <mergeCell ref="B72:B73"/>
    <mergeCell ref="C72:D72"/>
    <mergeCell ref="E72:E73"/>
    <mergeCell ref="F72:F73"/>
    <mergeCell ref="C39:C43"/>
    <mergeCell ref="D39:D43"/>
    <mergeCell ref="E39:E43"/>
    <mergeCell ref="F39:F43"/>
    <mergeCell ref="C52:C54"/>
    <mergeCell ref="D52:D54"/>
    <mergeCell ref="E52:E54"/>
    <mergeCell ref="C50:D50"/>
    <mergeCell ref="E50:E51"/>
    <mergeCell ref="F50:F51"/>
    <mergeCell ref="D56:D65"/>
    <mergeCell ref="E56:E66"/>
    <mergeCell ref="F56:F66"/>
    <mergeCell ref="C58:C65"/>
    <mergeCell ref="A50:A51"/>
    <mergeCell ref="B50:B51"/>
    <mergeCell ref="D34:D36"/>
    <mergeCell ref="E34:E36"/>
    <mergeCell ref="F34:F36"/>
    <mergeCell ref="A37:A38"/>
    <mergeCell ref="B37:B38"/>
    <mergeCell ref="C37:D37"/>
    <mergeCell ref="E37:E38"/>
    <mergeCell ref="F37:F38"/>
    <mergeCell ref="A44:A45"/>
    <mergeCell ref="B44:B45"/>
    <mergeCell ref="C44:D44"/>
    <mergeCell ref="E44:E45"/>
    <mergeCell ref="F44:F45"/>
    <mergeCell ref="A28:A29"/>
    <mergeCell ref="B28:B29"/>
    <mergeCell ref="C28:D28"/>
    <mergeCell ref="E28:E29"/>
    <mergeCell ref="F28:F29"/>
    <mergeCell ref="E30:E31"/>
    <mergeCell ref="F30:F31"/>
    <mergeCell ref="A32:A33"/>
    <mergeCell ref="B32:B33"/>
    <mergeCell ref="C32:D32"/>
    <mergeCell ref="E32:E33"/>
    <mergeCell ref="F32:F33"/>
    <mergeCell ref="C11:D11"/>
    <mergeCell ref="E16:E22"/>
    <mergeCell ref="F16:F22"/>
    <mergeCell ref="C24:C27"/>
    <mergeCell ref="D24:D27"/>
    <mergeCell ref="E24:E27"/>
    <mergeCell ref="F24:F27"/>
    <mergeCell ref="C12:D12"/>
    <mergeCell ref="C13:D13"/>
    <mergeCell ref="C16:C22"/>
    <mergeCell ref="D16:D22"/>
    <mergeCell ref="A1:F2"/>
    <mergeCell ref="A4:F5"/>
    <mergeCell ref="C8:E8"/>
    <mergeCell ref="C9:E9"/>
    <mergeCell ref="C10:E1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60" zoomScaleNormal="60" workbookViewId="0">
      <selection sqref="A1:H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18</v>
      </c>
      <c r="D8" s="312"/>
      <c r="E8" s="312"/>
      <c r="F8" s="312"/>
      <c r="G8" s="313"/>
    </row>
    <row r="9" spans="1:8" ht="31.5" customHeight="1" thickBot="1" x14ac:dyDescent="0.3">
      <c r="A9" s="56" t="s">
        <v>3</v>
      </c>
      <c r="B9" s="57" t="s">
        <v>4</v>
      </c>
      <c r="C9" s="314" t="s">
        <v>121</v>
      </c>
      <c r="D9" s="315"/>
      <c r="E9" s="315"/>
      <c r="F9" s="315"/>
      <c r="G9" s="316"/>
    </row>
    <row r="10" spans="1:8" ht="20.25" customHeight="1" thickBot="1" x14ac:dyDescent="0.3">
      <c r="A10" s="56" t="s">
        <v>5</v>
      </c>
      <c r="B10" s="58" t="s">
        <v>63</v>
      </c>
      <c r="C10" s="317" t="s">
        <v>79</v>
      </c>
      <c r="D10" s="318"/>
      <c r="E10" s="318"/>
      <c r="F10" s="318"/>
      <c r="G10" s="319"/>
    </row>
    <row r="11" spans="1:8" ht="31.5" customHeight="1" thickBot="1" x14ac:dyDescent="0.3">
      <c r="A11" s="56" t="s">
        <v>7</v>
      </c>
      <c r="B11" s="57" t="s">
        <v>6</v>
      </c>
      <c r="C11" s="402" t="s">
        <v>120</v>
      </c>
      <c r="D11" s="403"/>
      <c r="E11" s="409" t="s">
        <v>119</v>
      </c>
      <c r="F11" s="410"/>
      <c r="G11" s="5"/>
      <c r="H11" s="6"/>
    </row>
    <row r="12" spans="1:8" ht="15.75" thickBot="1" x14ac:dyDescent="0.3">
      <c r="A12" s="56" t="s">
        <v>9</v>
      </c>
      <c r="B12" s="57" t="s">
        <v>8</v>
      </c>
      <c r="C12" s="295" t="s">
        <v>88</v>
      </c>
      <c r="D12" s="296"/>
      <c r="E12" s="295" t="s">
        <v>88</v>
      </c>
      <c r="F12" s="296"/>
    </row>
    <row r="13" spans="1:8" ht="15.75" thickBot="1" x14ac:dyDescent="0.3">
      <c r="A13" s="56" t="s">
        <v>77</v>
      </c>
      <c r="B13" s="57" t="s">
        <v>10</v>
      </c>
      <c r="C13" s="295" t="s">
        <v>89</v>
      </c>
      <c r="D13" s="296"/>
      <c r="E13" s="295" t="s">
        <v>89</v>
      </c>
      <c r="F13" s="296"/>
    </row>
    <row r="14" spans="1:8" ht="15.75" thickBot="1" x14ac:dyDescent="0.3">
      <c r="A14" s="3"/>
      <c r="B14" s="4"/>
      <c r="C14" s="7"/>
      <c r="E14" s="7"/>
    </row>
    <row r="15" spans="1:8" x14ac:dyDescent="0.25">
      <c r="A15" s="29">
        <v>1</v>
      </c>
      <c r="B15" s="33" t="s">
        <v>14</v>
      </c>
      <c r="C15" s="330" t="s">
        <v>11</v>
      </c>
      <c r="D15" s="331"/>
      <c r="E15" s="332"/>
      <c r="F15" s="85" t="s">
        <v>12</v>
      </c>
      <c r="G15" s="36" t="s">
        <v>64</v>
      </c>
      <c r="H15" s="40" t="s">
        <v>13</v>
      </c>
    </row>
    <row r="16" spans="1:8" ht="30" x14ac:dyDescent="0.25">
      <c r="A16" s="90">
        <v>1.1000000000000001</v>
      </c>
      <c r="B16" s="9" t="s">
        <v>15</v>
      </c>
      <c r="C16" s="542" t="s">
        <v>82</v>
      </c>
      <c r="D16" s="569"/>
      <c r="E16" s="570"/>
      <c r="F16" s="236" t="s">
        <v>125</v>
      </c>
      <c r="G16" s="525" t="s">
        <v>87</v>
      </c>
      <c r="H16" s="518"/>
    </row>
    <row r="17" spans="1:8" x14ac:dyDescent="0.25">
      <c r="A17" s="90">
        <v>1.2</v>
      </c>
      <c r="B17" s="10" t="s">
        <v>16</v>
      </c>
      <c r="C17" s="571"/>
      <c r="D17" s="572"/>
      <c r="E17" s="573"/>
      <c r="F17" s="237"/>
      <c r="G17" s="526"/>
      <c r="H17" s="518"/>
    </row>
    <row r="18" spans="1:8" ht="30" x14ac:dyDescent="0.25">
      <c r="A18" s="90">
        <v>1.3</v>
      </c>
      <c r="B18" s="9" t="s">
        <v>17</v>
      </c>
      <c r="C18" s="571"/>
      <c r="D18" s="572"/>
      <c r="E18" s="573"/>
      <c r="F18" s="237"/>
      <c r="G18" s="526"/>
      <c r="H18" s="518"/>
    </row>
    <row r="19" spans="1:8" ht="60" x14ac:dyDescent="0.25">
      <c r="A19" s="90">
        <v>1.4</v>
      </c>
      <c r="B19" s="9" t="s">
        <v>18</v>
      </c>
      <c r="C19" s="571"/>
      <c r="D19" s="572"/>
      <c r="E19" s="573"/>
      <c r="F19" s="237"/>
      <c r="G19" s="526"/>
      <c r="H19" s="518"/>
    </row>
    <row r="20" spans="1:8" ht="105" x14ac:dyDescent="0.25">
      <c r="A20" s="90">
        <v>1.5</v>
      </c>
      <c r="B20" s="9" t="s">
        <v>19</v>
      </c>
      <c r="C20" s="571"/>
      <c r="D20" s="572"/>
      <c r="E20" s="573"/>
      <c r="F20" s="237"/>
      <c r="G20" s="526"/>
      <c r="H20" s="518"/>
    </row>
    <row r="21" spans="1:8" ht="30" x14ac:dyDescent="0.25">
      <c r="A21" s="90">
        <v>1.6</v>
      </c>
      <c r="B21" s="11" t="s">
        <v>20</v>
      </c>
      <c r="C21" s="571"/>
      <c r="D21" s="572"/>
      <c r="E21" s="573"/>
      <c r="F21" s="237"/>
      <c r="G21" s="526"/>
      <c r="H21" s="518"/>
    </row>
    <row r="22" spans="1:8" ht="45.75" thickBot="1" x14ac:dyDescent="0.3">
      <c r="A22" s="74">
        <v>1.7</v>
      </c>
      <c r="B22" s="13" t="s">
        <v>21</v>
      </c>
      <c r="C22" s="574"/>
      <c r="D22" s="575"/>
      <c r="E22" s="576"/>
      <c r="F22" s="341"/>
      <c r="G22" s="527"/>
      <c r="H22" s="519"/>
    </row>
    <row r="23" spans="1:8" ht="39" customHeight="1" x14ac:dyDescent="0.25">
      <c r="A23" s="29">
        <v>2</v>
      </c>
      <c r="B23" s="30" t="s">
        <v>69</v>
      </c>
      <c r="C23" s="330" t="s">
        <v>11</v>
      </c>
      <c r="D23" s="331"/>
      <c r="E23" s="332"/>
      <c r="F23" s="85" t="s">
        <v>12</v>
      </c>
      <c r="G23" s="36" t="s">
        <v>64</v>
      </c>
      <c r="H23" s="41" t="s">
        <v>13</v>
      </c>
    </row>
    <row r="24" spans="1:8" ht="45.75" customHeight="1" x14ac:dyDescent="0.25">
      <c r="A24" s="90">
        <v>2.1</v>
      </c>
      <c r="B24" s="11" t="s">
        <v>22</v>
      </c>
      <c r="C24" s="554" t="s">
        <v>82</v>
      </c>
      <c r="D24" s="555"/>
      <c r="E24" s="556"/>
      <c r="F24" s="307" t="s">
        <v>124</v>
      </c>
      <c r="G24" s="563" t="s">
        <v>87</v>
      </c>
      <c r="H24" s="291"/>
    </row>
    <row r="25" spans="1:8" ht="50.25" customHeight="1" x14ac:dyDescent="0.25">
      <c r="A25" s="90">
        <v>2.2000000000000002</v>
      </c>
      <c r="B25" s="11" t="s">
        <v>70</v>
      </c>
      <c r="C25" s="557"/>
      <c r="D25" s="558"/>
      <c r="E25" s="559"/>
      <c r="F25" s="308"/>
      <c r="G25" s="564"/>
      <c r="H25" s="291"/>
    </row>
    <row r="26" spans="1:8" ht="114.75" customHeight="1" x14ac:dyDescent="0.25">
      <c r="A26" s="90">
        <v>2.2999999999999998</v>
      </c>
      <c r="B26" s="11" t="s">
        <v>23</v>
      </c>
      <c r="C26" s="557"/>
      <c r="D26" s="558"/>
      <c r="E26" s="559"/>
      <c r="F26" s="308"/>
      <c r="G26" s="564"/>
      <c r="H26" s="291"/>
    </row>
    <row r="27" spans="1:8" ht="42" customHeight="1" thickBot="1" x14ac:dyDescent="0.3">
      <c r="A27" s="74">
        <v>2.4</v>
      </c>
      <c r="B27" s="13" t="s">
        <v>24</v>
      </c>
      <c r="C27" s="560"/>
      <c r="D27" s="561"/>
      <c r="E27" s="562"/>
      <c r="F27" s="309"/>
      <c r="G27" s="565"/>
      <c r="H27" s="292"/>
    </row>
    <row r="28" spans="1:8" ht="63" customHeight="1" thickBot="1" x14ac:dyDescent="0.3">
      <c r="A28" s="229">
        <v>3</v>
      </c>
      <c r="B28" s="240" t="s">
        <v>25</v>
      </c>
      <c r="C28" s="327" t="str">
        <f>+C11</f>
        <v>MIRS LATINOAMERICA S.A.S. - 60% LÍDER</v>
      </c>
      <c r="D28" s="327"/>
      <c r="E28" s="327" t="str">
        <f>+E11</f>
        <v>COVIL INGENIERÍA S.A.S. - 40%</v>
      </c>
      <c r="F28" s="328"/>
      <c r="G28" s="252" t="s">
        <v>64</v>
      </c>
      <c r="H28" s="252" t="s">
        <v>13</v>
      </c>
    </row>
    <row r="29" spans="1:8" ht="30" x14ac:dyDescent="0.25">
      <c r="A29" s="230"/>
      <c r="B29" s="241"/>
      <c r="C29" s="86" t="s">
        <v>11</v>
      </c>
      <c r="D29" s="85" t="s">
        <v>12</v>
      </c>
      <c r="E29" s="86" t="s">
        <v>11</v>
      </c>
      <c r="F29" s="85" t="s">
        <v>12</v>
      </c>
      <c r="G29" s="253"/>
      <c r="H29" s="253"/>
    </row>
    <row r="30" spans="1:8" ht="47.25" customHeight="1" x14ac:dyDescent="0.25">
      <c r="A30" s="90" t="s">
        <v>26</v>
      </c>
      <c r="B30" s="9" t="s">
        <v>15</v>
      </c>
      <c r="C30" s="94" t="s">
        <v>93</v>
      </c>
      <c r="D30" s="94"/>
      <c r="E30" s="94" t="s">
        <v>93</v>
      </c>
      <c r="F30" s="91"/>
      <c r="G30" s="266" t="s">
        <v>87</v>
      </c>
      <c r="H30" s="293"/>
    </row>
    <row r="31" spans="1:8" ht="30.75" thickBot="1" x14ac:dyDescent="0.3">
      <c r="A31" s="74" t="s">
        <v>27</v>
      </c>
      <c r="B31" s="13" t="s">
        <v>28</v>
      </c>
      <c r="C31" s="95" t="s">
        <v>93</v>
      </c>
      <c r="D31" s="95"/>
      <c r="E31" s="95" t="s">
        <v>93</v>
      </c>
      <c r="F31" s="92"/>
      <c r="G31" s="268"/>
      <c r="H31" s="294"/>
    </row>
    <row r="32" spans="1:8" ht="33" customHeight="1" thickBot="1" x14ac:dyDescent="0.3">
      <c r="A32" s="229">
        <v>4</v>
      </c>
      <c r="B32" s="288" t="s">
        <v>29</v>
      </c>
      <c r="C32" s="327" t="str">
        <f>+C11</f>
        <v>MIRS LATINOAMERICA S.A.S. - 60% LÍDER</v>
      </c>
      <c r="D32" s="327"/>
      <c r="E32" s="327" t="str">
        <f>+E11</f>
        <v>COVIL INGENIERÍA S.A.S. - 40%</v>
      </c>
      <c r="F32" s="328"/>
      <c r="G32" s="252" t="s">
        <v>64</v>
      </c>
      <c r="H32" s="252" t="s">
        <v>13</v>
      </c>
    </row>
    <row r="33" spans="1:8" ht="33" customHeight="1" x14ac:dyDescent="0.25">
      <c r="A33" s="230"/>
      <c r="B33" s="289"/>
      <c r="C33" s="86" t="s">
        <v>11</v>
      </c>
      <c r="D33" s="85" t="s">
        <v>12</v>
      </c>
      <c r="E33" s="86" t="s">
        <v>11</v>
      </c>
      <c r="F33" s="85" t="s">
        <v>12</v>
      </c>
      <c r="G33" s="253"/>
      <c r="H33" s="253"/>
    </row>
    <row r="34" spans="1:8" ht="47.25" customHeight="1" x14ac:dyDescent="0.25">
      <c r="A34" s="90">
        <v>4.0999999999999996</v>
      </c>
      <c r="B34" s="11" t="s">
        <v>143</v>
      </c>
      <c r="C34" s="94" t="s">
        <v>82</v>
      </c>
      <c r="D34" s="411" t="s">
        <v>128</v>
      </c>
      <c r="E34" s="94" t="s">
        <v>82</v>
      </c>
      <c r="F34" s="236" t="s">
        <v>127</v>
      </c>
      <c r="G34" s="266" t="s">
        <v>87</v>
      </c>
      <c r="H34" s="303"/>
    </row>
    <row r="35" spans="1:8" ht="30" x14ac:dyDescent="0.25">
      <c r="A35" s="90">
        <v>4.2</v>
      </c>
      <c r="B35" s="11" t="s">
        <v>30</v>
      </c>
      <c r="C35" s="94" t="s">
        <v>82</v>
      </c>
      <c r="D35" s="264"/>
      <c r="E35" s="94" t="s">
        <v>82</v>
      </c>
      <c r="F35" s="237"/>
      <c r="G35" s="267"/>
      <c r="H35" s="303"/>
    </row>
    <row r="36" spans="1:8" ht="30.75" thickBot="1" x14ac:dyDescent="0.3">
      <c r="A36" s="74">
        <v>4.3</v>
      </c>
      <c r="B36" s="13" t="s">
        <v>65</v>
      </c>
      <c r="C36" s="95" t="s">
        <v>94</v>
      </c>
      <c r="D36" s="265"/>
      <c r="E36" s="95" t="s">
        <v>126</v>
      </c>
      <c r="F36" s="341"/>
      <c r="G36" s="268"/>
      <c r="H36" s="294"/>
    </row>
    <row r="37" spans="1:8" ht="30" customHeight="1" thickBot="1" x14ac:dyDescent="0.3">
      <c r="A37" s="229">
        <v>5</v>
      </c>
      <c r="B37" s="231" t="s">
        <v>31</v>
      </c>
      <c r="C37" s="353" t="str">
        <f>+C11</f>
        <v>MIRS LATINOAMERICA S.A.S. - 60% LÍDER</v>
      </c>
      <c r="D37" s="354"/>
      <c r="E37" s="353" t="str">
        <f>+E11</f>
        <v>COVIL INGENIERÍA S.A.S. - 40%</v>
      </c>
      <c r="F37" s="354"/>
      <c r="G37" s="252" t="s">
        <v>64</v>
      </c>
      <c r="H37" s="252" t="s">
        <v>13</v>
      </c>
    </row>
    <row r="38" spans="1:8" ht="30.75" thickBot="1" x14ac:dyDescent="0.3">
      <c r="A38" s="230"/>
      <c r="B38" s="232"/>
      <c r="C38" s="87" t="s">
        <v>11</v>
      </c>
      <c r="D38" s="44" t="s">
        <v>12</v>
      </c>
      <c r="E38" s="87" t="s">
        <v>11</v>
      </c>
      <c r="F38" s="44" t="s">
        <v>12</v>
      </c>
      <c r="G38" s="253"/>
      <c r="H38" s="253"/>
    </row>
    <row r="39" spans="1:8" ht="75" customHeight="1" x14ac:dyDescent="0.25">
      <c r="A39" s="90">
        <v>5.0999999999999996</v>
      </c>
      <c r="B39" s="11" t="s">
        <v>143</v>
      </c>
      <c r="C39" s="263" t="s">
        <v>82</v>
      </c>
      <c r="D39" s="263" t="s">
        <v>122</v>
      </c>
      <c r="E39" s="322" t="s">
        <v>82</v>
      </c>
      <c r="F39" s="271" t="s">
        <v>123</v>
      </c>
      <c r="G39" s="280" t="s">
        <v>87</v>
      </c>
      <c r="H39" s="281"/>
    </row>
    <row r="40" spans="1:8" ht="45" x14ac:dyDescent="0.25">
      <c r="A40" s="90">
        <v>5.2</v>
      </c>
      <c r="B40" s="11" t="s">
        <v>72</v>
      </c>
      <c r="C40" s="264"/>
      <c r="D40" s="264"/>
      <c r="E40" s="323"/>
      <c r="F40" s="308"/>
      <c r="G40" s="273"/>
      <c r="H40" s="282"/>
    </row>
    <row r="41" spans="1:8" ht="45" x14ac:dyDescent="0.25">
      <c r="A41" s="90">
        <v>5.3</v>
      </c>
      <c r="B41" s="19" t="s">
        <v>71</v>
      </c>
      <c r="C41" s="264"/>
      <c r="D41" s="264"/>
      <c r="E41" s="323"/>
      <c r="F41" s="308"/>
      <c r="G41" s="273"/>
      <c r="H41" s="282"/>
    </row>
    <row r="42" spans="1:8" ht="30" x14ac:dyDescent="0.25">
      <c r="A42" s="90">
        <v>5.4</v>
      </c>
      <c r="B42" s="11" t="s">
        <v>32</v>
      </c>
      <c r="C42" s="264"/>
      <c r="D42" s="264"/>
      <c r="E42" s="323"/>
      <c r="F42" s="308"/>
      <c r="G42" s="273"/>
      <c r="H42" s="282"/>
    </row>
    <row r="43" spans="1:8" ht="30.75" thickBot="1" x14ac:dyDescent="0.3">
      <c r="A43" s="74">
        <v>5.5</v>
      </c>
      <c r="B43" s="13" t="s">
        <v>33</v>
      </c>
      <c r="C43" s="265"/>
      <c r="D43" s="265"/>
      <c r="E43" s="324"/>
      <c r="F43" s="309"/>
      <c r="G43" s="274"/>
      <c r="H43" s="283"/>
    </row>
    <row r="44" spans="1:8" ht="30" customHeight="1" thickBot="1" x14ac:dyDescent="0.3">
      <c r="A44" s="229">
        <v>6</v>
      </c>
      <c r="B44" s="231" t="s">
        <v>34</v>
      </c>
      <c r="C44" s="357" t="str">
        <f>+C11</f>
        <v>MIRS LATINOAMERICA S.A.S. - 60% LÍDER</v>
      </c>
      <c r="D44" s="358"/>
      <c r="E44" s="356" t="str">
        <f>+E11</f>
        <v>COVIL INGENIERÍA S.A.S. - 40%</v>
      </c>
      <c r="F44" s="328"/>
      <c r="G44" s="252" t="s">
        <v>64</v>
      </c>
      <c r="H44" s="252" t="s">
        <v>13</v>
      </c>
    </row>
    <row r="45" spans="1:8" ht="30" customHeight="1" thickBot="1" x14ac:dyDescent="0.3">
      <c r="A45" s="230"/>
      <c r="B45" s="232"/>
      <c r="C45" s="46" t="s">
        <v>11</v>
      </c>
      <c r="D45" s="47" t="s">
        <v>12</v>
      </c>
      <c r="E45" s="45" t="s">
        <v>11</v>
      </c>
      <c r="F45" s="44" t="s">
        <v>12</v>
      </c>
      <c r="G45" s="253"/>
      <c r="H45" s="253"/>
    </row>
    <row r="46" spans="1:8" ht="60" x14ac:dyDescent="0.25">
      <c r="A46" s="90">
        <v>6.1</v>
      </c>
      <c r="B46" s="11" t="s">
        <v>35</v>
      </c>
      <c r="C46" s="88" t="s">
        <v>93</v>
      </c>
      <c r="D46" s="88"/>
      <c r="E46" s="94" t="s">
        <v>93</v>
      </c>
      <c r="F46" s="91"/>
      <c r="G46" s="34" t="s">
        <v>87</v>
      </c>
      <c r="H46" s="38"/>
    </row>
    <row r="47" spans="1:8" ht="45" x14ac:dyDescent="0.25">
      <c r="A47" s="90">
        <v>6.2</v>
      </c>
      <c r="B47" s="11" t="s">
        <v>36</v>
      </c>
      <c r="C47" s="88" t="s">
        <v>93</v>
      </c>
      <c r="D47" s="94"/>
      <c r="E47" s="94" t="s">
        <v>93</v>
      </c>
      <c r="F47" s="91"/>
      <c r="G47" s="34" t="s">
        <v>87</v>
      </c>
      <c r="H47" s="38"/>
    </row>
    <row r="48" spans="1:8" ht="60" x14ac:dyDescent="0.25">
      <c r="A48" s="90">
        <v>6.3</v>
      </c>
      <c r="B48" s="11" t="s">
        <v>37</v>
      </c>
      <c r="C48" s="88" t="s">
        <v>93</v>
      </c>
      <c r="D48" s="94"/>
      <c r="E48" s="94" t="s">
        <v>93</v>
      </c>
      <c r="F48" s="91"/>
      <c r="G48" s="34" t="s">
        <v>87</v>
      </c>
      <c r="H48" s="38"/>
    </row>
    <row r="49" spans="1:9" ht="75.75" thickBot="1" x14ac:dyDescent="0.3">
      <c r="A49" s="90">
        <v>6.4</v>
      </c>
      <c r="B49" s="13" t="s">
        <v>38</v>
      </c>
      <c r="C49" s="88" t="s">
        <v>93</v>
      </c>
      <c r="D49" s="95"/>
      <c r="E49" s="94" t="s">
        <v>93</v>
      </c>
      <c r="F49" s="92"/>
      <c r="G49" s="34" t="s">
        <v>87</v>
      </c>
      <c r="H49" s="39"/>
    </row>
    <row r="50" spans="1:9" ht="30" customHeight="1" thickBot="1" x14ac:dyDescent="0.3">
      <c r="A50" s="229">
        <v>7</v>
      </c>
      <c r="B50" s="240" t="s">
        <v>39</v>
      </c>
      <c r="C50" s="327" t="str">
        <f>+C11</f>
        <v>MIRS LATINOAMERICA S.A.S. - 60% LÍDER</v>
      </c>
      <c r="D50" s="327"/>
      <c r="E50" s="327" t="str">
        <f>+E11</f>
        <v>COVIL INGENIERÍA S.A.S. - 40%</v>
      </c>
      <c r="F50" s="328"/>
      <c r="G50" s="252" t="s">
        <v>64</v>
      </c>
      <c r="H50" s="252" t="s">
        <v>13</v>
      </c>
    </row>
    <row r="51" spans="1:9" ht="30.75" thickBot="1" x14ac:dyDescent="0.3">
      <c r="A51" s="230"/>
      <c r="B51" s="241"/>
      <c r="C51" s="46" t="s">
        <v>11</v>
      </c>
      <c r="D51" s="47" t="s">
        <v>12</v>
      </c>
      <c r="E51" s="45" t="s">
        <v>11</v>
      </c>
      <c r="F51" s="44" t="s">
        <v>12</v>
      </c>
      <c r="G51" s="253"/>
      <c r="H51" s="253"/>
    </row>
    <row r="52" spans="1:9" ht="30" x14ac:dyDescent="0.25">
      <c r="A52" s="90">
        <v>7.1</v>
      </c>
      <c r="B52" s="11" t="s">
        <v>40</v>
      </c>
      <c r="C52" s="263" t="s">
        <v>82</v>
      </c>
      <c r="D52" s="394">
        <v>109</v>
      </c>
      <c r="E52" s="263" t="s">
        <v>82</v>
      </c>
      <c r="F52" s="418">
        <v>110</v>
      </c>
      <c r="G52" s="266" t="s">
        <v>87</v>
      </c>
      <c r="H52" s="34"/>
    </row>
    <row r="53" spans="1:9" ht="45" x14ac:dyDescent="0.25">
      <c r="A53" s="90">
        <v>7.2</v>
      </c>
      <c r="B53" s="11" t="s">
        <v>41</v>
      </c>
      <c r="C53" s="264"/>
      <c r="D53" s="394"/>
      <c r="E53" s="264"/>
      <c r="F53" s="418"/>
      <c r="G53" s="267"/>
      <c r="H53" s="34"/>
    </row>
    <row r="54" spans="1:9" ht="60.75" thickBot="1" x14ac:dyDescent="0.3">
      <c r="A54" s="74">
        <v>7.3</v>
      </c>
      <c r="B54" s="13" t="s">
        <v>42</v>
      </c>
      <c r="C54" s="265"/>
      <c r="D54" s="395"/>
      <c r="E54" s="265"/>
      <c r="F54" s="413"/>
      <c r="G54" s="268"/>
      <c r="H54" s="35"/>
    </row>
    <row r="55" spans="1:9" x14ac:dyDescent="0.25">
      <c r="A55" s="29">
        <v>8</v>
      </c>
      <c r="B55" s="49" t="s">
        <v>43</v>
      </c>
      <c r="C55" s="330" t="s">
        <v>11</v>
      </c>
      <c r="D55" s="331"/>
      <c r="E55" s="332"/>
      <c r="F55" s="85" t="s">
        <v>12</v>
      </c>
      <c r="G55" s="36" t="s">
        <v>64</v>
      </c>
      <c r="H55" s="40" t="s">
        <v>13</v>
      </c>
    </row>
    <row r="56" spans="1:9" x14ac:dyDescent="0.25">
      <c r="A56" s="90">
        <v>8.1</v>
      </c>
      <c r="B56" s="11" t="s">
        <v>44</v>
      </c>
      <c r="C56" s="516" t="s">
        <v>129</v>
      </c>
      <c r="D56" s="516"/>
      <c r="E56" s="516"/>
      <c r="F56" s="236">
        <v>126</v>
      </c>
      <c r="G56" s="577" t="s">
        <v>87</v>
      </c>
      <c r="H56" s="517"/>
    </row>
    <row r="57" spans="1:9" x14ac:dyDescent="0.25">
      <c r="A57" s="90">
        <v>8.1999999999999993</v>
      </c>
      <c r="B57" s="11" t="s">
        <v>45</v>
      </c>
      <c r="C57" s="516" t="s">
        <v>117</v>
      </c>
      <c r="D57" s="516"/>
      <c r="E57" s="516"/>
      <c r="F57" s="237"/>
      <c r="G57" s="256"/>
      <c r="H57" s="518"/>
    </row>
    <row r="58" spans="1:9" ht="30" x14ac:dyDescent="0.25">
      <c r="A58" s="90">
        <v>8.3000000000000007</v>
      </c>
      <c r="B58" s="11" t="s">
        <v>46</v>
      </c>
      <c r="C58" s="233" t="s">
        <v>82</v>
      </c>
      <c r="D58" s="520"/>
      <c r="E58" s="419"/>
      <c r="F58" s="237"/>
      <c r="G58" s="256"/>
      <c r="H58" s="518"/>
    </row>
    <row r="59" spans="1:9" ht="45" x14ac:dyDescent="0.25">
      <c r="A59" s="90">
        <v>8.4</v>
      </c>
      <c r="B59" s="11" t="s">
        <v>47</v>
      </c>
      <c r="C59" s="234"/>
      <c r="D59" s="521"/>
      <c r="E59" s="420"/>
      <c r="F59" s="237"/>
      <c r="G59" s="256"/>
      <c r="H59" s="518"/>
    </row>
    <row r="60" spans="1:9" ht="45" x14ac:dyDescent="0.25">
      <c r="A60" s="90">
        <v>8.5</v>
      </c>
      <c r="B60" s="11" t="s">
        <v>73</v>
      </c>
      <c r="C60" s="234"/>
      <c r="D60" s="521"/>
      <c r="E60" s="420"/>
      <c r="F60" s="237"/>
      <c r="G60" s="256"/>
      <c r="H60" s="518"/>
    </row>
    <row r="61" spans="1:9" x14ac:dyDescent="0.25">
      <c r="A61" s="90">
        <v>8.6999999999999993</v>
      </c>
      <c r="B61" s="11" t="s">
        <v>49</v>
      </c>
      <c r="C61" s="234"/>
      <c r="D61" s="521"/>
      <c r="E61" s="420"/>
      <c r="F61" s="237"/>
      <c r="G61" s="256"/>
      <c r="H61" s="518"/>
    </row>
    <row r="62" spans="1:9" ht="45" x14ac:dyDescent="0.25">
      <c r="A62" s="90">
        <v>8.8000000000000007</v>
      </c>
      <c r="B62" s="11" t="s">
        <v>74</v>
      </c>
      <c r="C62" s="234"/>
      <c r="D62" s="521"/>
      <c r="E62" s="420"/>
      <c r="F62" s="237"/>
      <c r="G62" s="256"/>
      <c r="H62" s="518"/>
      <c r="I62" s="20"/>
    </row>
    <row r="63" spans="1:9" ht="31.5" customHeight="1" x14ac:dyDescent="0.3">
      <c r="A63" s="90">
        <v>8.9</v>
      </c>
      <c r="B63" s="21" t="s">
        <v>50</v>
      </c>
      <c r="C63" s="234"/>
      <c r="D63" s="521"/>
      <c r="E63" s="420"/>
      <c r="F63" s="237"/>
      <c r="G63" s="256"/>
      <c r="H63" s="518"/>
      <c r="I63" s="22"/>
    </row>
    <row r="64" spans="1:9" ht="16.5" x14ac:dyDescent="0.3">
      <c r="A64" s="23" t="s">
        <v>66</v>
      </c>
      <c r="B64" s="11" t="s">
        <v>51</v>
      </c>
      <c r="C64" s="235"/>
      <c r="D64" s="522"/>
      <c r="E64" s="421"/>
      <c r="F64" s="238"/>
      <c r="G64" s="256"/>
      <c r="H64" s="518"/>
      <c r="I64" s="22"/>
    </row>
    <row r="65" spans="1:9" ht="45.75" thickBot="1" x14ac:dyDescent="0.3">
      <c r="A65" s="23" t="s">
        <v>67</v>
      </c>
      <c r="B65" s="13" t="s">
        <v>75</v>
      </c>
      <c r="C65" s="233" t="s">
        <v>82</v>
      </c>
      <c r="D65" s="520"/>
      <c r="E65" s="419"/>
      <c r="F65" s="89" t="s">
        <v>130</v>
      </c>
      <c r="G65" s="257"/>
      <c r="H65" s="519"/>
      <c r="I65" s="24"/>
    </row>
    <row r="66" spans="1:9" ht="30" customHeight="1" thickBot="1" x14ac:dyDescent="0.3">
      <c r="A66" s="229">
        <v>9</v>
      </c>
      <c r="B66" s="240" t="s">
        <v>52</v>
      </c>
      <c r="C66" s="327" t="str">
        <f>+C11</f>
        <v>MIRS LATINOAMERICA S.A.S. - 60% LÍDER</v>
      </c>
      <c r="D66" s="327"/>
      <c r="E66" s="327" t="str">
        <f>+E11</f>
        <v>COVIL INGENIERÍA S.A.S. - 40%</v>
      </c>
      <c r="F66" s="328"/>
      <c r="G66" s="252" t="s">
        <v>64</v>
      </c>
      <c r="H66" s="252" t="s">
        <v>13</v>
      </c>
    </row>
    <row r="67" spans="1:9" ht="30" customHeight="1" thickBot="1" x14ac:dyDescent="0.3">
      <c r="A67" s="230"/>
      <c r="B67" s="241"/>
      <c r="C67" s="46" t="s">
        <v>11</v>
      </c>
      <c r="D67" s="47" t="s">
        <v>12</v>
      </c>
      <c r="E67" s="45" t="s">
        <v>11</v>
      </c>
      <c r="F67" s="44" t="s">
        <v>12</v>
      </c>
      <c r="G67" s="253"/>
      <c r="H67" s="253"/>
    </row>
    <row r="68" spans="1:9" ht="30" x14ac:dyDescent="0.25">
      <c r="A68" s="90">
        <v>9.1</v>
      </c>
      <c r="B68" s="9" t="s">
        <v>53</v>
      </c>
      <c r="C68" s="263" t="s">
        <v>82</v>
      </c>
      <c r="D68" s="263">
        <v>130</v>
      </c>
      <c r="E68" s="263" t="s">
        <v>93</v>
      </c>
      <c r="F68" s="541"/>
      <c r="G68" s="267" t="s">
        <v>87</v>
      </c>
      <c r="H68" s="303"/>
    </row>
    <row r="69" spans="1:9" x14ac:dyDescent="0.25">
      <c r="A69" s="90">
        <v>9.1999999999999993</v>
      </c>
      <c r="B69" s="10" t="s">
        <v>16</v>
      </c>
      <c r="C69" s="390"/>
      <c r="D69" s="390"/>
      <c r="E69" s="390"/>
      <c r="F69" s="238"/>
      <c r="G69" s="267"/>
      <c r="H69" s="303"/>
    </row>
    <row r="70" spans="1:9" ht="60.75" thickBot="1" x14ac:dyDescent="0.3">
      <c r="A70" s="74">
        <v>9.3000000000000007</v>
      </c>
      <c r="B70" s="25" t="s">
        <v>54</v>
      </c>
      <c r="C70" s="95" t="s">
        <v>82</v>
      </c>
      <c r="D70" s="95">
        <v>133</v>
      </c>
      <c r="E70" s="95" t="s">
        <v>93</v>
      </c>
      <c r="F70" s="92"/>
      <c r="G70" s="268"/>
      <c r="H70" s="294"/>
    </row>
    <row r="71" spans="1:9" ht="30" customHeight="1" thickBot="1" x14ac:dyDescent="0.3">
      <c r="A71" s="229">
        <v>10</v>
      </c>
      <c r="B71" s="240" t="s">
        <v>55</v>
      </c>
      <c r="C71" s="327" t="str">
        <f>+C11</f>
        <v>MIRS LATINOAMERICA S.A.S. - 60% LÍDER</v>
      </c>
      <c r="D71" s="327"/>
      <c r="E71" s="327" t="str">
        <f>+E11</f>
        <v>COVIL INGENIERÍA S.A.S. - 40%</v>
      </c>
      <c r="F71" s="328"/>
      <c r="G71" s="252" t="s">
        <v>64</v>
      </c>
      <c r="H71" s="252" t="s">
        <v>13</v>
      </c>
    </row>
    <row r="72" spans="1:9" ht="30" customHeight="1" thickBot="1" x14ac:dyDescent="0.3">
      <c r="A72" s="230"/>
      <c r="B72" s="241"/>
      <c r="C72" s="46" t="s">
        <v>11</v>
      </c>
      <c r="D72" s="47" t="s">
        <v>12</v>
      </c>
      <c r="E72" s="45" t="s">
        <v>11</v>
      </c>
      <c r="F72" s="44" t="s">
        <v>12</v>
      </c>
      <c r="G72" s="253"/>
      <c r="H72" s="253"/>
    </row>
    <row r="73" spans="1:9" ht="30.75" thickBot="1" x14ac:dyDescent="0.3">
      <c r="A73" s="74">
        <v>10.1</v>
      </c>
      <c r="B73" s="13" t="s">
        <v>56</v>
      </c>
      <c r="C73" s="95" t="s">
        <v>93</v>
      </c>
      <c r="D73" s="95"/>
      <c r="E73" s="95" t="s">
        <v>93</v>
      </c>
      <c r="F73" s="92"/>
      <c r="G73" s="35" t="s">
        <v>87</v>
      </c>
      <c r="H73" s="39"/>
    </row>
    <row r="74" spans="1:9" ht="30" customHeight="1" thickBot="1" x14ac:dyDescent="0.3">
      <c r="A74" s="229">
        <v>11</v>
      </c>
      <c r="B74" s="240" t="s">
        <v>57</v>
      </c>
      <c r="C74" s="327" t="str">
        <f>+C11</f>
        <v>MIRS LATINOAMERICA S.A.S. - 60% LÍDER</v>
      </c>
      <c r="D74" s="327"/>
      <c r="E74" s="327" t="str">
        <f>+E11</f>
        <v>COVIL INGENIERÍA S.A.S. - 40%</v>
      </c>
      <c r="F74" s="328"/>
      <c r="G74" s="252" t="s">
        <v>64</v>
      </c>
      <c r="H74" s="252" t="s">
        <v>13</v>
      </c>
    </row>
    <row r="75" spans="1:9" ht="30" customHeight="1" thickBot="1" x14ac:dyDescent="0.3">
      <c r="A75" s="230"/>
      <c r="B75" s="241"/>
      <c r="C75" s="46" t="s">
        <v>11</v>
      </c>
      <c r="D75" s="47" t="s">
        <v>12</v>
      </c>
      <c r="E75" s="45" t="s">
        <v>11</v>
      </c>
      <c r="F75" s="44" t="s">
        <v>12</v>
      </c>
      <c r="G75" s="253"/>
      <c r="H75" s="253"/>
    </row>
    <row r="76" spans="1:9" ht="30.75" thickBot="1" x14ac:dyDescent="0.3">
      <c r="A76" s="74">
        <v>11.1</v>
      </c>
      <c r="B76" s="55" t="s">
        <v>76</v>
      </c>
      <c r="C76" s="27" t="s">
        <v>93</v>
      </c>
      <c r="D76" s="28"/>
      <c r="E76" s="71" t="s">
        <v>93</v>
      </c>
      <c r="F76" s="92"/>
      <c r="G76" s="35" t="s">
        <v>87</v>
      </c>
      <c r="H76" s="39"/>
    </row>
    <row r="77" spans="1:9" ht="30" customHeight="1" thickBot="1" x14ac:dyDescent="0.3">
      <c r="A77" s="229">
        <v>12</v>
      </c>
      <c r="B77" s="231" t="s">
        <v>58</v>
      </c>
      <c r="C77" s="374" t="str">
        <f>+C11</f>
        <v>MIRS LATINOAMERICA S.A.S. - 60% LÍDER</v>
      </c>
      <c r="D77" s="328"/>
      <c r="E77" s="356" t="str">
        <f>+E11</f>
        <v>COVIL INGENIERÍA S.A.S. - 40%</v>
      </c>
      <c r="F77" s="328"/>
      <c r="G77" s="250" t="s">
        <v>64</v>
      </c>
      <c r="H77" s="252" t="s">
        <v>13</v>
      </c>
    </row>
    <row r="78" spans="1:9" ht="30" customHeight="1" x14ac:dyDescent="0.25">
      <c r="A78" s="230"/>
      <c r="B78" s="232"/>
      <c r="C78" s="375" t="s">
        <v>11</v>
      </c>
      <c r="D78" s="376"/>
      <c r="E78" s="377" t="s">
        <v>11</v>
      </c>
      <c r="F78" s="239"/>
      <c r="G78" s="251"/>
      <c r="H78" s="253"/>
    </row>
    <row r="79" spans="1:9" ht="45" x14ac:dyDescent="0.25">
      <c r="A79" s="90">
        <v>12.1</v>
      </c>
      <c r="B79" s="53" t="s">
        <v>59</v>
      </c>
      <c r="C79" s="417" t="s">
        <v>82</v>
      </c>
      <c r="D79" s="418"/>
      <c r="E79" s="512" t="s">
        <v>82</v>
      </c>
      <c r="F79" s="418"/>
      <c r="G79" s="52" t="s">
        <v>87</v>
      </c>
      <c r="H79" s="38"/>
    </row>
    <row r="80" spans="1:9" ht="31.5" customHeight="1" x14ac:dyDescent="0.25">
      <c r="A80" s="90">
        <v>12.2</v>
      </c>
      <c r="B80" s="53" t="s">
        <v>60</v>
      </c>
      <c r="C80" s="417" t="s">
        <v>82</v>
      </c>
      <c r="D80" s="418"/>
      <c r="E80" s="512" t="s">
        <v>82</v>
      </c>
      <c r="F80" s="418"/>
      <c r="G80" s="52" t="s">
        <v>87</v>
      </c>
      <c r="H80" s="38"/>
    </row>
    <row r="81" spans="1:8" ht="30.75" thickBot="1" x14ac:dyDescent="0.3">
      <c r="A81" s="26">
        <v>12.3</v>
      </c>
      <c r="B81" s="54" t="s">
        <v>61</v>
      </c>
      <c r="C81" s="417" t="s">
        <v>82</v>
      </c>
      <c r="D81" s="418"/>
      <c r="E81" s="512" t="s">
        <v>82</v>
      </c>
      <c r="F81" s="418"/>
      <c r="G81" s="52" t="s">
        <v>87</v>
      </c>
      <c r="H81" s="48"/>
    </row>
    <row r="82" spans="1:8" ht="19.5" thickBot="1" x14ac:dyDescent="0.3">
      <c r="A82" s="242" t="s">
        <v>62</v>
      </c>
      <c r="B82" s="243"/>
      <c r="C82" s="530" t="s">
        <v>82</v>
      </c>
      <c r="D82" s="531"/>
      <c r="E82" s="530" t="s">
        <v>82</v>
      </c>
      <c r="F82" s="531"/>
      <c r="G82" s="50" t="s">
        <v>87</v>
      </c>
      <c r="H82" s="51"/>
    </row>
  </sheetData>
  <mergeCells count="117">
    <mergeCell ref="A82:B82"/>
    <mergeCell ref="C82:D82"/>
    <mergeCell ref="E82:F82"/>
    <mergeCell ref="C79:D79"/>
    <mergeCell ref="E79:F79"/>
    <mergeCell ref="C80:D80"/>
    <mergeCell ref="E80:F80"/>
    <mergeCell ref="C81:D81"/>
    <mergeCell ref="E81:F81"/>
    <mergeCell ref="A77:A78"/>
    <mergeCell ref="B77:B78"/>
    <mergeCell ref="C77:D77"/>
    <mergeCell ref="E77:F77"/>
    <mergeCell ref="G77:G78"/>
    <mergeCell ref="H77:H78"/>
    <mergeCell ref="C78:D78"/>
    <mergeCell ref="E78:F78"/>
    <mergeCell ref="A74:A75"/>
    <mergeCell ref="B74:B75"/>
    <mergeCell ref="C74:D74"/>
    <mergeCell ref="E74:F74"/>
    <mergeCell ref="G74:G75"/>
    <mergeCell ref="H74:H75"/>
    <mergeCell ref="A71:A72"/>
    <mergeCell ref="B71:B72"/>
    <mergeCell ref="C71:D71"/>
    <mergeCell ref="E71:F71"/>
    <mergeCell ref="G71:G72"/>
    <mergeCell ref="H71:H72"/>
    <mergeCell ref="C68:C69"/>
    <mergeCell ref="D68:D69"/>
    <mergeCell ref="E68:E69"/>
    <mergeCell ref="F68:F69"/>
    <mergeCell ref="G68:G70"/>
    <mergeCell ref="H68:H70"/>
    <mergeCell ref="A66:A67"/>
    <mergeCell ref="B66:B67"/>
    <mergeCell ref="C66:D66"/>
    <mergeCell ref="E66:F66"/>
    <mergeCell ref="G66:G67"/>
    <mergeCell ref="H66:H67"/>
    <mergeCell ref="C56:E56"/>
    <mergeCell ref="F56:F64"/>
    <mergeCell ref="G56:G65"/>
    <mergeCell ref="H56:H65"/>
    <mergeCell ref="C57:E57"/>
    <mergeCell ref="C58:E64"/>
    <mergeCell ref="C65:E65"/>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G16:G22"/>
    <mergeCell ref="H16:H2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opLeftCell="A73" zoomScale="60" zoomScaleNormal="60" workbookViewId="0">
      <selection activeCell="F118" sqref="F11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310" t="s">
        <v>68</v>
      </c>
      <c r="B1" s="310"/>
      <c r="C1" s="310"/>
      <c r="D1" s="310"/>
      <c r="E1" s="310"/>
      <c r="F1" s="310"/>
    </row>
    <row r="2" spans="1:6" ht="15" customHeight="1" x14ac:dyDescent="0.25">
      <c r="A2" s="310"/>
      <c r="B2" s="310"/>
      <c r="C2" s="310"/>
      <c r="D2" s="310"/>
      <c r="E2" s="310"/>
      <c r="F2" s="310"/>
    </row>
    <row r="4" spans="1:6" x14ac:dyDescent="0.25">
      <c r="A4" s="310" t="s">
        <v>0</v>
      </c>
      <c r="B4" s="310"/>
      <c r="C4" s="310"/>
      <c r="D4" s="310"/>
      <c r="E4" s="310"/>
      <c r="F4" s="310"/>
    </row>
    <row r="5" spans="1:6" x14ac:dyDescent="0.25">
      <c r="A5" s="310"/>
      <c r="B5" s="310"/>
      <c r="C5" s="310"/>
      <c r="D5" s="310"/>
      <c r="E5" s="310"/>
      <c r="F5" s="310"/>
    </row>
    <row r="6" spans="1:6" x14ac:dyDescent="0.25">
      <c r="D6" s="2"/>
      <c r="E6" s="2"/>
      <c r="F6" s="2"/>
    </row>
    <row r="7" spans="1:6" ht="15.75" thickBot="1" x14ac:dyDescent="0.3">
      <c r="C7" s="2"/>
    </row>
    <row r="8" spans="1:6" ht="15.75" thickBot="1" x14ac:dyDescent="0.3">
      <c r="A8" s="56" t="s">
        <v>1</v>
      </c>
      <c r="B8" s="57" t="s">
        <v>2</v>
      </c>
      <c r="C8" s="312">
        <v>19</v>
      </c>
      <c r="D8" s="312"/>
      <c r="E8" s="313"/>
    </row>
    <row r="9" spans="1:6" ht="31.5" customHeight="1" thickBot="1" x14ac:dyDescent="0.3">
      <c r="A9" s="56" t="s">
        <v>3</v>
      </c>
      <c r="B9" s="57" t="s">
        <v>4</v>
      </c>
      <c r="C9" s="315" t="s">
        <v>131</v>
      </c>
      <c r="D9" s="315"/>
      <c r="E9" s="316"/>
    </row>
    <row r="10" spans="1:6" ht="20.25" customHeight="1" thickBot="1" x14ac:dyDescent="0.3">
      <c r="A10" s="56" t="s">
        <v>5</v>
      </c>
      <c r="B10" s="58" t="s">
        <v>63</v>
      </c>
      <c r="C10" s="318" t="s">
        <v>112</v>
      </c>
      <c r="D10" s="318"/>
      <c r="E10" s="319"/>
    </row>
    <row r="11" spans="1:6" ht="31.5" customHeight="1" thickBot="1" x14ac:dyDescent="0.3">
      <c r="A11" s="56" t="s">
        <v>7</v>
      </c>
      <c r="B11" s="57" t="s">
        <v>6</v>
      </c>
      <c r="C11" s="409" t="s">
        <v>131</v>
      </c>
      <c r="D11" s="410"/>
      <c r="E11" s="5"/>
      <c r="F11" s="6"/>
    </row>
    <row r="12" spans="1:6" ht="15.75" thickBot="1" x14ac:dyDescent="0.3">
      <c r="A12" s="56" t="s">
        <v>9</v>
      </c>
      <c r="B12" s="57" t="s">
        <v>8</v>
      </c>
      <c r="C12" s="295" t="s">
        <v>88</v>
      </c>
      <c r="D12" s="296"/>
    </row>
    <row r="13" spans="1:6" ht="15.75" thickBot="1" x14ac:dyDescent="0.3">
      <c r="A13" s="56" t="s">
        <v>77</v>
      </c>
      <c r="B13" s="57" t="s">
        <v>10</v>
      </c>
      <c r="C13" s="295" t="s">
        <v>89</v>
      </c>
      <c r="D13" s="296"/>
    </row>
    <row r="14" spans="1:6" ht="15.75" thickBot="1" x14ac:dyDescent="0.3">
      <c r="A14" s="3"/>
      <c r="B14" s="4"/>
      <c r="C14" s="7"/>
    </row>
    <row r="15" spans="1:6" x14ac:dyDescent="0.25">
      <c r="A15" s="29">
        <v>1</v>
      </c>
      <c r="B15" s="33" t="s">
        <v>14</v>
      </c>
      <c r="C15" s="84"/>
      <c r="D15" s="85" t="s">
        <v>12</v>
      </c>
      <c r="E15" s="36" t="s">
        <v>64</v>
      </c>
      <c r="F15" s="40" t="s">
        <v>13</v>
      </c>
    </row>
    <row r="16" spans="1:6" ht="30" x14ac:dyDescent="0.25">
      <c r="A16" s="90">
        <v>1.1000000000000001</v>
      </c>
      <c r="B16" s="9" t="s">
        <v>15</v>
      </c>
      <c r="C16" s="544" t="s">
        <v>82</v>
      </c>
      <c r="D16" s="236" t="s">
        <v>133</v>
      </c>
      <c r="E16" s="525" t="s">
        <v>87</v>
      </c>
      <c r="F16" s="518"/>
    </row>
    <row r="17" spans="1:6" x14ac:dyDescent="0.25">
      <c r="A17" s="90">
        <v>1.2</v>
      </c>
      <c r="B17" s="10" t="s">
        <v>16</v>
      </c>
      <c r="C17" s="547"/>
      <c r="D17" s="237"/>
      <c r="E17" s="526"/>
      <c r="F17" s="518"/>
    </row>
    <row r="18" spans="1:6" ht="30" x14ac:dyDescent="0.25">
      <c r="A18" s="90">
        <v>1.3</v>
      </c>
      <c r="B18" s="9" t="s">
        <v>17</v>
      </c>
      <c r="C18" s="547"/>
      <c r="D18" s="237"/>
      <c r="E18" s="526"/>
      <c r="F18" s="518"/>
    </row>
    <row r="19" spans="1:6" ht="60" x14ac:dyDescent="0.25">
      <c r="A19" s="90">
        <v>1.4</v>
      </c>
      <c r="B19" s="9" t="s">
        <v>18</v>
      </c>
      <c r="C19" s="547"/>
      <c r="D19" s="237"/>
      <c r="E19" s="526"/>
      <c r="F19" s="518"/>
    </row>
    <row r="20" spans="1:6" ht="105" x14ac:dyDescent="0.25">
      <c r="A20" s="90">
        <v>1.5</v>
      </c>
      <c r="B20" s="9" t="s">
        <v>19</v>
      </c>
      <c r="C20" s="547"/>
      <c r="D20" s="237"/>
      <c r="E20" s="526"/>
      <c r="F20" s="518"/>
    </row>
    <row r="21" spans="1:6" ht="30" x14ac:dyDescent="0.25">
      <c r="A21" s="90">
        <v>1.6</v>
      </c>
      <c r="B21" s="11" t="s">
        <v>20</v>
      </c>
      <c r="C21" s="547"/>
      <c r="D21" s="237"/>
      <c r="E21" s="526"/>
      <c r="F21" s="518"/>
    </row>
    <row r="22" spans="1:6" ht="45.75" thickBot="1" x14ac:dyDescent="0.3">
      <c r="A22" s="74">
        <v>1.7</v>
      </c>
      <c r="B22" s="13" t="s">
        <v>21</v>
      </c>
      <c r="C22" s="550"/>
      <c r="D22" s="341"/>
      <c r="E22" s="527"/>
      <c r="F22" s="519"/>
    </row>
    <row r="23" spans="1:6" ht="39" customHeight="1" x14ac:dyDescent="0.25">
      <c r="A23" s="29">
        <v>2</v>
      </c>
      <c r="B23" s="30" t="s">
        <v>69</v>
      </c>
      <c r="C23" s="84"/>
      <c r="D23" s="85" t="s">
        <v>12</v>
      </c>
      <c r="E23" s="36" t="s">
        <v>64</v>
      </c>
      <c r="F23" s="41" t="s">
        <v>13</v>
      </c>
    </row>
    <row r="24" spans="1:6" ht="45.75" customHeight="1" x14ac:dyDescent="0.25">
      <c r="A24" s="90">
        <v>2.1</v>
      </c>
      <c r="B24" s="11" t="s">
        <v>22</v>
      </c>
      <c r="C24" s="556" t="s">
        <v>93</v>
      </c>
      <c r="D24" s="566"/>
      <c r="E24" s="563" t="s">
        <v>93</v>
      </c>
      <c r="F24" s="291"/>
    </row>
    <row r="25" spans="1:6" ht="50.25" customHeight="1" x14ac:dyDescent="0.25">
      <c r="A25" s="90">
        <v>2.2000000000000002</v>
      </c>
      <c r="B25" s="11" t="s">
        <v>70</v>
      </c>
      <c r="C25" s="559"/>
      <c r="D25" s="567"/>
      <c r="E25" s="564"/>
      <c r="F25" s="291"/>
    </row>
    <row r="26" spans="1:6" ht="114.75" customHeight="1" x14ac:dyDescent="0.25">
      <c r="A26" s="90">
        <v>2.2999999999999998</v>
      </c>
      <c r="B26" s="11" t="s">
        <v>23</v>
      </c>
      <c r="C26" s="559"/>
      <c r="D26" s="567"/>
      <c r="E26" s="564"/>
      <c r="F26" s="291"/>
    </row>
    <row r="27" spans="1:6" ht="42" customHeight="1" thickBot="1" x14ac:dyDescent="0.3">
      <c r="A27" s="74">
        <v>2.4</v>
      </c>
      <c r="B27" s="13" t="s">
        <v>24</v>
      </c>
      <c r="C27" s="562"/>
      <c r="D27" s="568"/>
      <c r="E27" s="565"/>
      <c r="F27" s="292"/>
    </row>
    <row r="28" spans="1:6" ht="63" customHeight="1" thickBot="1" x14ac:dyDescent="0.3">
      <c r="A28" s="229">
        <v>3</v>
      </c>
      <c r="B28" s="240" t="s">
        <v>25</v>
      </c>
      <c r="C28" s="327" t="str">
        <f>+C11</f>
        <v>3B PROYECTOS S.A.S.</v>
      </c>
      <c r="D28" s="328"/>
      <c r="E28" s="252" t="s">
        <v>64</v>
      </c>
      <c r="F28" s="252" t="s">
        <v>13</v>
      </c>
    </row>
    <row r="29" spans="1:6" ht="30" x14ac:dyDescent="0.25">
      <c r="A29" s="230"/>
      <c r="B29" s="241"/>
      <c r="C29" s="86" t="s">
        <v>11</v>
      </c>
      <c r="D29" s="85" t="s">
        <v>12</v>
      </c>
      <c r="E29" s="253"/>
      <c r="F29" s="253"/>
    </row>
    <row r="30" spans="1:6" ht="47.25" customHeight="1" x14ac:dyDescent="0.25">
      <c r="A30" s="90" t="s">
        <v>26</v>
      </c>
      <c r="B30" s="9" t="s">
        <v>15</v>
      </c>
      <c r="C30" s="94" t="s">
        <v>82</v>
      </c>
      <c r="D30" s="91" t="s">
        <v>134</v>
      </c>
      <c r="E30" s="266" t="s">
        <v>87</v>
      </c>
      <c r="F30" s="293"/>
    </row>
    <row r="31" spans="1:6" ht="30.75" thickBot="1" x14ac:dyDescent="0.3">
      <c r="A31" s="74" t="s">
        <v>27</v>
      </c>
      <c r="B31" s="13" t="s">
        <v>28</v>
      </c>
      <c r="C31" s="95" t="s">
        <v>82</v>
      </c>
      <c r="D31" s="92" t="s">
        <v>135</v>
      </c>
      <c r="E31" s="268"/>
      <c r="F31" s="294"/>
    </row>
    <row r="32" spans="1:6" ht="33" customHeight="1" thickBot="1" x14ac:dyDescent="0.3">
      <c r="A32" s="229">
        <v>4</v>
      </c>
      <c r="B32" s="288" t="s">
        <v>29</v>
      </c>
      <c r="C32" s="327" t="str">
        <f>+C11</f>
        <v>3B PROYECTOS S.A.S.</v>
      </c>
      <c r="D32" s="328"/>
      <c r="E32" s="252" t="s">
        <v>64</v>
      </c>
      <c r="F32" s="252" t="s">
        <v>13</v>
      </c>
    </row>
    <row r="33" spans="1:6" ht="33" customHeight="1" x14ac:dyDescent="0.25">
      <c r="A33" s="230"/>
      <c r="B33" s="289"/>
      <c r="C33" s="86" t="s">
        <v>11</v>
      </c>
      <c r="D33" s="85" t="s">
        <v>12</v>
      </c>
      <c r="E33" s="253"/>
      <c r="F33" s="253"/>
    </row>
    <row r="34" spans="1:6" ht="47.25" customHeight="1" x14ac:dyDescent="0.25">
      <c r="A34" s="90">
        <v>4.0999999999999996</v>
      </c>
      <c r="B34" s="11" t="s">
        <v>143</v>
      </c>
      <c r="C34" s="94" t="s">
        <v>82</v>
      </c>
      <c r="D34" s="236" t="s">
        <v>136</v>
      </c>
      <c r="E34" s="266" t="s">
        <v>87</v>
      </c>
      <c r="F34" s="303"/>
    </row>
    <row r="35" spans="1:6" ht="30" x14ac:dyDescent="0.25">
      <c r="A35" s="90">
        <v>4.2</v>
      </c>
      <c r="B35" s="11" t="s">
        <v>30</v>
      </c>
      <c r="C35" s="94" t="s">
        <v>82</v>
      </c>
      <c r="D35" s="237"/>
      <c r="E35" s="267"/>
      <c r="F35" s="303"/>
    </row>
    <row r="36" spans="1:6" ht="30.75" thickBot="1" x14ac:dyDescent="0.3">
      <c r="A36" s="74">
        <v>4.3</v>
      </c>
      <c r="B36" s="13" t="s">
        <v>65</v>
      </c>
      <c r="C36" s="95" t="s">
        <v>94</v>
      </c>
      <c r="D36" s="341"/>
      <c r="E36" s="268"/>
      <c r="F36" s="294"/>
    </row>
    <row r="37" spans="1:6" ht="30" customHeight="1" thickBot="1" x14ac:dyDescent="0.3">
      <c r="A37" s="229">
        <v>5</v>
      </c>
      <c r="B37" s="231" t="s">
        <v>31</v>
      </c>
      <c r="C37" s="353" t="str">
        <f>+C11</f>
        <v>3B PROYECTOS S.A.S.</v>
      </c>
      <c r="D37" s="354"/>
      <c r="E37" s="252" t="s">
        <v>64</v>
      </c>
      <c r="F37" s="252" t="s">
        <v>13</v>
      </c>
    </row>
    <row r="38" spans="1:6" ht="30.75" thickBot="1" x14ac:dyDescent="0.3">
      <c r="A38" s="230"/>
      <c r="B38" s="232"/>
      <c r="C38" s="87" t="s">
        <v>11</v>
      </c>
      <c r="D38" s="44" t="s">
        <v>12</v>
      </c>
      <c r="E38" s="253"/>
      <c r="F38" s="253"/>
    </row>
    <row r="39" spans="1:6" ht="75" customHeight="1" x14ac:dyDescent="0.25">
      <c r="A39" s="90">
        <v>5.0999999999999996</v>
      </c>
      <c r="B39" s="11" t="s">
        <v>143</v>
      </c>
      <c r="C39" s="322" t="s">
        <v>82</v>
      </c>
      <c r="D39" s="271" t="s">
        <v>132</v>
      </c>
      <c r="E39" s="280" t="s">
        <v>87</v>
      </c>
      <c r="F39" s="281"/>
    </row>
    <row r="40" spans="1:6" ht="45" x14ac:dyDescent="0.25">
      <c r="A40" s="90">
        <v>5.2</v>
      </c>
      <c r="B40" s="11" t="s">
        <v>72</v>
      </c>
      <c r="C40" s="323"/>
      <c r="D40" s="308"/>
      <c r="E40" s="273"/>
      <c r="F40" s="282"/>
    </row>
    <row r="41" spans="1:6" ht="45" x14ac:dyDescent="0.25">
      <c r="A41" s="90">
        <v>5.3</v>
      </c>
      <c r="B41" s="19" t="s">
        <v>71</v>
      </c>
      <c r="C41" s="323"/>
      <c r="D41" s="308"/>
      <c r="E41" s="273"/>
      <c r="F41" s="282"/>
    </row>
    <row r="42" spans="1:6" ht="30" x14ac:dyDescent="0.25">
      <c r="A42" s="90">
        <v>5.4</v>
      </c>
      <c r="B42" s="11" t="s">
        <v>32</v>
      </c>
      <c r="C42" s="323"/>
      <c r="D42" s="308"/>
      <c r="E42" s="273"/>
      <c r="F42" s="282"/>
    </row>
    <row r="43" spans="1:6" ht="30.75" thickBot="1" x14ac:dyDescent="0.3">
      <c r="A43" s="74">
        <v>5.5</v>
      </c>
      <c r="B43" s="13" t="s">
        <v>33</v>
      </c>
      <c r="C43" s="324"/>
      <c r="D43" s="309"/>
      <c r="E43" s="274"/>
      <c r="F43" s="283"/>
    </row>
    <row r="44" spans="1:6" ht="30" customHeight="1" thickBot="1" x14ac:dyDescent="0.3">
      <c r="A44" s="229">
        <v>6</v>
      </c>
      <c r="B44" s="231" t="s">
        <v>34</v>
      </c>
      <c r="C44" s="356" t="s">
        <v>137</v>
      </c>
      <c r="D44" s="328"/>
      <c r="E44" s="252" t="s">
        <v>64</v>
      </c>
      <c r="F44" s="252" t="s">
        <v>13</v>
      </c>
    </row>
    <row r="45" spans="1:6" ht="30" customHeight="1" thickBot="1" x14ac:dyDescent="0.3">
      <c r="A45" s="230"/>
      <c r="B45" s="232"/>
      <c r="C45" s="45" t="s">
        <v>11</v>
      </c>
      <c r="D45" s="44" t="s">
        <v>12</v>
      </c>
      <c r="E45" s="253"/>
      <c r="F45" s="253"/>
    </row>
    <row r="46" spans="1:6" ht="60" x14ac:dyDescent="0.25">
      <c r="A46" s="90">
        <v>6.1</v>
      </c>
      <c r="B46" s="11" t="s">
        <v>35</v>
      </c>
      <c r="C46" s="94" t="s">
        <v>93</v>
      </c>
      <c r="D46" s="91"/>
      <c r="E46" s="34" t="s">
        <v>87</v>
      </c>
      <c r="F46" s="38"/>
    </row>
    <row r="47" spans="1:6" ht="45" x14ac:dyDescent="0.25">
      <c r="A47" s="90">
        <v>6.2</v>
      </c>
      <c r="B47" s="11" t="s">
        <v>36</v>
      </c>
      <c r="C47" s="94" t="s">
        <v>93</v>
      </c>
      <c r="D47" s="91"/>
      <c r="E47" s="34" t="s">
        <v>87</v>
      </c>
      <c r="F47" s="38"/>
    </row>
    <row r="48" spans="1:6" ht="60" x14ac:dyDescent="0.25">
      <c r="A48" s="90">
        <v>6.3</v>
      </c>
      <c r="B48" s="11" t="s">
        <v>37</v>
      </c>
      <c r="C48" s="94" t="s">
        <v>93</v>
      </c>
      <c r="D48" s="91"/>
      <c r="E48" s="34" t="s">
        <v>87</v>
      </c>
      <c r="F48" s="38"/>
    </row>
    <row r="49" spans="1:7" ht="75.75" thickBot="1" x14ac:dyDescent="0.3">
      <c r="A49" s="90">
        <v>6.4</v>
      </c>
      <c r="B49" s="13" t="s">
        <v>38</v>
      </c>
      <c r="C49" s="94" t="s">
        <v>93</v>
      </c>
      <c r="D49" s="92"/>
      <c r="E49" s="34" t="s">
        <v>87</v>
      </c>
      <c r="F49" s="39"/>
    </row>
    <row r="50" spans="1:7" ht="30" customHeight="1" thickBot="1" x14ac:dyDescent="0.3">
      <c r="A50" s="229">
        <v>7</v>
      </c>
      <c r="B50" s="240" t="s">
        <v>39</v>
      </c>
      <c r="C50" s="327" t="str">
        <f>+C11</f>
        <v>3B PROYECTOS S.A.S.</v>
      </c>
      <c r="D50" s="328"/>
      <c r="E50" s="252" t="s">
        <v>64</v>
      </c>
      <c r="F50" s="252" t="s">
        <v>13</v>
      </c>
    </row>
    <row r="51" spans="1:7" ht="30.75" thickBot="1" x14ac:dyDescent="0.3">
      <c r="A51" s="230"/>
      <c r="B51" s="241"/>
      <c r="C51" s="45" t="s">
        <v>11</v>
      </c>
      <c r="D51" s="44" t="s">
        <v>12</v>
      </c>
      <c r="E51" s="253"/>
      <c r="F51" s="253"/>
    </row>
    <row r="52" spans="1:7" ht="30" x14ac:dyDescent="0.25">
      <c r="A52" s="90">
        <v>7.1</v>
      </c>
      <c r="B52" s="11" t="s">
        <v>40</v>
      </c>
      <c r="C52" s="263" t="s">
        <v>82</v>
      </c>
      <c r="D52" s="418">
        <v>204</v>
      </c>
      <c r="E52" s="266" t="s">
        <v>87</v>
      </c>
      <c r="F52" s="34"/>
    </row>
    <row r="53" spans="1:7" ht="45" x14ac:dyDescent="0.25">
      <c r="A53" s="90">
        <v>7.2</v>
      </c>
      <c r="B53" s="11" t="s">
        <v>41</v>
      </c>
      <c r="C53" s="264"/>
      <c r="D53" s="418"/>
      <c r="E53" s="267"/>
      <c r="F53" s="34"/>
    </row>
    <row r="54" spans="1:7" ht="60.75" thickBot="1" x14ac:dyDescent="0.3">
      <c r="A54" s="74">
        <v>7.3</v>
      </c>
      <c r="B54" s="13" t="s">
        <v>42</v>
      </c>
      <c r="C54" s="265"/>
      <c r="D54" s="413"/>
      <c r="E54" s="268"/>
      <c r="F54" s="35"/>
    </row>
    <row r="55" spans="1:7" x14ac:dyDescent="0.25">
      <c r="A55" s="29">
        <v>8</v>
      </c>
      <c r="B55" s="49" t="s">
        <v>43</v>
      </c>
      <c r="C55" s="84"/>
      <c r="D55" s="85" t="s">
        <v>12</v>
      </c>
      <c r="E55" s="36" t="s">
        <v>64</v>
      </c>
      <c r="F55" s="40" t="s">
        <v>13</v>
      </c>
    </row>
    <row r="56" spans="1:7" x14ac:dyDescent="0.25">
      <c r="A56" s="90">
        <v>8.1</v>
      </c>
      <c r="B56" s="11" t="s">
        <v>44</v>
      </c>
      <c r="C56" s="93" t="s">
        <v>138</v>
      </c>
      <c r="D56" s="236">
        <v>210</v>
      </c>
      <c r="E56" s="256" t="s">
        <v>87</v>
      </c>
      <c r="F56" s="517"/>
    </row>
    <row r="57" spans="1:7" ht="15" customHeight="1" x14ac:dyDescent="0.25">
      <c r="A57" s="90">
        <v>8.1999999999999993</v>
      </c>
      <c r="B57" s="11" t="s">
        <v>45</v>
      </c>
      <c r="C57" s="93" t="s">
        <v>110</v>
      </c>
      <c r="D57" s="237"/>
      <c r="E57" s="256"/>
      <c r="F57" s="518"/>
    </row>
    <row r="58" spans="1:7" ht="30" x14ac:dyDescent="0.25">
      <c r="A58" s="90">
        <v>8.3000000000000007</v>
      </c>
      <c r="B58" s="11" t="s">
        <v>46</v>
      </c>
      <c r="C58" s="419" t="s">
        <v>82</v>
      </c>
      <c r="D58" s="237"/>
      <c r="E58" s="256"/>
      <c r="F58" s="518"/>
    </row>
    <row r="59" spans="1:7" ht="45" x14ac:dyDescent="0.25">
      <c r="A59" s="90">
        <v>8.4</v>
      </c>
      <c r="B59" s="11" t="s">
        <v>47</v>
      </c>
      <c r="C59" s="420"/>
      <c r="D59" s="237"/>
      <c r="E59" s="256"/>
      <c r="F59" s="518"/>
    </row>
    <row r="60" spans="1:7" ht="45" x14ac:dyDescent="0.25">
      <c r="A60" s="90">
        <v>8.5</v>
      </c>
      <c r="B60" s="11" t="s">
        <v>73</v>
      </c>
      <c r="C60" s="420"/>
      <c r="D60" s="237"/>
      <c r="E60" s="256"/>
      <c r="F60" s="518"/>
    </row>
    <row r="61" spans="1:7" x14ac:dyDescent="0.25">
      <c r="A61" s="90">
        <v>8.6</v>
      </c>
      <c r="B61" s="11" t="s">
        <v>48</v>
      </c>
      <c r="C61" s="420"/>
      <c r="D61" s="237"/>
      <c r="E61" s="256"/>
      <c r="F61" s="518"/>
    </row>
    <row r="62" spans="1:7" x14ac:dyDescent="0.25">
      <c r="A62" s="90">
        <v>8.6999999999999993</v>
      </c>
      <c r="B62" s="11" t="s">
        <v>49</v>
      </c>
      <c r="C62" s="420"/>
      <c r="D62" s="237"/>
      <c r="E62" s="256"/>
      <c r="F62" s="518"/>
    </row>
    <row r="63" spans="1:7" ht="45" x14ac:dyDescent="0.25">
      <c r="A63" s="90">
        <v>8.8000000000000007</v>
      </c>
      <c r="B63" s="11" t="s">
        <v>74</v>
      </c>
      <c r="C63" s="420"/>
      <c r="D63" s="237"/>
      <c r="E63" s="256"/>
      <c r="F63" s="518"/>
      <c r="G63" s="20"/>
    </row>
    <row r="64" spans="1:7" ht="31.5" customHeight="1" x14ac:dyDescent="0.3">
      <c r="A64" s="90">
        <v>8.9</v>
      </c>
      <c r="B64" s="21" t="s">
        <v>50</v>
      </c>
      <c r="C64" s="420"/>
      <c r="D64" s="237"/>
      <c r="E64" s="256"/>
      <c r="F64" s="518"/>
      <c r="G64" s="22"/>
    </row>
    <row r="65" spans="1:7" ht="16.5" x14ac:dyDescent="0.3">
      <c r="A65" s="23" t="s">
        <v>66</v>
      </c>
      <c r="B65" s="11" t="s">
        <v>51</v>
      </c>
      <c r="C65" s="421"/>
      <c r="D65" s="238"/>
      <c r="E65" s="256"/>
      <c r="F65" s="518"/>
      <c r="G65" s="22"/>
    </row>
    <row r="66" spans="1:7" ht="45.75" thickBot="1" x14ac:dyDescent="0.3">
      <c r="A66" s="23" t="s">
        <v>67</v>
      </c>
      <c r="B66" s="13" t="s">
        <v>75</v>
      </c>
      <c r="C66" s="96" t="s">
        <v>82</v>
      </c>
      <c r="D66" s="89" t="s">
        <v>139</v>
      </c>
      <c r="E66" s="257"/>
      <c r="F66" s="519"/>
      <c r="G66" s="24"/>
    </row>
    <row r="67" spans="1:7" ht="30" customHeight="1" thickBot="1" x14ac:dyDescent="0.3">
      <c r="A67" s="229">
        <v>9</v>
      </c>
      <c r="B67" s="240" t="s">
        <v>52</v>
      </c>
      <c r="C67" s="327" t="str">
        <f>+C11</f>
        <v>3B PROYECTOS S.A.S.</v>
      </c>
      <c r="D67" s="328"/>
      <c r="E67" s="252" t="s">
        <v>64</v>
      </c>
      <c r="F67" s="252" t="s">
        <v>13</v>
      </c>
    </row>
    <row r="68" spans="1:7" ht="30" customHeight="1" thickBot="1" x14ac:dyDescent="0.3">
      <c r="A68" s="230"/>
      <c r="B68" s="241"/>
      <c r="C68" s="45" t="s">
        <v>11</v>
      </c>
      <c r="D68" s="44" t="s">
        <v>12</v>
      </c>
      <c r="E68" s="253"/>
      <c r="F68" s="253"/>
    </row>
    <row r="69" spans="1:7" ht="30" x14ac:dyDescent="0.25">
      <c r="A69" s="90">
        <v>9.1</v>
      </c>
      <c r="B69" s="9" t="s">
        <v>53</v>
      </c>
      <c r="C69" s="263" t="s">
        <v>82</v>
      </c>
      <c r="D69" s="541">
        <v>244</v>
      </c>
      <c r="E69" s="267" t="s">
        <v>87</v>
      </c>
      <c r="F69" s="303"/>
    </row>
    <row r="70" spans="1:7" x14ac:dyDescent="0.25">
      <c r="A70" s="90">
        <v>9.1999999999999993</v>
      </c>
      <c r="B70" s="10" t="s">
        <v>16</v>
      </c>
      <c r="C70" s="390"/>
      <c r="D70" s="238"/>
      <c r="E70" s="267"/>
      <c r="F70" s="303"/>
    </row>
    <row r="71" spans="1:7" ht="60.75" thickBot="1" x14ac:dyDescent="0.3">
      <c r="A71" s="74">
        <v>9.3000000000000007</v>
      </c>
      <c r="B71" s="25" t="s">
        <v>54</v>
      </c>
      <c r="C71" s="95" t="s">
        <v>82</v>
      </c>
      <c r="D71" s="92">
        <v>245</v>
      </c>
      <c r="E71" s="268"/>
      <c r="F71" s="294"/>
    </row>
    <row r="72" spans="1:7" ht="30" customHeight="1" thickBot="1" x14ac:dyDescent="0.3">
      <c r="A72" s="229">
        <v>10</v>
      </c>
      <c r="B72" s="240" t="s">
        <v>55</v>
      </c>
      <c r="C72" s="327" t="str">
        <f>+C11</f>
        <v>3B PROYECTOS S.A.S.</v>
      </c>
      <c r="D72" s="328"/>
      <c r="E72" s="252" t="s">
        <v>64</v>
      </c>
      <c r="F72" s="252" t="s">
        <v>13</v>
      </c>
    </row>
    <row r="73" spans="1:7" ht="30" customHeight="1" thickBot="1" x14ac:dyDescent="0.3">
      <c r="A73" s="230"/>
      <c r="B73" s="241"/>
      <c r="C73" s="45" t="s">
        <v>11</v>
      </c>
      <c r="D73" s="44" t="s">
        <v>12</v>
      </c>
      <c r="E73" s="253"/>
      <c r="F73" s="253"/>
    </row>
    <row r="74" spans="1:7" ht="30.75" thickBot="1" x14ac:dyDescent="0.3">
      <c r="A74" s="74">
        <v>10.1</v>
      </c>
      <c r="B74" s="13" t="s">
        <v>56</v>
      </c>
      <c r="C74" s="95" t="s">
        <v>93</v>
      </c>
      <c r="D74" s="92"/>
      <c r="E74" s="35" t="s">
        <v>87</v>
      </c>
      <c r="F74" s="39"/>
    </row>
    <row r="75" spans="1:7" ht="30" customHeight="1" thickBot="1" x14ac:dyDescent="0.3">
      <c r="A75" s="229">
        <v>11</v>
      </c>
      <c r="B75" s="240" t="s">
        <v>57</v>
      </c>
      <c r="C75" s="327" t="str">
        <f>+C11</f>
        <v>3B PROYECTOS S.A.S.</v>
      </c>
      <c r="D75" s="328"/>
      <c r="E75" s="252" t="s">
        <v>64</v>
      </c>
      <c r="F75" s="252" t="s">
        <v>13</v>
      </c>
    </row>
    <row r="76" spans="1:7" ht="30" customHeight="1" thickBot="1" x14ac:dyDescent="0.3">
      <c r="A76" s="230"/>
      <c r="B76" s="241"/>
      <c r="C76" s="45" t="s">
        <v>11</v>
      </c>
      <c r="D76" s="44" t="s">
        <v>12</v>
      </c>
      <c r="E76" s="253"/>
      <c r="F76" s="253"/>
    </row>
    <row r="77" spans="1:7" ht="30.75" thickBot="1" x14ac:dyDescent="0.3">
      <c r="A77" s="74">
        <v>11.1</v>
      </c>
      <c r="B77" s="55" t="s">
        <v>76</v>
      </c>
      <c r="C77" s="71" t="s">
        <v>93</v>
      </c>
      <c r="D77" s="92"/>
      <c r="E77" s="35" t="s">
        <v>87</v>
      </c>
      <c r="F77" s="39"/>
    </row>
    <row r="78" spans="1:7" ht="30" customHeight="1" thickBot="1" x14ac:dyDescent="0.3">
      <c r="A78" s="229">
        <v>12</v>
      </c>
      <c r="B78" s="231" t="s">
        <v>58</v>
      </c>
      <c r="C78" s="356" t="str">
        <f>+C11</f>
        <v>3B PROYECTOS S.A.S.</v>
      </c>
      <c r="D78" s="328"/>
      <c r="E78" s="250" t="s">
        <v>64</v>
      </c>
      <c r="F78" s="252" t="s">
        <v>13</v>
      </c>
    </row>
    <row r="79" spans="1:7" ht="30" customHeight="1" x14ac:dyDescent="0.25">
      <c r="A79" s="230"/>
      <c r="B79" s="232"/>
      <c r="C79" s="377" t="s">
        <v>11</v>
      </c>
      <c r="D79" s="239"/>
      <c r="E79" s="251"/>
      <c r="F79" s="253"/>
    </row>
    <row r="80" spans="1:7" ht="45" x14ac:dyDescent="0.25">
      <c r="A80" s="90">
        <v>12.1</v>
      </c>
      <c r="B80" s="53" t="s">
        <v>59</v>
      </c>
      <c r="C80" s="512" t="s">
        <v>82</v>
      </c>
      <c r="D80" s="418"/>
      <c r="E80" s="52" t="s">
        <v>87</v>
      </c>
      <c r="F80" s="38"/>
    </row>
    <row r="81" spans="1:6" ht="31.5" customHeight="1" x14ac:dyDescent="0.25">
      <c r="A81" s="90">
        <v>12.2</v>
      </c>
      <c r="B81" s="53" t="s">
        <v>60</v>
      </c>
      <c r="C81" s="512" t="s">
        <v>82</v>
      </c>
      <c r="D81" s="418"/>
      <c r="E81" s="52" t="s">
        <v>87</v>
      </c>
      <c r="F81" s="38"/>
    </row>
    <row r="82" spans="1:6" ht="30.75" thickBot="1" x14ac:dyDescent="0.3">
      <c r="A82" s="26">
        <v>12.3</v>
      </c>
      <c r="B82" s="54" t="s">
        <v>61</v>
      </c>
      <c r="C82" s="512" t="s">
        <v>82</v>
      </c>
      <c r="D82" s="418"/>
      <c r="E82" s="52" t="s">
        <v>87</v>
      </c>
      <c r="F82" s="48"/>
    </row>
    <row r="83" spans="1:6" ht="19.5" thickBot="1" x14ac:dyDescent="0.3">
      <c r="A83" s="242" t="s">
        <v>62</v>
      </c>
      <c r="B83" s="243"/>
      <c r="C83" s="530" t="s">
        <v>82</v>
      </c>
      <c r="D83" s="531"/>
      <c r="E83" s="50" t="s">
        <v>87</v>
      </c>
      <c r="F83" s="51"/>
    </row>
  </sheetData>
  <mergeCells count="87">
    <mergeCell ref="C82:D82"/>
    <mergeCell ref="A83:B83"/>
    <mergeCell ref="C83:D83"/>
    <mergeCell ref="A75:A76"/>
    <mergeCell ref="B75:B76"/>
    <mergeCell ref="C75:D75"/>
    <mergeCell ref="A78:A79"/>
    <mergeCell ref="B78:B79"/>
    <mergeCell ref="C78:D78"/>
    <mergeCell ref="C80:D80"/>
    <mergeCell ref="C81:D81"/>
    <mergeCell ref="E75:E76"/>
    <mergeCell ref="F75:F76"/>
    <mergeCell ref="E78:E79"/>
    <mergeCell ref="F78:F79"/>
    <mergeCell ref="C69:C70"/>
    <mergeCell ref="D69:D70"/>
    <mergeCell ref="E69:E71"/>
    <mergeCell ref="F69:F71"/>
    <mergeCell ref="C79:D79"/>
    <mergeCell ref="A72:A73"/>
    <mergeCell ref="B72:B73"/>
    <mergeCell ref="C72:D72"/>
    <mergeCell ref="E72:E73"/>
    <mergeCell ref="F72:F73"/>
    <mergeCell ref="D56:D65"/>
    <mergeCell ref="E56:E66"/>
    <mergeCell ref="F56:F66"/>
    <mergeCell ref="C58:C65"/>
    <mergeCell ref="A67:A68"/>
    <mergeCell ref="B67:B68"/>
    <mergeCell ref="C67:D67"/>
    <mergeCell ref="E67:E68"/>
    <mergeCell ref="F67:F68"/>
    <mergeCell ref="A50:A51"/>
    <mergeCell ref="B50:B51"/>
    <mergeCell ref="C50:D50"/>
    <mergeCell ref="E50:E51"/>
    <mergeCell ref="F50:F51"/>
    <mergeCell ref="C52:C54"/>
    <mergeCell ref="D52:D54"/>
    <mergeCell ref="E52:E54"/>
    <mergeCell ref="C39:C43"/>
    <mergeCell ref="D39:D43"/>
    <mergeCell ref="E39:E43"/>
    <mergeCell ref="F39:F43"/>
    <mergeCell ref="A44:A45"/>
    <mergeCell ref="B44:B45"/>
    <mergeCell ref="C44:D44"/>
    <mergeCell ref="E44:E45"/>
    <mergeCell ref="F44:F45"/>
    <mergeCell ref="D34:D36"/>
    <mergeCell ref="E34:E36"/>
    <mergeCell ref="F34:F36"/>
    <mergeCell ref="A37:A38"/>
    <mergeCell ref="B37:B38"/>
    <mergeCell ref="C37:D37"/>
    <mergeCell ref="E37:E38"/>
    <mergeCell ref="F37:F38"/>
    <mergeCell ref="E30:E31"/>
    <mergeCell ref="F30:F31"/>
    <mergeCell ref="A32:A33"/>
    <mergeCell ref="B32:B33"/>
    <mergeCell ref="C32:D32"/>
    <mergeCell ref="E32:E33"/>
    <mergeCell ref="F32:F33"/>
    <mergeCell ref="C24:C27"/>
    <mergeCell ref="D24:D27"/>
    <mergeCell ref="E24:E27"/>
    <mergeCell ref="F24:F27"/>
    <mergeCell ref="A28:A29"/>
    <mergeCell ref="B28:B29"/>
    <mergeCell ref="C28:D28"/>
    <mergeCell ref="E28:E29"/>
    <mergeCell ref="F28:F29"/>
    <mergeCell ref="F16:F22"/>
    <mergeCell ref="A1:F2"/>
    <mergeCell ref="A4:F5"/>
    <mergeCell ref="C8:E8"/>
    <mergeCell ref="C9:E9"/>
    <mergeCell ref="C10:E10"/>
    <mergeCell ref="C11:D11"/>
    <mergeCell ref="C12:D12"/>
    <mergeCell ref="C13:D13"/>
    <mergeCell ref="C16:C22"/>
    <mergeCell ref="D16:D22"/>
    <mergeCell ref="E16:E2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60" zoomScaleNormal="60" workbookViewId="0">
      <selection activeCell="H69" sqref="H69:H7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20</v>
      </c>
      <c r="D8" s="312"/>
      <c r="E8" s="312"/>
      <c r="F8" s="312"/>
      <c r="G8" s="313"/>
    </row>
    <row r="9" spans="1:8" ht="31.5" customHeight="1" thickBot="1" x14ac:dyDescent="0.3">
      <c r="A9" s="56" t="s">
        <v>3</v>
      </c>
      <c r="B9" s="57" t="s">
        <v>4</v>
      </c>
      <c r="C9" s="314" t="s">
        <v>141</v>
      </c>
      <c r="D9" s="315"/>
      <c r="E9" s="315"/>
      <c r="F9" s="315"/>
      <c r="G9" s="316"/>
    </row>
    <row r="10" spans="1:8" ht="20.25" customHeight="1" thickBot="1" x14ac:dyDescent="0.3">
      <c r="A10" s="56" t="s">
        <v>5</v>
      </c>
      <c r="B10" s="58" t="s">
        <v>63</v>
      </c>
      <c r="C10" s="317" t="s">
        <v>79</v>
      </c>
      <c r="D10" s="318"/>
      <c r="E10" s="318"/>
      <c r="F10" s="318"/>
      <c r="G10" s="319"/>
    </row>
    <row r="11" spans="1:8" ht="31.5" customHeight="1" thickBot="1" x14ac:dyDescent="0.3">
      <c r="A11" s="56" t="s">
        <v>7</v>
      </c>
      <c r="B11" s="57" t="s">
        <v>6</v>
      </c>
      <c r="C11" s="402" t="s">
        <v>140</v>
      </c>
      <c r="D11" s="403"/>
      <c r="E11" s="409" t="s">
        <v>142</v>
      </c>
      <c r="F11" s="410"/>
      <c r="G11" s="5"/>
      <c r="H11" s="6"/>
    </row>
    <row r="12" spans="1:8" ht="15.75" thickBot="1" x14ac:dyDescent="0.3">
      <c r="A12" s="56" t="s">
        <v>9</v>
      </c>
      <c r="B12" s="57" t="s">
        <v>8</v>
      </c>
      <c r="C12" s="295" t="s">
        <v>145</v>
      </c>
      <c r="D12" s="296"/>
      <c r="E12" s="295" t="s">
        <v>88</v>
      </c>
      <c r="F12" s="296"/>
    </row>
    <row r="13" spans="1:8" ht="15.75" thickBot="1" x14ac:dyDescent="0.3">
      <c r="A13" s="56" t="s">
        <v>77</v>
      </c>
      <c r="B13" s="57" t="s">
        <v>10</v>
      </c>
      <c r="C13" s="295" t="s">
        <v>89</v>
      </c>
      <c r="D13" s="296"/>
      <c r="E13" s="295" t="s">
        <v>89</v>
      </c>
      <c r="F13" s="296"/>
    </row>
    <row r="14" spans="1:8" ht="15.75" thickBot="1" x14ac:dyDescent="0.3">
      <c r="A14" s="3"/>
      <c r="B14" s="4"/>
      <c r="C14" s="7"/>
      <c r="E14" s="7"/>
    </row>
    <row r="15" spans="1:8" x14ac:dyDescent="0.25">
      <c r="A15" s="29">
        <v>1</v>
      </c>
      <c r="B15" s="33" t="s">
        <v>14</v>
      </c>
      <c r="C15" s="330" t="s">
        <v>11</v>
      </c>
      <c r="D15" s="331"/>
      <c r="E15" s="332"/>
      <c r="F15" s="85" t="s">
        <v>12</v>
      </c>
      <c r="G15" s="36" t="s">
        <v>64</v>
      </c>
      <c r="H15" s="40" t="s">
        <v>13</v>
      </c>
    </row>
    <row r="16" spans="1:8" ht="30" x14ac:dyDescent="0.25">
      <c r="A16" s="90">
        <v>1.1000000000000001</v>
      </c>
      <c r="B16" s="9" t="s">
        <v>15</v>
      </c>
      <c r="C16" s="593" t="s">
        <v>82</v>
      </c>
      <c r="D16" s="594"/>
      <c r="E16" s="595"/>
      <c r="F16" s="236" t="s">
        <v>147</v>
      </c>
      <c r="G16" s="578" t="s">
        <v>87</v>
      </c>
      <c r="H16" s="518"/>
    </row>
    <row r="17" spans="1:8" x14ac:dyDescent="0.25">
      <c r="A17" s="90">
        <v>1.2</v>
      </c>
      <c r="B17" s="10" t="s">
        <v>16</v>
      </c>
      <c r="C17" s="596"/>
      <c r="D17" s="597"/>
      <c r="E17" s="598"/>
      <c r="F17" s="237"/>
      <c r="G17" s="579"/>
      <c r="H17" s="518"/>
    </row>
    <row r="18" spans="1:8" ht="30" x14ac:dyDescent="0.25">
      <c r="A18" s="90">
        <v>1.3</v>
      </c>
      <c r="B18" s="9" t="s">
        <v>17</v>
      </c>
      <c r="C18" s="596"/>
      <c r="D18" s="597"/>
      <c r="E18" s="598"/>
      <c r="F18" s="237"/>
      <c r="G18" s="579"/>
      <c r="H18" s="518"/>
    </row>
    <row r="19" spans="1:8" ht="60" x14ac:dyDescent="0.25">
      <c r="A19" s="90">
        <v>1.4</v>
      </c>
      <c r="B19" s="9" t="s">
        <v>18</v>
      </c>
      <c r="C19" s="596"/>
      <c r="D19" s="597"/>
      <c r="E19" s="598"/>
      <c r="F19" s="237"/>
      <c r="G19" s="579"/>
      <c r="H19" s="518"/>
    </row>
    <row r="20" spans="1:8" ht="105" x14ac:dyDescent="0.25">
      <c r="A20" s="90">
        <v>1.5</v>
      </c>
      <c r="B20" s="9" t="s">
        <v>19</v>
      </c>
      <c r="C20" s="596"/>
      <c r="D20" s="597"/>
      <c r="E20" s="598"/>
      <c r="F20" s="237"/>
      <c r="G20" s="579"/>
      <c r="H20" s="518"/>
    </row>
    <row r="21" spans="1:8" ht="30" x14ac:dyDescent="0.25">
      <c r="A21" s="90">
        <v>1.6</v>
      </c>
      <c r="B21" s="11" t="s">
        <v>20</v>
      </c>
      <c r="C21" s="596"/>
      <c r="D21" s="597"/>
      <c r="E21" s="598"/>
      <c r="F21" s="237"/>
      <c r="G21" s="579"/>
      <c r="H21" s="518"/>
    </row>
    <row r="22" spans="1:8" ht="45.75" thickBot="1" x14ac:dyDescent="0.3">
      <c r="A22" s="74">
        <v>1.7</v>
      </c>
      <c r="B22" s="13" t="s">
        <v>21</v>
      </c>
      <c r="C22" s="599"/>
      <c r="D22" s="600"/>
      <c r="E22" s="601"/>
      <c r="F22" s="341"/>
      <c r="G22" s="580"/>
      <c r="H22" s="519"/>
    </row>
    <row r="23" spans="1:8" ht="39" customHeight="1" x14ac:dyDescent="0.25">
      <c r="A23" s="29">
        <v>2</v>
      </c>
      <c r="B23" s="30" t="s">
        <v>69</v>
      </c>
      <c r="C23" s="330" t="s">
        <v>11</v>
      </c>
      <c r="D23" s="331"/>
      <c r="E23" s="332"/>
      <c r="F23" s="85" t="s">
        <v>12</v>
      </c>
      <c r="G23" s="36" t="s">
        <v>64</v>
      </c>
      <c r="H23" s="41" t="s">
        <v>13</v>
      </c>
    </row>
    <row r="24" spans="1:8" ht="45.75" customHeight="1" x14ac:dyDescent="0.25">
      <c r="A24" s="90">
        <v>2.1</v>
      </c>
      <c r="B24" s="11" t="s">
        <v>22</v>
      </c>
      <c r="C24" s="581" t="s">
        <v>375</v>
      </c>
      <c r="D24" s="582"/>
      <c r="E24" s="583"/>
      <c r="F24" s="307" t="s">
        <v>146</v>
      </c>
      <c r="G24" s="590" t="s">
        <v>571</v>
      </c>
      <c r="H24" s="291" t="s">
        <v>573</v>
      </c>
    </row>
    <row r="25" spans="1:8" ht="50.25" customHeight="1" x14ac:dyDescent="0.25">
      <c r="A25" s="90">
        <v>2.2000000000000002</v>
      </c>
      <c r="B25" s="11" t="s">
        <v>70</v>
      </c>
      <c r="C25" s="584"/>
      <c r="D25" s="585"/>
      <c r="E25" s="586"/>
      <c r="F25" s="308"/>
      <c r="G25" s="591"/>
      <c r="H25" s="291"/>
    </row>
    <row r="26" spans="1:8" ht="114.75" customHeight="1" x14ac:dyDescent="0.25">
      <c r="A26" s="90">
        <v>2.2999999999999998</v>
      </c>
      <c r="B26" s="11" t="s">
        <v>23</v>
      </c>
      <c r="C26" s="584"/>
      <c r="D26" s="585"/>
      <c r="E26" s="586"/>
      <c r="F26" s="308"/>
      <c r="G26" s="591"/>
      <c r="H26" s="291"/>
    </row>
    <row r="27" spans="1:8" ht="42" customHeight="1" thickBot="1" x14ac:dyDescent="0.3">
      <c r="A27" s="74">
        <v>2.4</v>
      </c>
      <c r="B27" s="13" t="s">
        <v>24</v>
      </c>
      <c r="C27" s="587"/>
      <c r="D27" s="588"/>
      <c r="E27" s="589"/>
      <c r="F27" s="309"/>
      <c r="G27" s="592"/>
      <c r="H27" s="292"/>
    </row>
    <row r="28" spans="1:8" ht="63" customHeight="1" thickBot="1" x14ac:dyDescent="0.3">
      <c r="A28" s="229">
        <v>3</v>
      </c>
      <c r="B28" s="240" t="s">
        <v>25</v>
      </c>
      <c r="C28" s="327" t="str">
        <f>+C11</f>
        <v>LUIS FERNANDO VILLALBA PAYARES - 75%</v>
      </c>
      <c r="D28" s="327"/>
      <c r="E28" s="327" t="str">
        <f>+E11</f>
        <v>CONSTRUCTORA KPB S.A.S. - 25%</v>
      </c>
      <c r="F28" s="328"/>
      <c r="G28" s="252" t="s">
        <v>64</v>
      </c>
      <c r="H28" s="252" t="s">
        <v>13</v>
      </c>
    </row>
    <row r="29" spans="1:8" ht="30" x14ac:dyDescent="0.25">
      <c r="A29" s="230"/>
      <c r="B29" s="241"/>
      <c r="C29" s="86" t="s">
        <v>11</v>
      </c>
      <c r="D29" s="85" t="s">
        <v>12</v>
      </c>
      <c r="E29" s="86" t="s">
        <v>11</v>
      </c>
      <c r="F29" s="85" t="s">
        <v>12</v>
      </c>
      <c r="G29" s="253"/>
      <c r="H29" s="253"/>
    </row>
    <row r="30" spans="1:8" ht="47.25" customHeight="1" x14ac:dyDescent="0.25">
      <c r="A30" s="90" t="s">
        <v>26</v>
      </c>
      <c r="B30" s="9" t="s">
        <v>15</v>
      </c>
      <c r="C30" s="94" t="s">
        <v>93</v>
      </c>
      <c r="D30" s="94"/>
      <c r="E30" s="94" t="s">
        <v>93</v>
      </c>
      <c r="F30" s="91"/>
      <c r="G30" s="266" t="s">
        <v>87</v>
      </c>
      <c r="H30" s="293"/>
    </row>
    <row r="31" spans="1:8" ht="30.75" thickBot="1" x14ac:dyDescent="0.3">
      <c r="A31" s="74" t="s">
        <v>27</v>
      </c>
      <c r="B31" s="13" t="s">
        <v>28</v>
      </c>
      <c r="C31" s="95" t="s">
        <v>93</v>
      </c>
      <c r="D31" s="95"/>
      <c r="E31" s="95" t="s">
        <v>93</v>
      </c>
      <c r="F31" s="92"/>
      <c r="G31" s="268"/>
      <c r="H31" s="294"/>
    </row>
    <row r="32" spans="1:8" ht="33" customHeight="1" thickBot="1" x14ac:dyDescent="0.3">
      <c r="A32" s="229">
        <v>4</v>
      </c>
      <c r="B32" s="288" t="s">
        <v>29</v>
      </c>
      <c r="C32" s="327" t="str">
        <f>+C11</f>
        <v>LUIS FERNANDO VILLALBA PAYARES - 75%</v>
      </c>
      <c r="D32" s="327"/>
      <c r="E32" s="327" t="str">
        <f>+E11</f>
        <v>CONSTRUCTORA KPB S.A.S. - 25%</v>
      </c>
      <c r="F32" s="328"/>
      <c r="G32" s="252" t="s">
        <v>64</v>
      </c>
      <c r="H32" s="252" t="s">
        <v>13</v>
      </c>
    </row>
    <row r="33" spans="1:8" ht="33" customHeight="1" x14ac:dyDescent="0.25">
      <c r="A33" s="230"/>
      <c r="B33" s="289"/>
      <c r="C33" s="86" t="s">
        <v>11</v>
      </c>
      <c r="D33" s="85" t="s">
        <v>12</v>
      </c>
      <c r="E33" s="86" t="s">
        <v>11</v>
      </c>
      <c r="F33" s="85" t="s">
        <v>12</v>
      </c>
      <c r="G33" s="253"/>
      <c r="H33" s="253"/>
    </row>
    <row r="34" spans="1:8" ht="47.25" customHeight="1" x14ac:dyDescent="0.25">
      <c r="A34" s="90">
        <v>4.0999999999999996</v>
      </c>
      <c r="B34" s="11" t="s">
        <v>143</v>
      </c>
      <c r="C34" s="94" t="s">
        <v>82</v>
      </c>
      <c r="D34" s="411" t="s">
        <v>148</v>
      </c>
      <c r="E34" s="227" t="s">
        <v>375</v>
      </c>
      <c r="F34" s="236" t="s">
        <v>149</v>
      </c>
      <c r="G34" s="602" t="s">
        <v>571</v>
      </c>
      <c r="H34" s="517" t="s">
        <v>574</v>
      </c>
    </row>
    <row r="35" spans="1:8" ht="30" x14ac:dyDescent="0.25">
      <c r="A35" s="90">
        <v>4.2</v>
      </c>
      <c r="B35" s="11" t="s">
        <v>30</v>
      </c>
      <c r="C35" s="94" t="s">
        <v>82</v>
      </c>
      <c r="D35" s="264"/>
      <c r="E35" s="94" t="s">
        <v>82</v>
      </c>
      <c r="F35" s="237"/>
      <c r="G35" s="603"/>
      <c r="H35" s="518"/>
    </row>
    <row r="36" spans="1:8" ht="30.75" thickBot="1" x14ac:dyDescent="0.3">
      <c r="A36" s="74">
        <v>4.3</v>
      </c>
      <c r="B36" s="13" t="s">
        <v>65</v>
      </c>
      <c r="C36" s="95" t="s">
        <v>94</v>
      </c>
      <c r="D36" s="265"/>
      <c r="E36" s="95" t="s">
        <v>94</v>
      </c>
      <c r="F36" s="341"/>
      <c r="G36" s="604"/>
      <c r="H36" s="519"/>
    </row>
    <row r="37" spans="1:8" ht="30" customHeight="1" thickBot="1" x14ac:dyDescent="0.3">
      <c r="A37" s="229">
        <v>5</v>
      </c>
      <c r="B37" s="231" t="s">
        <v>31</v>
      </c>
      <c r="C37" s="353" t="str">
        <f>+C11</f>
        <v>LUIS FERNANDO VILLALBA PAYARES - 75%</v>
      </c>
      <c r="D37" s="354"/>
      <c r="E37" s="353" t="str">
        <f>+E11</f>
        <v>CONSTRUCTORA KPB S.A.S. - 25%</v>
      </c>
      <c r="F37" s="354"/>
      <c r="G37" s="252" t="s">
        <v>64</v>
      </c>
      <c r="H37" s="252" t="s">
        <v>13</v>
      </c>
    </row>
    <row r="38" spans="1:8" ht="30.75" thickBot="1" x14ac:dyDescent="0.3">
      <c r="A38" s="230"/>
      <c r="B38" s="232"/>
      <c r="C38" s="87" t="s">
        <v>11</v>
      </c>
      <c r="D38" s="44" t="s">
        <v>12</v>
      </c>
      <c r="E38" s="87" t="s">
        <v>11</v>
      </c>
      <c r="F38" s="44" t="s">
        <v>12</v>
      </c>
      <c r="G38" s="253"/>
      <c r="H38" s="253"/>
    </row>
    <row r="39" spans="1:8" ht="75" customHeight="1" x14ac:dyDescent="0.25">
      <c r="A39" s="90">
        <v>5.0999999999999996</v>
      </c>
      <c r="B39" s="11" t="s">
        <v>143</v>
      </c>
      <c r="C39" s="263" t="s">
        <v>93</v>
      </c>
      <c r="D39" s="263"/>
      <c r="E39" s="605" t="s">
        <v>375</v>
      </c>
      <c r="F39" s="271" t="s">
        <v>144</v>
      </c>
      <c r="G39" s="590" t="s">
        <v>571</v>
      </c>
      <c r="H39" s="281" t="s">
        <v>575</v>
      </c>
    </row>
    <row r="40" spans="1:8" ht="45" x14ac:dyDescent="0.25">
      <c r="A40" s="90">
        <v>5.2</v>
      </c>
      <c r="B40" s="11" t="s">
        <v>72</v>
      </c>
      <c r="C40" s="264"/>
      <c r="D40" s="264"/>
      <c r="E40" s="606"/>
      <c r="F40" s="308"/>
      <c r="G40" s="591"/>
      <c r="H40" s="282"/>
    </row>
    <row r="41" spans="1:8" ht="45" x14ac:dyDescent="0.25">
      <c r="A41" s="90">
        <v>5.3</v>
      </c>
      <c r="B41" s="19" t="s">
        <v>71</v>
      </c>
      <c r="C41" s="264"/>
      <c r="D41" s="264"/>
      <c r="E41" s="606"/>
      <c r="F41" s="308"/>
      <c r="G41" s="591"/>
      <c r="H41" s="282"/>
    </row>
    <row r="42" spans="1:8" ht="30" x14ac:dyDescent="0.25">
      <c r="A42" s="90">
        <v>5.4</v>
      </c>
      <c r="B42" s="11" t="s">
        <v>32</v>
      </c>
      <c r="C42" s="264"/>
      <c r="D42" s="264"/>
      <c r="E42" s="606"/>
      <c r="F42" s="308"/>
      <c r="G42" s="591"/>
      <c r="H42" s="282"/>
    </row>
    <row r="43" spans="1:8" ht="30.75" thickBot="1" x14ac:dyDescent="0.3">
      <c r="A43" s="74">
        <v>5.5</v>
      </c>
      <c r="B43" s="13" t="s">
        <v>33</v>
      </c>
      <c r="C43" s="265"/>
      <c r="D43" s="265"/>
      <c r="E43" s="607"/>
      <c r="F43" s="309"/>
      <c r="G43" s="592"/>
      <c r="H43" s="283"/>
    </row>
    <row r="44" spans="1:8" ht="30" customHeight="1" thickBot="1" x14ac:dyDescent="0.3">
      <c r="A44" s="229">
        <v>6</v>
      </c>
      <c r="B44" s="231" t="s">
        <v>34</v>
      </c>
      <c r="C44" s="357" t="str">
        <f>+C11</f>
        <v>LUIS FERNANDO VILLALBA PAYARES - 75%</v>
      </c>
      <c r="D44" s="358"/>
      <c r="E44" s="356" t="str">
        <f>+E11</f>
        <v>CONSTRUCTORA KPB S.A.S. - 25%</v>
      </c>
      <c r="F44" s="328"/>
      <c r="G44" s="252" t="s">
        <v>64</v>
      </c>
      <c r="H44" s="252" t="s">
        <v>13</v>
      </c>
    </row>
    <row r="45" spans="1:8" ht="30" customHeight="1" thickBot="1" x14ac:dyDescent="0.3">
      <c r="A45" s="230"/>
      <c r="B45" s="232"/>
      <c r="C45" s="46" t="s">
        <v>11</v>
      </c>
      <c r="D45" s="47" t="s">
        <v>12</v>
      </c>
      <c r="E45" s="45" t="s">
        <v>11</v>
      </c>
      <c r="F45" s="44" t="s">
        <v>12</v>
      </c>
      <c r="G45" s="253"/>
      <c r="H45" s="253"/>
    </row>
    <row r="46" spans="1:8" ht="60" x14ac:dyDescent="0.25">
      <c r="A46" s="90">
        <v>6.1</v>
      </c>
      <c r="B46" s="11" t="s">
        <v>35</v>
      </c>
      <c r="C46" s="88" t="s">
        <v>93</v>
      </c>
      <c r="D46" s="88"/>
      <c r="E46" s="94" t="s">
        <v>93</v>
      </c>
      <c r="F46" s="91"/>
      <c r="G46" s="34" t="s">
        <v>87</v>
      </c>
      <c r="H46" s="38"/>
    </row>
    <row r="47" spans="1:8" ht="45" x14ac:dyDescent="0.25">
      <c r="A47" s="90">
        <v>6.2</v>
      </c>
      <c r="B47" s="11" t="s">
        <v>36</v>
      </c>
      <c r="C47" s="88" t="s">
        <v>93</v>
      </c>
      <c r="D47" s="94"/>
      <c r="E47" s="94" t="s">
        <v>93</v>
      </c>
      <c r="F47" s="91"/>
      <c r="G47" s="34" t="s">
        <v>87</v>
      </c>
      <c r="H47" s="38"/>
    </row>
    <row r="48" spans="1:8" ht="60" x14ac:dyDescent="0.25">
      <c r="A48" s="90">
        <v>6.3</v>
      </c>
      <c r="B48" s="11" t="s">
        <v>37</v>
      </c>
      <c r="C48" s="88" t="s">
        <v>93</v>
      </c>
      <c r="D48" s="94"/>
      <c r="E48" s="94" t="s">
        <v>93</v>
      </c>
      <c r="F48" s="91"/>
      <c r="G48" s="34" t="s">
        <v>87</v>
      </c>
      <c r="H48" s="38"/>
    </row>
    <row r="49" spans="1:9" ht="75.75" thickBot="1" x14ac:dyDescent="0.3">
      <c r="A49" s="90">
        <v>6.4</v>
      </c>
      <c r="B49" s="13" t="s">
        <v>38</v>
      </c>
      <c r="C49" s="88" t="s">
        <v>93</v>
      </c>
      <c r="D49" s="95"/>
      <c r="E49" s="94" t="s">
        <v>93</v>
      </c>
      <c r="F49" s="92"/>
      <c r="G49" s="34" t="s">
        <v>87</v>
      </c>
      <c r="H49" s="39"/>
    </row>
    <row r="50" spans="1:9" ht="30" customHeight="1" thickBot="1" x14ac:dyDescent="0.3">
      <c r="A50" s="229">
        <v>7</v>
      </c>
      <c r="B50" s="240" t="s">
        <v>39</v>
      </c>
      <c r="C50" s="327" t="str">
        <f>+C11</f>
        <v>LUIS FERNANDO VILLALBA PAYARES - 75%</v>
      </c>
      <c r="D50" s="327"/>
      <c r="E50" s="327" t="str">
        <f>+E11</f>
        <v>CONSTRUCTORA KPB S.A.S. - 25%</v>
      </c>
      <c r="F50" s="328"/>
      <c r="G50" s="252" t="s">
        <v>64</v>
      </c>
      <c r="H50" s="252" t="s">
        <v>13</v>
      </c>
    </row>
    <row r="51" spans="1:9" ht="30.75" thickBot="1" x14ac:dyDescent="0.3">
      <c r="A51" s="230"/>
      <c r="B51" s="241"/>
      <c r="C51" s="46" t="s">
        <v>11</v>
      </c>
      <c r="D51" s="47" t="s">
        <v>12</v>
      </c>
      <c r="E51" s="45" t="s">
        <v>11</v>
      </c>
      <c r="F51" s="44" t="s">
        <v>12</v>
      </c>
      <c r="G51" s="253"/>
      <c r="H51" s="253"/>
    </row>
    <row r="52" spans="1:9" ht="30" x14ac:dyDescent="0.25">
      <c r="A52" s="90">
        <v>7.1</v>
      </c>
      <c r="B52" s="11" t="s">
        <v>40</v>
      </c>
      <c r="C52" s="263" t="s">
        <v>82</v>
      </c>
      <c r="D52" s="394">
        <v>83</v>
      </c>
      <c r="E52" s="263" t="s">
        <v>82</v>
      </c>
      <c r="F52" s="418">
        <v>82</v>
      </c>
      <c r="G52" s="266" t="s">
        <v>87</v>
      </c>
      <c r="H52" s="34"/>
    </row>
    <row r="53" spans="1:9" ht="45" x14ac:dyDescent="0.25">
      <c r="A53" s="90">
        <v>7.2</v>
      </c>
      <c r="B53" s="11" t="s">
        <v>41</v>
      </c>
      <c r="C53" s="264"/>
      <c r="D53" s="394"/>
      <c r="E53" s="264"/>
      <c r="F53" s="418"/>
      <c r="G53" s="267"/>
      <c r="H53" s="34"/>
    </row>
    <row r="54" spans="1:9" ht="60.75" thickBot="1" x14ac:dyDescent="0.3">
      <c r="A54" s="74">
        <v>7.3</v>
      </c>
      <c r="B54" s="13" t="s">
        <v>42</v>
      </c>
      <c r="C54" s="265"/>
      <c r="D54" s="395"/>
      <c r="E54" s="265"/>
      <c r="F54" s="413"/>
      <c r="G54" s="268"/>
      <c r="H54" s="35"/>
    </row>
    <row r="55" spans="1:9" x14ac:dyDescent="0.25">
      <c r="A55" s="29">
        <v>8</v>
      </c>
      <c r="B55" s="49" t="s">
        <v>43</v>
      </c>
      <c r="C55" s="330" t="s">
        <v>11</v>
      </c>
      <c r="D55" s="331"/>
      <c r="E55" s="332"/>
      <c r="F55" s="85" t="s">
        <v>12</v>
      </c>
      <c r="G55" s="36" t="s">
        <v>64</v>
      </c>
      <c r="H55" s="40" t="s">
        <v>13</v>
      </c>
    </row>
    <row r="56" spans="1:9" x14ac:dyDescent="0.25">
      <c r="A56" s="90">
        <v>8.1</v>
      </c>
      <c r="B56" s="11" t="s">
        <v>44</v>
      </c>
      <c r="C56" s="516" t="s">
        <v>150</v>
      </c>
      <c r="D56" s="516"/>
      <c r="E56" s="516"/>
      <c r="F56" s="236">
        <v>84</v>
      </c>
      <c r="G56" s="396" t="s">
        <v>571</v>
      </c>
      <c r="H56" s="517" t="s">
        <v>576</v>
      </c>
    </row>
    <row r="57" spans="1:9" x14ac:dyDescent="0.25">
      <c r="A57" s="90">
        <v>8.1999999999999993</v>
      </c>
      <c r="B57" s="11" t="s">
        <v>45</v>
      </c>
      <c r="C57" s="516" t="s">
        <v>151</v>
      </c>
      <c r="D57" s="516"/>
      <c r="E57" s="516"/>
      <c r="F57" s="237"/>
      <c r="G57" s="396"/>
      <c r="H57" s="518"/>
    </row>
    <row r="58" spans="1:9" ht="30" x14ac:dyDescent="0.25">
      <c r="A58" s="90">
        <v>8.3000000000000007</v>
      </c>
      <c r="B58" s="11" t="s">
        <v>46</v>
      </c>
      <c r="C58" s="608" t="s">
        <v>375</v>
      </c>
      <c r="D58" s="609"/>
      <c r="E58" s="610"/>
      <c r="F58" s="237"/>
      <c r="G58" s="396"/>
      <c r="H58" s="518"/>
    </row>
    <row r="59" spans="1:9" ht="45" x14ac:dyDescent="0.25">
      <c r="A59" s="90">
        <v>8.4</v>
      </c>
      <c r="B59" s="11" t="s">
        <v>47</v>
      </c>
      <c r="C59" s="611"/>
      <c r="D59" s="612"/>
      <c r="E59" s="613"/>
      <c r="F59" s="237"/>
      <c r="G59" s="396"/>
      <c r="H59" s="518"/>
    </row>
    <row r="60" spans="1:9" ht="45" x14ac:dyDescent="0.25">
      <c r="A60" s="90">
        <v>8.5</v>
      </c>
      <c r="B60" s="11" t="s">
        <v>73</v>
      </c>
      <c r="C60" s="611"/>
      <c r="D60" s="612"/>
      <c r="E60" s="613"/>
      <c r="F60" s="237"/>
      <c r="G60" s="396"/>
      <c r="H60" s="518"/>
    </row>
    <row r="61" spans="1:9" x14ac:dyDescent="0.25">
      <c r="A61" s="90">
        <v>8.6</v>
      </c>
      <c r="B61" s="11" t="s">
        <v>48</v>
      </c>
      <c r="C61" s="611"/>
      <c r="D61" s="612"/>
      <c r="E61" s="613"/>
      <c r="F61" s="237"/>
      <c r="G61" s="396"/>
      <c r="H61" s="518"/>
    </row>
    <row r="62" spans="1:9" x14ac:dyDescent="0.25">
      <c r="A62" s="90">
        <v>8.6999999999999993</v>
      </c>
      <c r="B62" s="11" t="s">
        <v>49</v>
      </c>
      <c r="C62" s="611"/>
      <c r="D62" s="612"/>
      <c r="E62" s="613"/>
      <c r="F62" s="237"/>
      <c r="G62" s="396"/>
      <c r="H62" s="518"/>
    </row>
    <row r="63" spans="1:9" ht="45" x14ac:dyDescent="0.25">
      <c r="A63" s="90">
        <v>8.8000000000000007</v>
      </c>
      <c r="B63" s="11" t="s">
        <v>74</v>
      </c>
      <c r="C63" s="611"/>
      <c r="D63" s="612"/>
      <c r="E63" s="613"/>
      <c r="F63" s="237"/>
      <c r="G63" s="396"/>
      <c r="H63" s="518"/>
      <c r="I63" s="20"/>
    </row>
    <row r="64" spans="1:9" ht="31.5" customHeight="1" x14ac:dyDescent="0.3">
      <c r="A64" s="90">
        <v>8.9</v>
      </c>
      <c r="B64" s="21" t="s">
        <v>50</v>
      </c>
      <c r="C64" s="611"/>
      <c r="D64" s="612"/>
      <c r="E64" s="613"/>
      <c r="F64" s="237"/>
      <c r="G64" s="396"/>
      <c r="H64" s="518"/>
      <c r="I64" s="22"/>
    </row>
    <row r="65" spans="1:9" ht="16.5" x14ac:dyDescent="0.3">
      <c r="A65" s="23" t="s">
        <v>66</v>
      </c>
      <c r="B65" s="11" t="s">
        <v>51</v>
      </c>
      <c r="C65" s="614"/>
      <c r="D65" s="615"/>
      <c r="E65" s="616"/>
      <c r="F65" s="238"/>
      <c r="G65" s="396"/>
      <c r="H65" s="518"/>
      <c r="I65" s="22"/>
    </row>
    <row r="66" spans="1:9" ht="45.75" thickBot="1" x14ac:dyDescent="0.3">
      <c r="A66" s="23" t="s">
        <v>67</v>
      </c>
      <c r="B66" s="13" t="s">
        <v>75</v>
      </c>
      <c r="C66" s="617" t="s">
        <v>375</v>
      </c>
      <c r="D66" s="617"/>
      <c r="E66" s="617"/>
      <c r="F66" s="89"/>
      <c r="G66" s="397"/>
      <c r="H66" s="519"/>
      <c r="I66" s="24"/>
    </row>
    <row r="67" spans="1:9" ht="30" customHeight="1" thickBot="1" x14ac:dyDescent="0.3">
      <c r="A67" s="229">
        <v>9</v>
      </c>
      <c r="B67" s="240" t="s">
        <v>52</v>
      </c>
      <c r="C67" s="327" t="str">
        <f>+C11</f>
        <v>LUIS FERNANDO VILLALBA PAYARES - 75%</v>
      </c>
      <c r="D67" s="327"/>
      <c r="E67" s="327" t="str">
        <f>+E11</f>
        <v>CONSTRUCTORA KPB S.A.S. - 25%</v>
      </c>
      <c r="F67" s="328"/>
      <c r="G67" s="252" t="s">
        <v>64</v>
      </c>
      <c r="H67" s="252" t="s">
        <v>13</v>
      </c>
    </row>
    <row r="68" spans="1:9" ht="30" customHeight="1" thickBot="1" x14ac:dyDescent="0.3">
      <c r="A68" s="230"/>
      <c r="B68" s="241"/>
      <c r="C68" s="46" t="s">
        <v>11</v>
      </c>
      <c r="D68" s="47" t="s">
        <v>12</v>
      </c>
      <c r="E68" s="45" t="s">
        <v>11</v>
      </c>
      <c r="F68" s="44" t="s">
        <v>12</v>
      </c>
      <c r="G68" s="253"/>
      <c r="H68" s="253"/>
    </row>
    <row r="69" spans="1:9" ht="30" x14ac:dyDescent="0.25">
      <c r="A69" s="90">
        <v>9.1</v>
      </c>
      <c r="B69" s="9" t="s">
        <v>53</v>
      </c>
      <c r="C69" s="263" t="s">
        <v>93</v>
      </c>
      <c r="D69" s="263"/>
      <c r="E69" s="263" t="s">
        <v>93</v>
      </c>
      <c r="F69" s="541"/>
      <c r="G69" s="267" t="s">
        <v>87</v>
      </c>
      <c r="H69" s="303" t="s">
        <v>577</v>
      </c>
    </row>
    <row r="70" spans="1:9" x14ac:dyDescent="0.25">
      <c r="A70" s="90">
        <v>9.1999999999999993</v>
      </c>
      <c r="B70" s="10" t="s">
        <v>16</v>
      </c>
      <c r="C70" s="390"/>
      <c r="D70" s="390"/>
      <c r="E70" s="390"/>
      <c r="F70" s="238"/>
      <c r="G70" s="267"/>
      <c r="H70" s="303"/>
    </row>
    <row r="71" spans="1:9" ht="60.75" thickBot="1" x14ac:dyDescent="0.3">
      <c r="A71" s="74">
        <v>9.3000000000000007</v>
      </c>
      <c r="B71" s="25" t="s">
        <v>54</v>
      </c>
      <c r="C71" s="95" t="s">
        <v>93</v>
      </c>
      <c r="D71" s="95"/>
      <c r="E71" s="95" t="s">
        <v>93</v>
      </c>
      <c r="F71" s="92"/>
      <c r="G71" s="268"/>
      <c r="H71" s="294"/>
    </row>
    <row r="72" spans="1:9" ht="30" customHeight="1" thickBot="1" x14ac:dyDescent="0.3">
      <c r="A72" s="229">
        <v>10</v>
      </c>
      <c r="B72" s="240" t="s">
        <v>55</v>
      </c>
      <c r="C72" s="327" t="str">
        <f>+C11</f>
        <v>LUIS FERNANDO VILLALBA PAYARES - 75%</v>
      </c>
      <c r="D72" s="327"/>
      <c r="E72" s="327" t="str">
        <f>+E11</f>
        <v>CONSTRUCTORA KPB S.A.S. - 25%</v>
      </c>
      <c r="F72" s="328"/>
      <c r="G72" s="252" t="s">
        <v>64</v>
      </c>
      <c r="H72" s="252" t="s">
        <v>13</v>
      </c>
    </row>
    <row r="73" spans="1:9" ht="30" customHeight="1" thickBot="1" x14ac:dyDescent="0.3">
      <c r="A73" s="230"/>
      <c r="B73" s="241"/>
      <c r="C73" s="46" t="s">
        <v>11</v>
      </c>
      <c r="D73" s="47" t="s">
        <v>12</v>
      </c>
      <c r="E73" s="45" t="s">
        <v>11</v>
      </c>
      <c r="F73" s="44" t="s">
        <v>12</v>
      </c>
      <c r="G73" s="253"/>
      <c r="H73" s="253"/>
    </row>
    <row r="74" spans="1:9" ht="30.75" thickBot="1" x14ac:dyDescent="0.3">
      <c r="A74" s="74">
        <v>10.1</v>
      </c>
      <c r="B74" s="13" t="s">
        <v>56</v>
      </c>
      <c r="C74" s="95" t="s">
        <v>93</v>
      </c>
      <c r="D74" s="95"/>
      <c r="E74" s="95" t="s">
        <v>93</v>
      </c>
      <c r="F74" s="92"/>
      <c r="G74" s="35" t="s">
        <v>87</v>
      </c>
      <c r="H74" s="39"/>
    </row>
    <row r="75" spans="1:9" ht="30" customHeight="1" thickBot="1" x14ac:dyDescent="0.3">
      <c r="A75" s="229">
        <v>11</v>
      </c>
      <c r="B75" s="240" t="s">
        <v>57</v>
      </c>
      <c r="C75" s="327" t="str">
        <f>+C11</f>
        <v>LUIS FERNANDO VILLALBA PAYARES - 75%</v>
      </c>
      <c r="D75" s="327"/>
      <c r="E75" s="327" t="str">
        <f>+E11</f>
        <v>CONSTRUCTORA KPB S.A.S. - 25%</v>
      </c>
      <c r="F75" s="328"/>
      <c r="G75" s="252" t="s">
        <v>64</v>
      </c>
      <c r="H75" s="252" t="s">
        <v>13</v>
      </c>
    </row>
    <row r="76" spans="1:9" ht="30" customHeight="1" thickBot="1" x14ac:dyDescent="0.3">
      <c r="A76" s="230"/>
      <c r="B76" s="241"/>
      <c r="C76" s="46" t="s">
        <v>11</v>
      </c>
      <c r="D76" s="47" t="s">
        <v>12</v>
      </c>
      <c r="E76" s="45" t="s">
        <v>11</v>
      </c>
      <c r="F76" s="44" t="s">
        <v>12</v>
      </c>
      <c r="G76" s="253"/>
      <c r="H76" s="253"/>
    </row>
    <row r="77" spans="1:9" ht="30.75" thickBot="1" x14ac:dyDescent="0.3">
      <c r="A77" s="74">
        <v>11.1</v>
      </c>
      <c r="B77" s="55" t="s">
        <v>76</v>
      </c>
      <c r="C77" s="27" t="s">
        <v>93</v>
      </c>
      <c r="D77" s="28"/>
      <c r="E77" s="71" t="s">
        <v>93</v>
      </c>
      <c r="F77" s="92"/>
      <c r="G77" s="35" t="s">
        <v>87</v>
      </c>
      <c r="H77" s="39"/>
    </row>
    <row r="78" spans="1:9" ht="30" customHeight="1" thickBot="1" x14ac:dyDescent="0.3">
      <c r="A78" s="229">
        <v>12</v>
      </c>
      <c r="B78" s="231" t="s">
        <v>58</v>
      </c>
      <c r="C78" s="374" t="str">
        <f>+C11</f>
        <v>LUIS FERNANDO VILLALBA PAYARES - 75%</v>
      </c>
      <c r="D78" s="328"/>
      <c r="E78" s="356" t="str">
        <f>+E11</f>
        <v>CONSTRUCTORA KPB S.A.S. - 25%</v>
      </c>
      <c r="F78" s="328"/>
      <c r="G78" s="250" t="s">
        <v>64</v>
      </c>
      <c r="H78" s="252" t="s">
        <v>13</v>
      </c>
    </row>
    <row r="79" spans="1:9" ht="30" customHeight="1" x14ac:dyDescent="0.25">
      <c r="A79" s="230"/>
      <c r="B79" s="232"/>
      <c r="C79" s="375" t="s">
        <v>11</v>
      </c>
      <c r="D79" s="376"/>
      <c r="E79" s="377" t="s">
        <v>11</v>
      </c>
      <c r="F79" s="239"/>
      <c r="G79" s="251"/>
      <c r="H79" s="253"/>
    </row>
    <row r="80" spans="1:9" ht="45" x14ac:dyDescent="0.25">
      <c r="A80" s="90">
        <v>12.1</v>
      </c>
      <c r="B80" s="53" t="s">
        <v>59</v>
      </c>
      <c r="C80" s="417" t="s">
        <v>82</v>
      </c>
      <c r="D80" s="418"/>
      <c r="E80" s="512" t="s">
        <v>82</v>
      </c>
      <c r="F80" s="418"/>
      <c r="G80" s="52" t="s">
        <v>87</v>
      </c>
      <c r="H80" s="38"/>
    </row>
    <row r="81" spans="1:8" ht="31.5" customHeight="1" x14ac:dyDescent="0.25">
      <c r="A81" s="90">
        <v>12.2</v>
      </c>
      <c r="B81" s="53" t="s">
        <v>60</v>
      </c>
      <c r="C81" s="417" t="s">
        <v>82</v>
      </c>
      <c r="D81" s="418"/>
      <c r="E81" s="512" t="s">
        <v>82</v>
      </c>
      <c r="F81" s="418"/>
      <c r="G81" s="52" t="s">
        <v>87</v>
      </c>
      <c r="H81" s="38"/>
    </row>
    <row r="82" spans="1:8" ht="30.75" thickBot="1" x14ac:dyDescent="0.3">
      <c r="A82" s="26">
        <v>12.3</v>
      </c>
      <c r="B82" s="54" t="s">
        <v>61</v>
      </c>
      <c r="C82" s="417" t="s">
        <v>82</v>
      </c>
      <c r="D82" s="418"/>
      <c r="E82" s="512" t="s">
        <v>82</v>
      </c>
      <c r="F82" s="418"/>
      <c r="G82" s="52" t="s">
        <v>87</v>
      </c>
      <c r="H82" s="48"/>
    </row>
    <row r="83" spans="1:8" ht="19.5" thickBot="1" x14ac:dyDescent="0.3">
      <c r="A83" s="242" t="s">
        <v>62</v>
      </c>
      <c r="B83" s="243"/>
      <c r="C83" s="618" t="s">
        <v>375</v>
      </c>
      <c r="D83" s="619"/>
      <c r="E83" s="618" t="s">
        <v>375</v>
      </c>
      <c r="F83" s="619"/>
      <c r="G83" s="228" t="s">
        <v>571</v>
      </c>
      <c r="H83" s="51"/>
    </row>
  </sheetData>
  <mergeCells count="117">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G16:G22"/>
    <mergeCell ref="H16:H2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67"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21</v>
      </c>
      <c r="D8" s="312"/>
      <c r="E8" s="312"/>
      <c r="F8" s="312"/>
      <c r="G8" s="313"/>
    </row>
    <row r="9" spans="1:8" ht="31.5" customHeight="1" thickBot="1" x14ac:dyDescent="0.3">
      <c r="A9" s="56" t="s">
        <v>3</v>
      </c>
      <c r="B9" s="57" t="s">
        <v>4</v>
      </c>
      <c r="C9" s="314" t="s">
        <v>243</v>
      </c>
      <c r="D9" s="315"/>
      <c r="E9" s="315"/>
      <c r="F9" s="315"/>
      <c r="G9" s="316"/>
    </row>
    <row r="10" spans="1:8" ht="15.75" thickBot="1" x14ac:dyDescent="0.3">
      <c r="A10" s="56" t="s">
        <v>5</v>
      </c>
      <c r="B10" s="57" t="s">
        <v>172</v>
      </c>
      <c r="C10" s="311" t="s">
        <v>156</v>
      </c>
      <c r="D10" s="312"/>
      <c r="E10" s="312"/>
      <c r="F10" s="312"/>
      <c r="G10" s="313"/>
    </row>
    <row r="11" spans="1:8" ht="40.5" customHeight="1" thickBot="1" x14ac:dyDescent="0.3">
      <c r="A11" s="56" t="s">
        <v>171</v>
      </c>
      <c r="B11" s="58" t="s">
        <v>63</v>
      </c>
      <c r="C11" s="317" t="s">
        <v>79</v>
      </c>
      <c r="D11" s="318"/>
      <c r="E11" s="318"/>
      <c r="F11" s="318"/>
      <c r="G11" s="319"/>
    </row>
    <row r="12" spans="1:8" ht="31.5" customHeight="1" thickBot="1" x14ac:dyDescent="0.3">
      <c r="A12" s="56" t="s">
        <v>5</v>
      </c>
      <c r="B12" s="57" t="s">
        <v>6</v>
      </c>
      <c r="C12" s="402" t="s">
        <v>242</v>
      </c>
      <c r="D12" s="403"/>
      <c r="E12" s="409" t="s">
        <v>241</v>
      </c>
      <c r="F12" s="410"/>
      <c r="G12" s="5"/>
      <c r="H12" s="6"/>
    </row>
    <row r="13" spans="1:8" ht="15.75" thickBot="1" x14ac:dyDescent="0.3">
      <c r="A13" s="56" t="s">
        <v>7</v>
      </c>
      <c r="B13" s="57" t="s">
        <v>8</v>
      </c>
      <c r="C13" s="295" t="s">
        <v>88</v>
      </c>
      <c r="D13" s="296"/>
      <c r="E13" s="295" t="s">
        <v>145</v>
      </c>
      <c r="F13" s="296"/>
    </row>
    <row r="14" spans="1:8" ht="15.75" thickBot="1" x14ac:dyDescent="0.3">
      <c r="A14" s="56" t="s">
        <v>9</v>
      </c>
      <c r="B14" s="57" t="s">
        <v>10</v>
      </c>
      <c r="C14" s="295" t="s">
        <v>89</v>
      </c>
      <c r="D14" s="296"/>
      <c r="E14" s="295" t="s">
        <v>89</v>
      </c>
      <c r="F14" s="296"/>
    </row>
    <row r="15" spans="1:8" ht="15.75" thickBot="1" x14ac:dyDescent="0.3">
      <c r="A15" s="3"/>
      <c r="B15" s="4"/>
      <c r="C15" s="7"/>
      <c r="E15" s="7"/>
    </row>
    <row r="16" spans="1:8" x14ac:dyDescent="0.25">
      <c r="A16" s="29">
        <v>1</v>
      </c>
      <c r="B16" s="33" t="s">
        <v>14</v>
      </c>
      <c r="C16" s="330" t="s">
        <v>11</v>
      </c>
      <c r="D16" s="331"/>
      <c r="E16" s="332"/>
      <c r="F16" s="110" t="s">
        <v>12</v>
      </c>
      <c r="G16" s="36" t="s">
        <v>64</v>
      </c>
      <c r="H16" s="40" t="s">
        <v>13</v>
      </c>
    </row>
    <row r="17" spans="1:8" ht="30" x14ac:dyDescent="0.25">
      <c r="A17" s="117">
        <v>1.1000000000000001</v>
      </c>
      <c r="B17" s="9" t="s">
        <v>15</v>
      </c>
      <c r="C17" s="297" t="s">
        <v>82</v>
      </c>
      <c r="D17" s="335"/>
      <c r="E17" s="336"/>
      <c r="F17" s="621" t="s">
        <v>240</v>
      </c>
      <c r="G17" s="266" t="s">
        <v>87</v>
      </c>
      <c r="H17" s="303"/>
    </row>
    <row r="18" spans="1:8" x14ac:dyDescent="0.25">
      <c r="A18" s="117">
        <v>1.2</v>
      </c>
      <c r="B18" s="10" t="s">
        <v>16</v>
      </c>
      <c r="C18" s="298"/>
      <c r="D18" s="337"/>
      <c r="E18" s="338"/>
      <c r="F18" s="622"/>
      <c r="G18" s="267"/>
      <c r="H18" s="303"/>
    </row>
    <row r="19" spans="1:8" ht="30" x14ac:dyDescent="0.25">
      <c r="A19" s="117">
        <v>1.3</v>
      </c>
      <c r="B19" s="9" t="s">
        <v>17</v>
      </c>
      <c r="C19" s="298"/>
      <c r="D19" s="337"/>
      <c r="E19" s="338"/>
      <c r="F19" s="622"/>
      <c r="G19" s="267"/>
      <c r="H19" s="303"/>
    </row>
    <row r="20" spans="1:8" ht="60" x14ac:dyDescent="0.25">
      <c r="A20" s="117">
        <v>1.4</v>
      </c>
      <c r="B20" s="9" t="s">
        <v>18</v>
      </c>
      <c r="C20" s="298"/>
      <c r="D20" s="337"/>
      <c r="E20" s="338"/>
      <c r="F20" s="622"/>
      <c r="G20" s="267"/>
      <c r="H20" s="303"/>
    </row>
    <row r="21" spans="1:8" ht="105" x14ac:dyDescent="0.25">
      <c r="A21" s="117">
        <v>1.5</v>
      </c>
      <c r="B21" s="9" t="s">
        <v>19</v>
      </c>
      <c r="C21" s="298"/>
      <c r="D21" s="337"/>
      <c r="E21" s="338"/>
      <c r="F21" s="622"/>
      <c r="G21" s="267"/>
      <c r="H21" s="303"/>
    </row>
    <row r="22" spans="1:8" ht="30" x14ac:dyDescent="0.25">
      <c r="A22" s="117">
        <v>1.6</v>
      </c>
      <c r="B22" s="11" t="s">
        <v>20</v>
      </c>
      <c r="C22" s="298"/>
      <c r="D22" s="337"/>
      <c r="E22" s="338"/>
      <c r="F22" s="622"/>
      <c r="G22" s="267"/>
      <c r="H22" s="303"/>
    </row>
    <row r="23" spans="1:8" ht="45.75" thickBot="1" x14ac:dyDescent="0.3">
      <c r="A23" s="128">
        <v>1.7</v>
      </c>
      <c r="B23" s="13" t="s">
        <v>21</v>
      </c>
      <c r="C23" s="299"/>
      <c r="D23" s="339"/>
      <c r="E23" s="340"/>
      <c r="F23" s="623"/>
      <c r="G23" s="268"/>
      <c r="H23" s="294"/>
    </row>
    <row r="24" spans="1:8" ht="39" customHeight="1" x14ac:dyDescent="0.25">
      <c r="A24" s="29">
        <v>2</v>
      </c>
      <c r="B24" s="30" t="s">
        <v>69</v>
      </c>
      <c r="C24" s="330" t="s">
        <v>11</v>
      </c>
      <c r="D24" s="331"/>
      <c r="E24" s="332"/>
      <c r="F24" s="110" t="s">
        <v>12</v>
      </c>
      <c r="G24" s="36" t="s">
        <v>64</v>
      </c>
      <c r="H24" s="41" t="s">
        <v>13</v>
      </c>
    </row>
    <row r="25" spans="1:8" ht="45.75" customHeight="1" x14ac:dyDescent="0.25">
      <c r="A25" s="117">
        <v>2.1</v>
      </c>
      <c r="B25" s="11" t="s">
        <v>22</v>
      </c>
      <c r="C25" s="304" t="s">
        <v>82</v>
      </c>
      <c r="D25" s="343"/>
      <c r="E25" s="344"/>
      <c r="F25" s="307" t="s">
        <v>239</v>
      </c>
      <c r="G25" s="280" t="s">
        <v>87</v>
      </c>
      <c r="H25" s="291"/>
    </row>
    <row r="26" spans="1:8" ht="50.25" customHeight="1" x14ac:dyDescent="0.25">
      <c r="A26" s="117">
        <v>2.2000000000000002</v>
      </c>
      <c r="B26" s="11" t="s">
        <v>70</v>
      </c>
      <c r="C26" s="305"/>
      <c r="D26" s="345"/>
      <c r="E26" s="346"/>
      <c r="F26" s="308"/>
      <c r="G26" s="273"/>
      <c r="H26" s="291"/>
    </row>
    <row r="27" spans="1:8" ht="114.75" customHeight="1" x14ac:dyDescent="0.25">
      <c r="A27" s="117">
        <v>2.2999999999999998</v>
      </c>
      <c r="B27" s="11" t="s">
        <v>23</v>
      </c>
      <c r="C27" s="305"/>
      <c r="D27" s="345"/>
      <c r="E27" s="346"/>
      <c r="F27" s="308"/>
      <c r="G27" s="273"/>
      <c r="H27" s="291"/>
    </row>
    <row r="28" spans="1:8" ht="42" customHeight="1" thickBot="1" x14ac:dyDescent="0.3">
      <c r="A28" s="128">
        <v>2.4</v>
      </c>
      <c r="B28" s="13" t="s">
        <v>24</v>
      </c>
      <c r="C28" s="306"/>
      <c r="D28" s="347"/>
      <c r="E28" s="348"/>
      <c r="F28" s="309"/>
      <c r="G28" s="274"/>
      <c r="H28" s="292"/>
    </row>
    <row r="29" spans="1:8" ht="63" customHeight="1" thickBot="1" x14ac:dyDescent="0.3">
      <c r="A29" s="229">
        <v>3</v>
      </c>
      <c r="B29" s="240" t="s">
        <v>25</v>
      </c>
      <c r="C29" s="327" t="str">
        <f>+C12</f>
        <v>GRUPO POSSO S.A.S (70%)</v>
      </c>
      <c r="D29" s="327"/>
      <c r="E29" s="327" t="str">
        <f>+E12</f>
        <v>HUGO ALFREDO POSSO PRADO (30%)</v>
      </c>
      <c r="F29" s="328"/>
      <c r="G29" s="624" t="s">
        <v>64</v>
      </c>
      <c r="H29" s="252" t="s">
        <v>13</v>
      </c>
    </row>
    <row r="30" spans="1:8" ht="30" x14ac:dyDescent="0.25">
      <c r="A30" s="230"/>
      <c r="B30" s="241"/>
      <c r="C30" s="111" t="s">
        <v>11</v>
      </c>
      <c r="D30" s="110" t="s">
        <v>12</v>
      </c>
      <c r="E30" s="111" t="s">
        <v>11</v>
      </c>
      <c r="F30" s="110" t="s">
        <v>12</v>
      </c>
      <c r="G30" s="625"/>
      <c r="H30" s="253"/>
    </row>
    <row r="31" spans="1:8" ht="47.25" customHeight="1" x14ac:dyDescent="0.25">
      <c r="A31" s="117" t="s">
        <v>26</v>
      </c>
      <c r="B31" s="9" t="s">
        <v>15</v>
      </c>
      <c r="C31" s="411" t="s">
        <v>156</v>
      </c>
      <c r="D31" s="123"/>
      <c r="E31" s="411" t="s">
        <v>156</v>
      </c>
      <c r="F31" s="118"/>
      <c r="G31" s="266" t="s">
        <v>87</v>
      </c>
      <c r="H31" s="293"/>
    </row>
    <row r="32" spans="1:8" ht="30.75" thickBot="1" x14ac:dyDescent="0.3">
      <c r="A32" s="128" t="s">
        <v>27</v>
      </c>
      <c r="B32" s="13" t="s">
        <v>28</v>
      </c>
      <c r="C32" s="265"/>
      <c r="D32" s="124"/>
      <c r="E32" s="265"/>
      <c r="F32" s="119"/>
      <c r="G32" s="268"/>
      <c r="H32" s="294"/>
    </row>
    <row r="33" spans="1:8" ht="33" customHeight="1" thickBot="1" x14ac:dyDescent="0.3">
      <c r="A33" s="229">
        <v>4</v>
      </c>
      <c r="B33" s="288" t="s">
        <v>29</v>
      </c>
      <c r="C33" s="327" t="str">
        <f>+C12</f>
        <v>GRUPO POSSO S.A.S (70%)</v>
      </c>
      <c r="D33" s="327"/>
      <c r="E33" s="327" t="str">
        <f>+E12</f>
        <v>HUGO ALFREDO POSSO PRADO (30%)</v>
      </c>
      <c r="F33" s="328"/>
      <c r="G33" s="624" t="s">
        <v>64</v>
      </c>
      <c r="H33" s="252" t="s">
        <v>13</v>
      </c>
    </row>
    <row r="34" spans="1:8" ht="33" customHeight="1" x14ac:dyDescent="0.25">
      <c r="A34" s="230"/>
      <c r="B34" s="289"/>
      <c r="C34" s="111" t="s">
        <v>11</v>
      </c>
      <c r="D34" s="110" t="s">
        <v>12</v>
      </c>
      <c r="E34" s="111" t="s">
        <v>11</v>
      </c>
      <c r="F34" s="110" t="s">
        <v>12</v>
      </c>
      <c r="G34" s="625"/>
      <c r="H34" s="253"/>
    </row>
    <row r="35" spans="1:8" ht="47.25" customHeight="1" x14ac:dyDescent="0.25">
      <c r="A35" s="117">
        <v>4.0999999999999996</v>
      </c>
      <c r="B35" s="11" t="s">
        <v>162</v>
      </c>
      <c r="C35" s="411" t="s">
        <v>82</v>
      </c>
      <c r="D35" s="411" t="s">
        <v>238</v>
      </c>
      <c r="E35" s="411" t="s">
        <v>82</v>
      </c>
      <c r="F35" s="236" t="s">
        <v>237</v>
      </c>
      <c r="G35" s="266" t="s">
        <v>87</v>
      </c>
      <c r="H35" s="303"/>
    </row>
    <row r="36" spans="1:8" ht="30" x14ac:dyDescent="0.25">
      <c r="A36" s="117">
        <v>4.2</v>
      </c>
      <c r="B36" s="11" t="s">
        <v>30</v>
      </c>
      <c r="C36" s="390"/>
      <c r="D36" s="390"/>
      <c r="E36" s="390"/>
      <c r="F36" s="238"/>
      <c r="G36" s="267"/>
      <c r="H36" s="303"/>
    </row>
    <row r="37" spans="1:8" ht="30.75" thickBot="1" x14ac:dyDescent="0.3">
      <c r="A37" s="128">
        <v>4.3</v>
      </c>
      <c r="B37" s="13" t="s">
        <v>65</v>
      </c>
      <c r="C37" s="124" t="s">
        <v>97</v>
      </c>
      <c r="D37" s="124">
        <v>26</v>
      </c>
      <c r="E37" s="124" t="s">
        <v>97</v>
      </c>
      <c r="F37" s="119">
        <v>51</v>
      </c>
      <c r="G37" s="268"/>
      <c r="H37" s="294"/>
    </row>
    <row r="38" spans="1:8" ht="30" customHeight="1" thickBot="1" x14ac:dyDescent="0.3">
      <c r="A38" s="229">
        <v>5</v>
      </c>
      <c r="B38" s="231" t="s">
        <v>31</v>
      </c>
      <c r="C38" s="353" t="str">
        <f>+C12</f>
        <v>GRUPO POSSO S.A.S (70%)</v>
      </c>
      <c r="D38" s="354"/>
      <c r="E38" s="353" t="str">
        <f>+E12</f>
        <v>HUGO ALFREDO POSSO PRADO (30%)</v>
      </c>
      <c r="F38" s="354"/>
      <c r="G38" s="624" t="s">
        <v>64</v>
      </c>
      <c r="H38" s="252" t="s">
        <v>13</v>
      </c>
    </row>
    <row r="39" spans="1:8" ht="30.75" thickBot="1" x14ac:dyDescent="0.3">
      <c r="A39" s="230"/>
      <c r="B39" s="232"/>
      <c r="C39" s="113" t="s">
        <v>11</v>
      </c>
      <c r="D39" s="44" t="s">
        <v>12</v>
      </c>
      <c r="E39" s="113" t="s">
        <v>11</v>
      </c>
      <c r="F39" s="44" t="s">
        <v>12</v>
      </c>
      <c r="G39" s="625"/>
      <c r="H39" s="253"/>
    </row>
    <row r="40" spans="1:8" ht="45" customHeight="1" x14ac:dyDescent="0.25">
      <c r="A40" s="117">
        <v>5.0999999999999996</v>
      </c>
      <c r="B40" s="11" t="s">
        <v>162</v>
      </c>
      <c r="C40" s="263" t="s">
        <v>82</v>
      </c>
      <c r="D40" s="263" t="s">
        <v>236</v>
      </c>
      <c r="E40" s="322" t="s">
        <v>82</v>
      </c>
      <c r="F40" s="271">
        <v>21</v>
      </c>
      <c r="G40" s="280" t="s">
        <v>87</v>
      </c>
      <c r="H40" s="281"/>
    </row>
    <row r="41" spans="1:8" ht="45" x14ac:dyDescent="0.25">
      <c r="A41" s="117">
        <v>5.2</v>
      </c>
      <c r="B41" s="11" t="s">
        <v>72</v>
      </c>
      <c r="C41" s="264"/>
      <c r="D41" s="264"/>
      <c r="E41" s="323"/>
      <c r="F41" s="308"/>
      <c r="G41" s="273"/>
      <c r="H41" s="282"/>
    </row>
    <row r="42" spans="1:8" ht="45" x14ac:dyDescent="0.25">
      <c r="A42" s="117">
        <v>5.3</v>
      </c>
      <c r="B42" s="19" t="s">
        <v>71</v>
      </c>
      <c r="C42" s="264"/>
      <c r="D42" s="264"/>
      <c r="E42" s="323"/>
      <c r="F42" s="308"/>
      <c r="G42" s="273"/>
      <c r="H42" s="282"/>
    </row>
    <row r="43" spans="1:8" ht="30" x14ac:dyDescent="0.25">
      <c r="A43" s="117">
        <v>5.4</v>
      </c>
      <c r="B43" s="11" t="s">
        <v>32</v>
      </c>
      <c r="C43" s="264"/>
      <c r="D43" s="264"/>
      <c r="E43" s="323"/>
      <c r="F43" s="308"/>
      <c r="G43" s="273"/>
      <c r="H43" s="282"/>
    </row>
    <row r="44" spans="1:8" ht="30.75" thickBot="1" x14ac:dyDescent="0.3">
      <c r="A44" s="128">
        <v>5.5</v>
      </c>
      <c r="B44" s="13" t="s">
        <v>33</v>
      </c>
      <c r="C44" s="265"/>
      <c r="D44" s="265"/>
      <c r="E44" s="324"/>
      <c r="F44" s="309"/>
      <c r="G44" s="274"/>
      <c r="H44" s="283"/>
    </row>
    <row r="45" spans="1:8" ht="30" customHeight="1" thickBot="1" x14ac:dyDescent="0.3">
      <c r="A45" s="229">
        <v>6</v>
      </c>
      <c r="B45" s="231" t="s">
        <v>34</v>
      </c>
      <c r="C45" s="357" t="str">
        <f>+C12</f>
        <v>GRUPO POSSO S.A.S (70%)</v>
      </c>
      <c r="D45" s="358"/>
      <c r="E45" s="356" t="str">
        <f>+E12</f>
        <v>HUGO ALFREDO POSSO PRADO (30%)</v>
      </c>
      <c r="F45" s="328"/>
      <c r="G45" s="624" t="s">
        <v>64</v>
      </c>
      <c r="H45" s="252" t="s">
        <v>13</v>
      </c>
    </row>
    <row r="46" spans="1:8" ht="30" customHeight="1" thickBot="1" x14ac:dyDescent="0.3">
      <c r="A46" s="230"/>
      <c r="B46" s="232"/>
      <c r="C46" s="46" t="s">
        <v>11</v>
      </c>
      <c r="D46" s="47" t="s">
        <v>12</v>
      </c>
      <c r="E46" s="139" t="s">
        <v>11</v>
      </c>
      <c r="F46" s="44" t="s">
        <v>12</v>
      </c>
      <c r="G46" s="625"/>
      <c r="H46" s="253"/>
    </row>
    <row r="47" spans="1:8" ht="60" x14ac:dyDescent="0.25">
      <c r="A47" s="117">
        <v>6.1</v>
      </c>
      <c r="B47" s="11" t="s">
        <v>35</v>
      </c>
      <c r="C47" s="263" t="s">
        <v>156</v>
      </c>
      <c r="D47" s="263"/>
      <c r="E47" s="263" t="s">
        <v>156</v>
      </c>
      <c r="F47" s="541"/>
      <c r="G47" s="266" t="s">
        <v>87</v>
      </c>
      <c r="H47" s="293"/>
    </row>
    <row r="48" spans="1:8" ht="45" x14ac:dyDescent="0.25">
      <c r="A48" s="117">
        <v>6.2</v>
      </c>
      <c r="B48" s="11" t="s">
        <v>36</v>
      </c>
      <c r="C48" s="264"/>
      <c r="D48" s="264"/>
      <c r="E48" s="264"/>
      <c r="F48" s="237"/>
      <c r="G48" s="267"/>
      <c r="H48" s="303"/>
    </row>
    <row r="49" spans="1:9" ht="60" x14ac:dyDescent="0.25">
      <c r="A49" s="117">
        <v>6.3</v>
      </c>
      <c r="B49" s="11" t="s">
        <v>37</v>
      </c>
      <c r="C49" s="264"/>
      <c r="D49" s="264"/>
      <c r="E49" s="264"/>
      <c r="F49" s="237"/>
      <c r="G49" s="267"/>
      <c r="H49" s="303"/>
    </row>
    <row r="50" spans="1:9" ht="75.75" thickBot="1" x14ac:dyDescent="0.3">
      <c r="A50" s="117">
        <v>6.4</v>
      </c>
      <c r="B50" s="13" t="s">
        <v>38</v>
      </c>
      <c r="C50" s="265"/>
      <c r="D50" s="265"/>
      <c r="E50" s="265"/>
      <c r="F50" s="341"/>
      <c r="G50" s="268"/>
      <c r="H50" s="294"/>
    </row>
    <row r="51" spans="1:9" ht="30" customHeight="1" thickBot="1" x14ac:dyDescent="0.3">
      <c r="A51" s="229">
        <v>7</v>
      </c>
      <c r="B51" s="240" t="s">
        <v>39</v>
      </c>
      <c r="C51" s="327" t="str">
        <f>+C12</f>
        <v>GRUPO POSSO S.A.S (70%)</v>
      </c>
      <c r="D51" s="327"/>
      <c r="E51" s="327" t="str">
        <f>+E12</f>
        <v>HUGO ALFREDO POSSO PRADO (30%)</v>
      </c>
      <c r="F51" s="328"/>
      <c r="G51" s="624" t="s">
        <v>64</v>
      </c>
      <c r="H51" s="252" t="s">
        <v>13</v>
      </c>
    </row>
    <row r="52" spans="1:9" ht="30.75" thickBot="1" x14ac:dyDescent="0.3">
      <c r="A52" s="230"/>
      <c r="B52" s="241"/>
      <c r="C52" s="46" t="s">
        <v>11</v>
      </c>
      <c r="D52" s="47" t="s">
        <v>12</v>
      </c>
      <c r="E52" s="139" t="s">
        <v>11</v>
      </c>
      <c r="F52" s="44" t="s">
        <v>12</v>
      </c>
      <c r="G52" s="625"/>
      <c r="H52" s="253"/>
    </row>
    <row r="53" spans="1:9" ht="30" x14ac:dyDescent="0.25">
      <c r="A53" s="117">
        <v>7.1</v>
      </c>
      <c r="B53" s="11" t="s">
        <v>40</v>
      </c>
      <c r="C53" s="263" t="s">
        <v>82</v>
      </c>
      <c r="D53" s="394">
        <v>111</v>
      </c>
      <c r="E53" s="263" t="s">
        <v>82</v>
      </c>
      <c r="F53" s="418">
        <v>117</v>
      </c>
      <c r="G53" s="266" t="s">
        <v>87</v>
      </c>
      <c r="H53" s="266"/>
    </row>
    <row r="54" spans="1:9" ht="45" x14ac:dyDescent="0.25">
      <c r="A54" s="117">
        <v>7.2</v>
      </c>
      <c r="B54" s="11" t="s">
        <v>41</v>
      </c>
      <c r="C54" s="264"/>
      <c r="D54" s="394"/>
      <c r="E54" s="264"/>
      <c r="F54" s="418"/>
      <c r="G54" s="267"/>
      <c r="H54" s="267"/>
    </row>
    <row r="55" spans="1:9" ht="60.75" thickBot="1" x14ac:dyDescent="0.3">
      <c r="A55" s="128">
        <v>7.3</v>
      </c>
      <c r="B55" s="13" t="s">
        <v>42</v>
      </c>
      <c r="C55" s="265"/>
      <c r="D55" s="395"/>
      <c r="E55" s="265"/>
      <c r="F55" s="413"/>
      <c r="G55" s="268"/>
      <c r="H55" s="268"/>
    </row>
    <row r="56" spans="1:9" ht="44.25" customHeight="1" x14ac:dyDescent="0.25">
      <c r="A56" s="29">
        <v>8</v>
      </c>
      <c r="B56" s="49" t="s">
        <v>43</v>
      </c>
      <c r="C56" s="330" t="s">
        <v>11</v>
      </c>
      <c r="D56" s="331"/>
      <c r="E56" s="332"/>
      <c r="F56" s="110" t="s">
        <v>12</v>
      </c>
      <c r="G56" s="167" t="s">
        <v>64</v>
      </c>
      <c r="H56" s="40" t="s">
        <v>13</v>
      </c>
    </row>
    <row r="57" spans="1:9" x14ac:dyDescent="0.25">
      <c r="A57" s="117">
        <v>8.1</v>
      </c>
      <c r="B57" s="11" t="s">
        <v>44</v>
      </c>
      <c r="C57" s="516" t="s">
        <v>235</v>
      </c>
      <c r="D57" s="516"/>
      <c r="E57" s="516"/>
      <c r="F57" s="236" t="s">
        <v>234</v>
      </c>
      <c r="G57" s="266" t="s">
        <v>87</v>
      </c>
      <c r="H57" s="293"/>
    </row>
    <row r="58" spans="1:9" x14ac:dyDescent="0.25">
      <c r="A58" s="117">
        <v>8.1999999999999993</v>
      </c>
      <c r="B58" s="11" t="s">
        <v>45</v>
      </c>
      <c r="C58" s="516" t="s">
        <v>186</v>
      </c>
      <c r="D58" s="516"/>
      <c r="E58" s="516"/>
      <c r="F58" s="237"/>
      <c r="G58" s="267"/>
      <c r="H58" s="303"/>
    </row>
    <row r="59" spans="1:9" ht="30" x14ac:dyDescent="0.25">
      <c r="A59" s="117">
        <v>8.3000000000000007</v>
      </c>
      <c r="B59" s="11" t="s">
        <v>46</v>
      </c>
      <c r="C59" s="233" t="s">
        <v>82</v>
      </c>
      <c r="D59" s="520"/>
      <c r="E59" s="419"/>
      <c r="F59" s="237"/>
      <c r="G59" s="267"/>
      <c r="H59" s="303"/>
    </row>
    <row r="60" spans="1:9" ht="45" x14ac:dyDescent="0.25">
      <c r="A60" s="117">
        <v>8.4</v>
      </c>
      <c r="B60" s="11" t="s">
        <v>47</v>
      </c>
      <c r="C60" s="234"/>
      <c r="D60" s="521"/>
      <c r="E60" s="420"/>
      <c r="F60" s="237"/>
      <c r="G60" s="267"/>
      <c r="H60" s="303"/>
    </row>
    <row r="61" spans="1:9" ht="45" x14ac:dyDescent="0.25">
      <c r="A61" s="117">
        <v>8.5</v>
      </c>
      <c r="B61" s="11" t="s">
        <v>73</v>
      </c>
      <c r="C61" s="234"/>
      <c r="D61" s="521"/>
      <c r="E61" s="420"/>
      <c r="F61" s="237"/>
      <c r="G61" s="267"/>
      <c r="H61" s="303"/>
    </row>
    <row r="62" spans="1:9" x14ac:dyDescent="0.25">
      <c r="A62" s="117">
        <v>8.6</v>
      </c>
      <c r="B62" s="11" t="s">
        <v>48</v>
      </c>
      <c r="C62" s="234"/>
      <c r="D62" s="521"/>
      <c r="E62" s="420"/>
      <c r="F62" s="237"/>
      <c r="G62" s="267"/>
      <c r="H62" s="303"/>
    </row>
    <row r="63" spans="1:9" x14ac:dyDescent="0.25">
      <c r="A63" s="117">
        <v>8.6999999999999993</v>
      </c>
      <c r="B63" s="11" t="s">
        <v>49</v>
      </c>
      <c r="C63" s="234"/>
      <c r="D63" s="521"/>
      <c r="E63" s="420"/>
      <c r="F63" s="237"/>
      <c r="G63" s="267"/>
      <c r="H63" s="303"/>
    </row>
    <row r="64" spans="1:9" ht="45" x14ac:dyDescent="0.25">
      <c r="A64" s="117">
        <v>8.8000000000000007</v>
      </c>
      <c r="B64" s="11" t="s">
        <v>74</v>
      </c>
      <c r="C64" s="234"/>
      <c r="D64" s="521"/>
      <c r="E64" s="420"/>
      <c r="F64" s="237"/>
      <c r="G64" s="267"/>
      <c r="H64" s="303"/>
      <c r="I64" s="20"/>
    </row>
    <row r="65" spans="1:9" ht="31.5" customHeight="1" x14ac:dyDescent="0.3">
      <c r="A65" s="117">
        <v>8.9</v>
      </c>
      <c r="B65" s="21" t="s">
        <v>50</v>
      </c>
      <c r="C65" s="234"/>
      <c r="D65" s="521"/>
      <c r="E65" s="420"/>
      <c r="F65" s="237"/>
      <c r="G65" s="267"/>
      <c r="H65" s="303"/>
      <c r="I65" s="22"/>
    </row>
    <row r="66" spans="1:9" ht="16.5" x14ac:dyDescent="0.3">
      <c r="A66" s="23" t="s">
        <v>66</v>
      </c>
      <c r="B66" s="11" t="s">
        <v>51</v>
      </c>
      <c r="C66" s="235"/>
      <c r="D66" s="522"/>
      <c r="E66" s="421"/>
      <c r="F66" s="238"/>
      <c r="G66" s="267"/>
      <c r="H66" s="303"/>
      <c r="I66" s="22"/>
    </row>
    <row r="67" spans="1:9" ht="45.75" thickBot="1" x14ac:dyDescent="0.3">
      <c r="A67" s="23" t="s">
        <v>67</v>
      </c>
      <c r="B67" s="13" t="s">
        <v>75</v>
      </c>
      <c r="C67" s="626" t="s">
        <v>82</v>
      </c>
      <c r="D67" s="626"/>
      <c r="E67" s="626"/>
      <c r="F67" s="116" t="s">
        <v>233</v>
      </c>
      <c r="G67" s="268"/>
      <c r="H67" s="294"/>
      <c r="I67" s="24"/>
    </row>
    <row r="68" spans="1:9" ht="30" customHeight="1" thickBot="1" x14ac:dyDescent="0.3">
      <c r="A68" s="229">
        <v>9</v>
      </c>
      <c r="B68" s="240" t="s">
        <v>52</v>
      </c>
      <c r="C68" s="327" t="str">
        <f>+C12</f>
        <v>GRUPO POSSO S.A.S (70%)</v>
      </c>
      <c r="D68" s="327"/>
      <c r="E68" s="327" t="str">
        <f>+E12</f>
        <v>HUGO ALFREDO POSSO PRADO (30%)</v>
      </c>
      <c r="F68" s="328"/>
      <c r="G68" s="624" t="s">
        <v>64</v>
      </c>
      <c r="H68" s="252" t="s">
        <v>13</v>
      </c>
    </row>
    <row r="69" spans="1:9" ht="30" customHeight="1" thickBot="1" x14ac:dyDescent="0.3">
      <c r="A69" s="230"/>
      <c r="B69" s="241"/>
      <c r="C69" s="46" t="s">
        <v>11</v>
      </c>
      <c r="D69" s="47" t="s">
        <v>12</v>
      </c>
      <c r="E69" s="139" t="s">
        <v>11</v>
      </c>
      <c r="F69" s="44" t="s">
        <v>12</v>
      </c>
      <c r="G69" s="625"/>
      <c r="H69" s="253"/>
    </row>
    <row r="70" spans="1:9" ht="30" x14ac:dyDescent="0.25">
      <c r="A70" s="117">
        <v>9.1</v>
      </c>
      <c r="B70" s="9" t="s">
        <v>53</v>
      </c>
      <c r="C70" s="263" t="s">
        <v>82</v>
      </c>
      <c r="D70" s="263" t="s">
        <v>232</v>
      </c>
      <c r="E70" s="263" t="s">
        <v>231</v>
      </c>
      <c r="F70" s="541"/>
      <c r="G70" s="267" t="s">
        <v>87</v>
      </c>
      <c r="H70" s="303"/>
    </row>
    <row r="71" spans="1:9" x14ac:dyDescent="0.25">
      <c r="A71" s="117">
        <v>9.1999999999999993</v>
      </c>
      <c r="B71" s="10" t="s">
        <v>16</v>
      </c>
      <c r="C71" s="264"/>
      <c r="D71" s="264"/>
      <c r="E71" s="264"/>
      <c r="F71" s="237"/>
      <c r="G71" s="267"/>
      <c r="H71" s="303"/>
    </row>
    <row r="72" spans="1:9" ht="60.75" thickBot="1" x14ac:dyDescent="0.3">
      <c r="A72" s="128">
        <v>9.3000000000000007</v>
      </c>
      <c r="B72" s="25" t="s">
        <v>54</v>
      </c>
      <c r="C72" s="265"/>
      <c r="D72" s="265"/>
      <c r="E72" s="265"/>
      <c r="F72" s="341"/>
      <c r="G72" s="268"/>
      <c r="H72" s="294"/>
    </row>
    <row r="73" spans="1:9" ht="30" customHeight="1" thickBot="1" x14ac:dyDescent="0.3">
      <c r="A73" s="229">
        <v>10</v>
      </c>
      <c r="B73" s="240" t="s">
        <v>55</v>
      </c>
      <c r="C73" s="327" t="str">
        <f>+C12</f>
        <v>GRUPO POSSO S.A.S (70%)</v>
      </c>
      <c r="D73" s="327"/>
      <c r="E73" s="327" t="str">
        <f>+E12</f>
        <v>HUGO ALFREDO POSSO PRADO (30%)</v>
      </c>
      <c r="F73" s="328"/>
      <c r="G73" s="624" t="s">
        <v>64</v>
      </c>
      <c r="H73" s="252" t="s">
        <v>13</v>
      </c>
    </row>
    <row r="74" spans="1:9" ht="30" customHeight="1" thickBot="1" x14ac:dyDescent="0.3">
      <c r="A74" s="230"/>
      <c r="B74" s="241"/>
      <c r="C74" s="46" t="s">
        <v>11</v>
      </c>
      <c r="D74" s="47" t="s">
        <v>12</v>
      </c>
      <c r="E74" s="139" t="s">
        <v>11</v>
      </c>
      <c r="F74" s="44" t="s">
        <v>12</v>
      </c>
      <c r="G74" s="625"/>
      <c r="H74" s="253"/>
    </row>
    <row r="75" spans="1:9" ht="30.75" thickBot="1" x14ac:dyDescent="0.3">
      <c r="A75" s="128">
        <v>10.1</v>
      </c>
      <c r="B75" s="13" t="s">
        <v>56</v>
      </c>
      <c r="C75" s="124" t="s">
        <v>156</v>
      </c>
      <c r="D75" s="124"/>
      <c r="E75" s="124" t="s">
        <v>156</v>
      </c>
      <c r="F75" s="119"/>
      <c r="G75" s="166" t="s">
        <v>87</v>
      </c>
      <c r="H75" s="39"/>
    </row>
    <row r="76" spans="1:9" ht="30" customHeight="1" thickBot="1" x14ac:dyDescent="0.3">
      <c r="A76" s="229">
        <v>11</v>
      </c>
      <c r="B76" s="240" t="s">
        <v>57</v>
      </c>
      <c r="C76" s="327" t="str">
        <f>+C12</f>
        <v>GRUPO POSSO S.A.S (70%)</v>
      </c>
      <c r="D76" s="327"/>
      <c r="E76" s="327" t="str">
        <f>+E12</f>
        <v>HUGO ALFREDO POSSO PRADO (30%)</v>
      </c>
      <c r="F76" s="328"/>
      <c r="G76" s="624" t="s">
        <v>64</v>
      </c>
      <c r="H76" s="252" t="s">
        <v>13</v>
      </c>
    </row>
    <row r="77" spans="1:9" ht="30" customHeight="1" thickBot="1" x14ac:dyDescent="0.3">
      <c r="A77" s="230"/>
      <c r="B77" s="241"/>
      <c r="C77" s="46" t="s">
        <v>11</v>
      </c>
      <c r="D77" s="47" t="s">
        <v>12</v>
      </c>
      <c r="E77" s="139" t="s">
        <v>11</v>
      </c>
      <c r="F77" s="44" t="s">
        <v>12</v>
      </c>
      <c r="G77" s="625"/>
      <c r="H77" s="253"/>
    </row>
    <row r="78" spans="1:9" ht="30.75" thickBot="1" x14ac:dyDescent="0.3">
      <c r="A78" s="128">
        <v>11.1</v>
      </c>
      <c r="B78" s="55" t="s">
        <v>76</v>
      </c>
      <c r="C78" s="27" t="s">
        <v>156</v>
      </c>
      <c r="D78" s="28"/>
      <c r="E78" s="127" t="s">
        <v>156</v>
      </c>
      <c r="F78" s="119"/>
      <c r="G78" s="165" t="s">
        <v>87</v>
      </c>
      <c r="H78" s="39"/>
    </row>
    <row r="79" spans="1:9" ht="30" customHeight="1" thickBot="1" x14ac:dyDescent="0.3">
      <c r="A79" s="229">
        <v>12</v>
      </c>
      <c r="B79" s="231" t="s">
        <v>58</v>
      </c>
      <c r="C79" s="374" t="str">
        <f>+C12</f>
        <v>GRUPO POSSO S.A.S (70%)</v>
      </c>
      <c r="D79" s="328"/>
      <c r="E79" s="356" t="str">
        <f>+E12</f>
        <v>HUGO ALFREDO POSSO PRADO (30%)</v>
      </c>
      <c r="F79" s="328"/>
      <c r="G79" s="624" t="s">
        <v>64</v>
      </c>
      <c r="H79" s="252" t="s">
        <v>13</v>
      </c>
    </row>
    <row r="80" spans="1:9" ht="30" customHeight="1" x14ac:dyDescent="0.25">
      <c r="A80" s="230"/>
      <c r="B80" s="232"/>
      <c r="C80" s="375" t="s">
        <v>11</v>
      </c>
      <c r="D80" s="376"/>
      <c r="E80" s="377" t="s">
        <v>11</v>
      </c>
      <c r="F80" s="239"/>
      <c r="G80" s="625"/>
      <c r="H80" s="253"/>
    </row>
    <row r="81" spans="1:8" ht="45" x14ac:dyDescent="0.25">
      <c r="A81" s="117">
        <v>12.1</v>
      </c>
      <c r="B81" s="53" t="s">
        <v>59</v>
      </c>
      <c r="C81" s="417" t="s">
        <v>82</v>
      </c>
      <c r="D81" s="418"/>
      <c r="E81" s="512" t="s">
        <v>82</v>
      </c>
      <c r="F81" s="418"/>
      <c r="G81" s="266" t="s">
        <v>87</v>
      </c>
      <c r="H81" s="293"/>
    </row>
    <row r="82" spans="1:8" ht="31.5" customHeight="1" x14ac:dyDescent="0.25">
      <c r="A82" s="117">
        <v>12.2</v>
      </c>
      <c r="B82" s="53" t="s">
        <v>60</v>
      </c>
      <c r="C82" s="417" t="s">
        <v>82</v>
      </c>
      <c r="D82" s="418"/>
      <c r="E82" s="512" t="s">
        <v>82</v>
      </c>
      <c r="F82" s="418"/>
      <c r="G82" s="267"/>
      <c r="H82" s="303"/>
    </row>
    <row r="83" spans="1:8" ht="30.75" thickBot="1" x14ac:dyDescent="0.3">
      <c r="A83" s="26">
        <v>12.3</v>
      </c>
      <c r="B83" s="54" t="s">
        <v>61</v>
      </c>
      <c r="C83" s="412" t="s">
        <v>82</v>
      </c>
      <c r="D83" s="413"/>
      <c r="E83" s="620" t="s">
        <v>82</v>
      </c>
      <c r="F83" s="413"/>
      <c r="G83" s="268"/>
      <c r="H83" s="294"/>
    </row>
    <row r="84" spans="1:8" ht="19.5" thickBot="1" x14ac:dyDescent="0.3">
      <c r="A84" s="242" t="s">
        <v>62</v>
      </c>
      <c r="B84" s="243"/>
      <c r="C84" s="383" t="s">
        <v>82</v>
      </c>
      <c r="D84" s="384"/>
      <c r="E84" s="383" t="s">
        <v>82</v>
      </c>
      <c r="F84" s="384"/>
      <c r="G84" s="50" t="s">
        <v>87</v>
      </c>
      <c r="H84" s="51"/>
    </row>
    <row r="86" spans="1:8" x14ac:dyDescent="0.25">
      <c r="B86" s="164"/>
    </row>
    <row r="87" spans="1:8" x14ac:dyDescent="0.25">
      <c r="B87" s="164"/>
    </row>
    <row r="88" spans="1:8" x14ac:dyDescent="0.25">
      <c r="B88" s="164"/>
    </row>
    <row r="89" spans="1:8" x14ac:dyDescent="0.25">
      <c r="B89" s="164"/>
    </row>
  </sheetData>
  <mergeCells count="131">
    <mergeCell ref="C47:C50"/>
    <mergeCell ref="E47:E50"/>
    <mergeCell ref="D47:D50"/>
    <mergeCell ref="G47:G50"/>
    <mergeCell ref="F47:F50"/>
    <mergeCell ref="H47:H50"/>
    <mergeCell ref="H53:H55"/>
    <mergeCell ref="F57:F66"/>
    <mergeCell ref="C53:C55"/>
    <mergeCell ref="E53:E55"/>
    <mergeCell ref="G53:G55"/>
    <mergeCell ref="C51:D51"/>
    <mergeCell ref="E51:F51"/>
    <mergeCell ref="D53:D55"/>
    <mergeCell ref="F53:F55"/>
    <mergeCell ref="C58:E58"/>
    <mergeCell ref="G57:G67"/>
    <mergeCell ref="H57:H67"/>
    <mergeCell ref="C56:E56"/>
    <mergeCell ref="C59:E66"/>
    <mergeCell ref="C67:E67"/>
    <mergeCell ref="C57:E57"/>
    <mergeCell ref="A73:A74"/>
    <mergeCell ref="B73:B74"/>
    <mergeCell ref="G73:G74"/>
    <mergeCell ref="H73:H74"/>
    <mergeCell ref="C70:C72"/>
    <mergeCell ref="D70:D72"/>
    <mergeCell ref="E70:E72"/>
    <mergeCell ref="F70:F72"/>
    <mergeCell ref="G76:G77"/>
    <mergeCell ref="H76:H77"/>
    <mergeCell ref="A76:A77"/>
    <mergeCell ref="B76:B77"/>
    <mergeCell ref="C73:D73"/>
    <mergeCell ref="E73:F73"/>
    <mergeCell ref="C76:D76"/>
    <mergeCell ref="E76:F76"/>
    <mergeCell ref="A68:A69"/>
    <mergeCell ref="B68:B69"/>
    <mergeCell ref="G70:G72"/>
    <mergeCell ref="H70:H72"/>
    <mergeCell ref="G68:G69"/>
    <mergeCell ref="H68:H69"/>
    <mergeCell ref="C68:D68"/>
    <mergeCell ref="E68:F68"/>
    <mergeCell ref="C35:C36"/>
    <mergeCell ref="E35:E36"/>
    <mergeCell ref="D35:D36"/>
    <mergeCell ref="F35:F36"/>
    <mergeCell ref="A38:A39"/>
    <mergeCell ref="B38:B39"/>
    <mergeCell ref="G35:G37"/>
    <mergeCell ref="A51:A52"/>
    <mergeCell ref="B51:B52"/>
    <mergeCell ref="G51:G52"/>
    <mergeCell ref="H51:H52"/>
    <mergeCell ref="A45:A46"/>
    <mergeCell ref="B45:B46"/>
    <mergeCell ref="G45:G46"/>
    <mergeCell ref="H45:H46"/>
    <mergeCell ref="C45:D45"/>
    <mergeCell ref="E45:F45"/>
    <mergeCell ref="E29:F29"/>
    <mergeCell ref="C33:D33"/>
    <mergeCell ref="E33:F33"/>
    <mergeCell ref="G31:G32"/>
    <mergeCell ref="H31:H32"/>
    <mergeCell ref="C31:C32"/>
    <mergeCell ref="E31:E32"/>
    <mergeCell ref="F25:F28"/>
    <mergeCell ref="G25:G28"/>
    <mergeCell ref="H25:H28"/>
    <mergeCell ref="G33:G34"/>
    <mergeCell ref="H35:H37"/>
    <mergeCell ref="H33:H34"/>
    <mergeCell ref="G38:G39"/>
    <mergeCell ref="H38:H39"/>
    <mergeCell ref="C38:D38"/>
    <mergeCell ref="E38:F38"/>
    <mergeCell ref="H40:H44"/>
    <mergeCell ref="C40:C44"/>
    <mergeCell ref="E40:E44"/>
    <mergeCell ref="F40:F44"/>
    <mergeCell ref="G40:G44"/>
    <mergeCell ref="D40:D44"/>
    <mergeCell ref="G29:G30"/>
    <mergeCell ref="H29:H30"/>
    <mergeCell ref="C29:D29"/>
    <mergeCell ref="C12:D12"/>
    <mergeCell ref="E12:F12"/>
    <mergeCell ref="C13:D13"/>
    <mergeCell ref="E13:F13"/>
    <mergeCell ref="C14:D14"/>
    <mergeCell ref="E14:F14"/>
    <mergeCell ref="C11:G11"/>
    <mergeCell ref="A1:H2"/>
    <mergeCell ref="A4:H5"/>
    <mergeCell ref="C8:G8"/>
    <mergeCell ref="C9:G9"/>
    <mergeCell ref="C10:G10"/>
    <mergeCell ref="C83:D83"/>
    <mergeCell ref="G81:G83"/>
    <mergeCell ref="H81:H83"/>
    <mergeCell ref="C16:E16"/>
    <mergeCell ref="C17:E23"/>
    <mergeCell ref="C25:E28"/>
    <mergeCell ref="G17:G23"/>
    <mergeCell ref="F17:F23"/>
    <mergeCell ref="H17:H23"/>
    <mergeCell ref="C24:E24"/>
    <mergeCell ref="E81:F81"/>
    <mergeCell ref="E82:F82"/>
    <mergeCell ref="G79:G80"/>
    <mergeCell ref="H79:H80"/>
    <mergeCell ref="A29:A30"/>
    <mergeCell ref="B29:B30"/>
    <mergeCell ref="A33:A34"/>
    <mergeCell ref="B33:B34"/>
    <mergeCell ref="A84:B84"/>
    <mergeCell ref="C84:D84"/>
    <mergeCell ref="E84:F84"/>
    <mergeCell ref="A79:A80"/>
    <mergeCell ref="B79:B80"/>
    <mergeCell ref="E83:F83"/>
    <mergeCell ref="C81:D81"/>
    <mergeCell ref="C82:D82"/>
    <mergeCell ref="C79:D79"/>
    <mergeCell ref="E79:F79"/>
    <mergeCell ref="C80:D80"/>
    <mergeCell ref="E80:F80"/>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73"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22</v>
      </c>
      <c r="D8" s="312"/>
      <c r="E8" s="312"/>
      <c r="F8" s="312"/>
      <c r="G8" s="313"/>
    </row>
    <row r="9" spans="1:8" ht="31.5" customHeight="1" thickBot="1" x14ac:dyDescent="0.3">
      <c r="A9" s="56" t="s">
        <v>3</v>
      </c>
      <c r="B9" s="57" t="s">
        <v>4</v>
      </c>
      <c r="C9" s="314" t="s">
        <v>252</v>
      </c>
      <c r="D9" s="315"/>
      <c r="E9" s="315"/>
      <c r="F9" s="315"/>
      <c r="G9" s="316"/>
    </row>
    <row r="10" spans="1:8" ht="15.75" thickBot="1" x14ac:dyDescent="0.3">
      <c r="A10" s="56" t="s">
        <v>5</v>
      </c>
      <c r="B10" s="57" t="s">
        <v>172</v>
      </c>
      <c r="C10" s="311" t="s">
        <v>156</v>
      </c>
      <c r="D10" s="312"/>
      <c r="E10" s="312"/>
      <c r="F10" s="312"/>
      <c r="G10" s="313"/>
    </row>
    <row r="11" spans="1:8" ht="40.5" customHeight="1" thickBot="1" x14ac:dyDescent="0.3">
      <c r="A11" s="56" t="s">
        <v>171</v>
      </c>
      <c r="B11" s="58" t="s">
        <v>63</v>
      </c>
      <c r="C11" s="317" t="s">
        <v>112</v>
      </c>
      <c r="D11" s="318"/>
      <c r="E11" s="318"/>
      <c r="F11" s="318"/>
      <c r="G11" s="319"/>
    </row>
    <row r="12" spans="1:8" ht="31.5" customHeight="1" thickBot="1" x14ac:dyDescent="0.3">
      <c r="A12" s="56" t="s">
        <v>5</v>
      </c>
      <c r="B12" s="57" t="s">
        <v>6</v>
      </c>
      <c r="C12" s="402" t="s">
        <v>252</v>
      </c>
      <c r="D12" s="443"/>
      <c r="E12" s="443"/>
      <c r="F12" s="403"/>
      <c r="G12" s="5"/>
      <c r="H12" s="6"/>
    </row>
    <row r="13" spans="1:8" ht="15.75" thickBot="1" x14ac:dyDescent="0.3">
      <c r="A13" s="56" t="s">
        <v>7</v>
      </c>
      <c r="B13" s="57" t="s">
        <v>8</v>
      </c>
      <c r="C13" s="295" t="s">
        <v>88</v>
      </c>
      <c r="D13" s="404"/>
      <c r="E13" s="404"/>
      <c r="F13" s="296"/>
    </row>
    <row r="14" spans="1:8" ht="15.75" thickBot="1" x14ac:dyDescent="0.3">
      <c r="A14" s="56" t="s">
        <v>9</v>
      </c>
      <c r="B14" s="57" t="s">
        <v>10</v>
      </c>
      <c r="C14" s="295" t="s">
        <v>89</v>
      </c>
      <c r="D14" s="404"/>
      <c r="E14" s="404"/>
      <c r="F14" s="296"/>
    </row>
    <row r="15" spans="1:8" ht="15.75" thickBot="1" x14ac:dyDescent="0.3">
      <c r="A15" s="3"/>
      <c r="B15" s="4"/>
      <c r="C15" s="7"/>
      <c r="E15" s="7"/>
    </row>
    <row r="16" spans="1:8" ht="37.5" customHeight="1" x14ac:dyDescent="0.25">
      <c r="A16" s="29">
        <v>1</v>
      </c>
      <c r="B16" s="33" t="s">
        <v>14</v>
      </c>
      <c r="C16" s="330" t="s">
        <v>11</v>
      </c>
      <c r="D16" s="331"/>
      <c r="E16" s="332"/>
      <c r="F16" s="110" t="s">
        <v>12</v>
      </c>
      <c r="G16" s="167" t="s">
        <v>64</v>
      </c>
      <c r="H16" s="40" t="s">
        <v>13</v>
      </c>
    </row>
    <row r="17" spans="1:8" ht="30" x14ac:dyDescent="0.25">
      <c r="A17" s="117">
        <v>1.1000000000000001</v>
      </c>
      <c r="B17" s="9" t="s">
        <v>15</v>
      </c>
      <c r="C17" s="297" t="s">
        <v>82</v>
      </c>
      <c r="D17" s="335"/>
      <c r="E17" s="336"/>
      <c r="F17" s="621" t="s">
        <v>251</v>
      </c>
      <c r="G17" s="266" t="s">
        <v>87</v>
      </c>
      <c r="H17" s="303"/>
    </row>
    <row r="18" spans="1:8" x14ac:dyDescent="0.25">
      <c r="A18" s="117">
        <v>1.2</v>
      </c>
      <c r="B18" s="10" t="s">
        <v>16</v>
      </c>
      <c r="C18" s="298"/>
      <c r="D18" s="337"/>
      <c r="E18" s="338"/>
      <c r="F18" s="622"/>
      <c r="G18" s="267"/>
      <c r="H18" s="303"/>
    </row>
    <row r="19" spans="1:8" ht="30" x14ac:dyDescent="0.25">
      <c r="A19" s="117">
        <v>1.3</v>
      </c>
      <c r="B19" s="9" t="s">
        <v>17</v>
      </c>
      <c r="C19" s="298"/>
      <c r="D19" s="337"/>
      <c r="E19" s="338"/>
      <c r="F19" s="622"/>
      <c r="G19" s="267"/>
      <c r="H19" s="303"/>
    </row>
    <row r="20" spans="1:8" ht="60" x14ac:dyDescent="0.25">
      <c r="A20" s="117">
        <v>1.4</v>
      </c>
      <c r="B20" s="9" t="s">
        <v>18</v>
      </c>
      <c r="C20" s="298"/>
      <c r="D20" s="337"/>
      <c r="E20" s="338"/>
      <c r="F20" s="622"/>
      <c r="G20" s="267"/>
      <c r="H20" s="303"/>
    </row>
    <row r="21" spans="1:8" ht="105" x14ac:dyDescent="0.25">
      <c r="A21" s="117">
        <v>1.5</v>
      </c>
      <c r="B21" s="9" t="s">
        <v>19</v>
      </c>
      <c r="C21" s="298"/>
      <c r="D21" s="337"/>
      <c r="E21" s="338"/>
      <c r="F21" s="622"/>
      <c r="G21" s="267"/>
      <c r="H21" s="303"/>
    </row>
    <row r="22" spans="1:8" ht="30" x14ac:dyDescent="0.25">
      <c r="A22" s="117">
        <v>1.6</v>
      </c>
      <c r="B22" s="11" t="s">
        <v>20</v>
      </c>
      <c r="C22" s="298"/>
      <c r="D22" s="337"/>
      <c r="E22" s="338"/>
      <c r="F22" s="622"/>
      <c r="G22" s="267"/>
      <c r="H22" s="303"/>
    </row>
    <row r="23" spans="1:8" ht="45.75" thickBot="1" x14ac:dyDescent="0.3">
      <c r="A23" s="128">
        <v>1.7</v>
      </c>
      <c r="B23" s="13" t="s">
        <v>21</v>
      </c>
      <c r="C23" s="299"/>
      <c r="D23" s="339"/>
      <c r="E23" s="340"/>
      <c r="F23" s="623"/>
      <c r="G23" s="268"/>
      <c r="H23" s="294"/>
    </row>
    <row r="24" spans="1:8" ht="54.75" customHeight="1" x14ac:dyDescent="0.25">
      <c r="A24" s="29">
        <v>2</v>
      </c>
      <c r="B24" s="30" t="s">
        <v>69</v>
      </c>
      <c r="C24" s="330" t="s">
        <v>11</v>
      </c>
      <c r="D24" s="331"/>
      <c r="E24" s="332"/>
      <c r="F24" s="110" t="s">
        <v>12</v>
      </c>
      <c r="G24" s="167" t="s">
        <v>64</v>
      </c>
      <c r="H24" s="41" t="s">
        <v>13</v>
      </c>
    </row>
    <row r="25" spans="1:8" ht="45.75" customHeight="1" x14ac:dyDescent="0.25">
      <c r="A25" s="117">
        <v>2.1</v>
      </c>
      <c r="B25" s="11" t="s">
        <v>22</v>
      </c>
      <c r="C25" s="304" t="s">
        <v>156</v>
      </c>
      <c r="D25" s="343"/>
      <c r="E25" s="344"/>
      <c r="F25" s="307"/>
      <c r="G25" s="280" t="s">
        <v>87</v>
      </c>
      <c r="H25" s="291"/>
    </row>
    <row r="26" spans="1:8" ht="50.25" customHeight="1" x14ac:dyDescent="0.25">
      <c r="A26" s="117">
        <v>2.2000000000000002</v>
      </c>
      <c r="B26" s="11" t="s">
        <v>70</v>
      </c>
      <c r="C26" s="305"/>
      <c r="D26" s="345"/>
      <c r="E26" s="346"/>
      <c r="F26" s="308"/>
      <c r="G26" s="273"/>
      <c r="H26" s="291"/>
    </row>
    <row r="27" spans="1:8" ht="114.75" customHeight="1" x14ac:dyDescent="0.25">
      <c r="A27" s="117">
        <v>2.2999999999999998</v>
      </c>
      <c r="B27" s="11" t="s">
        <v>23</v>
      </c>
      <c r="C27" s="305"/>
      <c r="D27" s="345"/>
      <c r="E27" s="346"/>
      <c r="F27" s="308"/>
      <c r="G27" s="273"/>
      <c r="H27" s="291"/>
    </row>
    <row r="28" spans="1:8" ht="42" customHeight="1" thickBot="1" x14ac:dyDescent="0.3">
      <c r="A28" s="128">
        <v>2.4</v>
      </c>
      <c r="B28" s="13" t="s">
        <v>24</v>
      </c>
      <c r="C28" s="306"/>
      <c r="D28" s="347"/>
      <c r="E28" s="348"/>
      <c r="F28" s="309"/>
      <c r="G28" s="274"/>
      <c r="H28" s="292"/>
    </row>
    <row r="29" spans="1:8" ht="63" customHeight="1" thickBot="1" x14ac:dyDescent="0.3">
      <c r="A29" s="229">
        <v>3</v>
      </c>
      <c r="B29" s="240" t="s">
        <v>25</v>
      </c>
      <c r="C29" s="290" t="str">
        <f>+C12</f>
        <v>B&amp;C S.A</v>
      </c>
      <c r="D29" s="447"/>
      <c r="E29" s="447"/>
      <c r="F29" s="279"/>
      <c r="G29" s="624" t="s">
        <v>64</v>
      </c>
      <c r="H29" s="252" t="s">
        <v>13</v>
      </c>
    </row>
    <row r="30" spans="1:8" ht="30" customHeight="1" x14ac:dyDescent="0.25">
      <c r="A30" s="230"/>
      <c r="B30" s="241"/>
      <c r="C30" s="355" t="s">
        <v>11</v>
      </c>
      <c r="D30" s="480"/>
      <c r="E30" s="356"/>
      <c r="F30" s="110" t="s">
        <v>12</v>
      </c>
      <c r="G30" s="625"/>
      <c r="H30" s="253"/>
    </row>
    <row r="31" spans="1:8" ht="47.25" customHeight="1" x14ac:dyDescent="0.25">
      <c r="A31" s="117" t="s">
        <v>26</v>
      </c>
      <c r="B31" s="9" t="s">
        <v>15</v>
      </c>
      <c r="C31" s="411" t="s">
        <v>156</v>
      </c>
      <c r="D31" s="123"/>
      <c r="E31" s="411" t="s">
        <v>156</v>
      </c>
      <c r="F31" s="118"/>
      <c r="G31" s="266" t="s">
        <v>87</v>
      </c>
      <c r="H31" s="293"/>
    </row>
    <row r="32" spans="1:8" ht="30.75" thickBot="1" x14ac:dyDescent="0.3">
      <c r="A32" s="128" t="s">
        <v>27</v>
      </c>
      <c r="B32" s="13" t="s">
        <v>28</v>
      </c>
      <c r="C32" s="265"/>
      <c r="D32" s="124"/>
      <c r="E32" s="265"/>
      <c r="F32" s="119"/>
      <c r="G32" s="268"/>
      <c r="H32" s="294"/>
    </row>
    <row r="33" spans="1:8" ht="33" customHeight="1" thickBot="1" x14ac:dyDescent="0.3">
      <c r="A33" s="229">
        <v>4</v>
      </c>
      <c r="B33" s="240" t="s">
        <v>29</v>
      </c>
      <c r="C33" s="290" t="str">
        <f>+C12</f>
        <v>B&amp;C S.A</v>
      </c>
      <c r="D33" s="447"/>
      <c r="E33" s="447"/>
      <c r="F33" s="279"/>
      <c r="G33" s="624" t="s">
        <v>64</v>
      </c>
      <c r="H33" s="252" t="s">
        <v>13</v>
      </c>
    </row>
    <row r="34" spans="1:8" ht="33" customHeight="1" x14ac:dyDescent="0.25">
      <c r="A34" s="230"/>
      <c r="B34" s="241"/>
      <c r="C34" s="355" t="s">
        <v>11</v>
      </c>
      <c r="D34" s="480"/>
      <c r="E34" s="356"/>
      <c r="F34" s="110" t="s">
        <v>12</v>
      </c>
      <c r="G34" s="625"/>
      <c r="H34" s="253"/>
    </row>
    <row r="35" spans="1:8" ht="47.25" customHeight="1" x14ac:dyDescent="0.25">
      <c r="A35" s="117">
        <v>4.0999999999999996</v>
      </c>
      <c r="B35" s="11" t="s">
        <v>162</v>
      </c>
      <c r="C35" s="297" t="s">
        <v>82</v>
      </c>
      <c r="D35" s="335"/>
      <c r="E35" s="336"/>
      <c r="F35" s="236" t="s">
        <v>250</v>
      </c>
      <c r="G35" s="266" t="s">
        <v>87</v>
      </c>
      <c r="H35" s="303"/>
    </row>
    <row r="36" spans="1:8" ht="30" x14ac:dyDescent="0.25">
      <c r="A36" s="117">
        <v>4.2</v>
      </c>
      <c r="B36" s="11" t="s">
        <v>30</v>
      </c>
      <c r="C36" s="638"/>
      <c r="D36" s="639"/>
      <c r="E36" s="640"/>
      <c r="F36" s="238"/>
      <c r="G36" s="267"/>
      <c r="H36" s="303"/>
    </row>
    <row r="37" spans="1:8" ht="30.75" thickBot="1" x14ac:dyDescent="0.3">
      <c r="A37" s="128">
        <v>4.3</v>
      </c>
      <c r="B37" s="13" t="s">
        <v>65</v>
      </c>
      <c r="C37" s="540" t="s">
        <v>94</v>
      </c>
      <c r="D37" s="494"/>
      <c r="E37" s="620"/>
      <c r="F37" s="119">
        <v>18</v>
      </c>
      <c r="G37" s="268"/>
      <c r="H37" s="294"/>
    </row>
    <row r="38" spans="1:8" ht="30" customHeight="1" thickBot="1" x14ac:dyDescent="0.3">
      <c r="A38" s="229">
        <v>5</v>
      </c>
      <c r="B38" s="231" t="s">
        <v>31</v>
      </c>
      <c r="C38" s="286" t="str">
        <f>+C12</f>
        <v>B&amp;C S.A</v>
      </c>
      <c r="D38" s="504"/>
      <c r="E38" s="504"/>
      <c r="F38" s="287"/>
      <c r="G38" s="624" t="s">
        <v>64</v>
      </c>
      <c r="H38" s="252" t="s">
        <v>13</v>
      </c>
    </row>
    <row r="39" spans="1:8" ht="30.75" customHeight="1" thickBot="1" x14ac:dyDescent="0.3">
      <c r="A39" s="230"/>
      <c r="B39" s="232"/>
      <c r="C39" s="278" t="s">
        <v>11</v>
      </c>
      <c r="D39" s="447"/>
      <c r="E39" s="342"/>
      <c r="F39" s="44" t="s">
        <v>12</v>
      </c>
      <c r="G39" s="625"/>
      <c r="H39" s="253"/>
    </row>
    <row r="40" spans="1:8" ht="45" customHeight="1" x14ac:dyDescent="0.25">
      <c r="A40" s="117">
        <v>5.0999999999999996</v>
      </c>
      <c r="B40" s="11" t="s">
        <v>162</v>
      </c>
      <c r="C40" s="627" t="s">
        <v>82</v>
      </c>
      <c r="D40" s="628"/>
      <c r="E40" s="629"/>
      <c r="F40" s="634" t="s">
        <v>249</v>
      </c>
      <c r="G40" s="280" t="s">
        <v>87</v>
      </c>
      <c r="H40" s="281"/>
    </row>
    <row r="41" spans="1:8" ht="45" x14ac:dyDescent="0.25">
      <c r="A41" s="117">
        <v>5.2</v>
      </c>
      <c r="B41" s="11" t="s">
        <v>72</v>
      </c>
      <c r="C41" s="298"/>
      <c r="D41" s="337"/>
      <c r="E41" s="338"/>
      <c r="F41" s="635"/>
      <c r="G41" s="273"/>
      <c r="H41" s="282"/>
    </row>
    <row r="42" spans="1:8" ht="45" x14ac:dyDescent="0.25">
      <c r="A42" s="117">
        <v>5.3</v>
      </c>
      <c r="B42" s="19" t="s">
        <v>71</v>
      </c>
      <c r="C42" s="298"/>
      <c r="D42" s="337"/>
      <c r="E42" s="338"/>
      <c r="F42" s="635"/>
      <c r="G42" s="273"/>
      <c r="H42" s="282"/>
    </row>
    <row r="43" spans="1:8" ht="30" x14ac:dyDescent="0.25">
      <c r="A43" s="117">
        <v>5.4</v>
      </c>
      <c r="B43" s="11" t="s">
        <v>32</v>
      </c>
      <c r="C43" s="298"/>
      <c r="D43" s="337"/>
      <c r="E43" s="338"/>
      <c r="F43" s="635"/>
      <c r="G43" s="273"/>
      <c r="H43" s="282"/>
    </row>
    <row r="44" spans="1:8" ht="30.75" thickBot="1" x14ac:dyDescent="0.3">
      <c r="A44" s="128">
        <v>5.5</v>
      </c>
      <c r="B44" s="13" t="s">
        <v>33</v>
      </c>
      <c r="C44" s="299"/>
      <c r="D44" s="339"/>
      <c r="E44" s="340"/>
      <c r="F44" s="636"/>
      <c r="G44" s="274"/>
      <c r="H44" s="283"/>
    </row>
    <row r="45" spans="1:8" ht="30" customHeight="1" thickBot="1" x14ac:dyDescent="0.3">
      <c r="A45" s="229">
        <v>6</v>
      </c>
      <c r="B45" s="231" t="s">
        <v>34</v>
      </c>
      <c r="C45" s="278" t="str">
        <f>+C12</f>
        <v>B&amp;C S.A</v>
      </c>
      <c r="D45" s="447"/>
      <c r="E45" s="447"/>
      <c r="F45" s="279"/>
      <c r="G45" s="624" t="s">
        <v>64</v>
      </c>
      <c r="H45" s="252" t="s">
        <v>13</v>
      </c>
    </row>
    <row r="46" spans="1:8" ht="30" customHeight="1" thickBot="1" x14ac:dyDescent="0.3">
      <c r="A46" s="230"/>
      <c r="B46" s="232"/>
      <c r="C46" s="278" t="s">
        <v>11</v>
      </c>
      <c r="D46" s="447"/>
      <c r="E46" s="342"/>
      <c r="F46" s="44" t="s">
        <v>12</v>
      </c>
      <c r="G46" s="625"/>
      <c r="H46" s="253"/>
    </row>
    <row r="47" spans="1:8" ht="60" x14ac:dyDescent="0.25">
      <c r="A47" s="117">
        <v>6.1</v>
      </c>
      <c r="B47" s="11" t="s">
        <v>35</v>
      </c>
      <c r="C47" s="627" t="s">
        <v>156</v>
      </c>
      <c r="D47" s="628"/>
      <c r="E47" s="629"/>
      <c r="F47" s="541"/>
      <c r="G47" s="266" t="s">
        <v>87</v>
      </c>
      <c r="H47" s="293"/>
    </row>
    <row r="48" spans="1:8" ht="45" x14ac:dyDescent="0.25">
      <c r="A48" s="117">
        <v>6.2</v>
      </c>
      <c r="B48" s="11" t="s">
        <v>36</v>
      </c>
      <c r="C48" s="298"/>
      <c r="D48" s="337"/>
      <c r="E48" s="338"/>
      <c r="F48" s="237"/>
      <c r="G48" s="267"/>
      <c r="H48" s="303"/>
    </row>
    <row r="49" spans="1:9" ht="60" x14ac:dyDescent="0.25">
      <c r="A49" s="117">
        <v>6.3</v>
      </c>
      <c r="B49" s="11" t="s">
        <v>37</v>
      </c>
      <c r="C49" s="298"/>
      <c r="D49" s="337"/>
      <c r="E49" s="338"/>
      <c r="F49" s="237"/>
      <c r="G49" s="267"/>
      <c r="H49" s="303"/>
    </row>
    <row r="50" spans="1:9" ht="75.75" thickBot="1" x14ac:dyDescent="0.3">
      <c r="A50" s="117">
        <v>6.4</v>
      </c>
      <c r="B50" s="13" t="s">
        <v>38</v>
      </c>
      <c r="C50" s="298"/>
      <c r="D50" s="337"/>
      <c r="E50" s="338"/>
      <c r="F50" s="237"/>
      <c r="G50" s="268"/>
      <c r="H50" s="294"/>
    </row>
    <row r="51" spans="1:9" ht="30" customHeight="1" x14ac:dyDescent="0.25">
      <c r="A51" s="229">
        <v>7</v>
      </c>
      <c r="B51" s="240" t="s">
        <v>39</v>
      </c>
      <c r="C51" s="630" t="str">
        <f>+C12</f>
        <v>B&amp;C S.A</v>
      </c>
      <c r="D51" s="630"/>
      <c r="E51" s="630"/>
      <c r="F51" s="630"/>
      <c r="G51" s="239" t="s">
        <v>64</v>
      </c>
      <c r="H51" s="252" t="s">
        <v>13</v>
      </c>
    </row>
    <row r="52" spans="1:9" ht="30.75" customHeight="1" thickBot="1" x14ac:dyDescent="0.3">
      <c r="A52" s="230"/>
      <c r="B52" s="241"/>
      <c r="C52" s="507" t="s">
        <v>11</v>
      </c>
      <c r="D52" s="631"/>
      <c r="E52" s="632"/>
      <c r="F52" s="47" t="s">
        <v>12</v>
      </c>
      <c r="G52" s="625"/>
      <c r="H52" s="253"/>
    </row>
    <row r="53" spans="1:9" ht="30" x14ac:dyDescent="0.25">
      <c r="A53" s="117">
        <v>7.1</v>
      </c>
      <c r="B53" s="11" t="s">
        <v>40</v>
      </c>
      <c r="C53" s="627" t="s">
        <v>82</v>
      </c>
      <c r="D53" s="628"/>
      <c r="E53" s="629"/>
      <c r="F53" s="541">
        <v>71</v>
      </c>
      <c r="G53" s="266" t="s">
        <v>87</v>
      </c>
      <c r="H53" s="266"/>
    </row>
    <row r="54" spans="1:9" ht="45" x14ac:dyDescent="0.25">
      <c r="A54" s="117">
        <v>7.2</v>
      </c>
      <c r="B54" s="11" t="s">
        <v>41</v>
      </c>
      <c r="C54" s="298"/>
      <c r="D54" s="337"/>
      <c r="E54" s="338"/>
      <c r="F54" s="237"/>
      <c r="G54" s="267"/>
      <c r="H54" s="267"/>
    </row>
    <row r="55" spans="1:9" ht="60.75" thickBot="1" x14ac:dyDescent="0.3">
      <c r="A55" s="128">
        <v>7.3</v>
      </c>
      <c r="B55" s="13" t="s">
        <v>42</v>
      </c>
      <c r="C55" s="299"/>
      <c r="D55" s="339"/>
      <c r="E55" s="340"/>
      <c r="F55" s="341"/>
      <c r="G55" s="268"/>
      <c r="H55" s="268"/>
    </row>
    <row r="56" spans="1:9" ht="44.25" customHeight="1" x14ac:dyDescent="0.25">
      <c r="A56" s="29">
        <v>8</v>
      </c>
      <c r="B56" s="49" t="s">
        <v>43</v>
      </c>
      <c r="C56" s="330" t="s">
        <v>11</v>
      </c>
      <c r="D56" s="331"/>
      <c r="E56" s="332"/>
      <c r="F56" s="110" t="s">
        <v>12</v>
      </c>
      <c r="G56" s="167" t="s">
        <v>64</v>
      </c>
      <c r="H56" s="40" t="s">
        <v>13</v>
      </c>
    </row>
    <row r="57" spans="1:9" x14ac:dyDescent="0.25">
      <c r="A57" s="117">
        <v>8.1</v>
      </c>
      <c r="B57" s="11" t="s">
        <v>44</v>
      </c>
      <c r="C57" s="516" t="s">
        <v>235</v>
      </c>
      <c r="D57" s="516"/>
      <c r="E57" s="516"/>
      <c r="F57" s="236" t="s">
        <v>248</v>
      </c>
      <c r="G57" s="266" t="s">
        <v>87</v>
      </c>
      <c r="H57" s="513" t="s">
        <v>247</v>
      </c>
    </row>
    <row r="58" spans="1:9" x14ac:dyDescent="0.25">
      <c r="A58" s="117">
        <v>8.1999999999999993</v>
      </c>
      <c r="B58" s="11" t="s">
        <v>45</v>
      </c>
      <c r="C58" s="516" t="s">
        <v>246</v>
      </c>
      <c r="D58" s="516"/>
      <c r="E58" s="516"/>
      <c r="F58" s="237"/>
      <c r="G58" s="267"/>
      <c r="H58" s="514"/>
    </row>
    <row r="59" spans="1:9" ht="30" x14ac:dyDescent="0.25">
      <c r="A59" s="117">
        <v>8.3000000000000007</v>
      </c>
      <c r="B59" s="11" t="s">
        <v>46</v>
      </c>
      <c r="C59" s="233" t="s">
        <v>82</v>
      </c>
      <c r="D59" s="520"/>
      <c r="E59" s="419"/>
      <c r="F59" s="237"/>
      <c r="G59" s="267"/>
      <c r="H59" s="514"/>
    </row>
    <row r="60" spans="1:9" ht="45" x14ac:dyDescent="0.25">
      <c r="A60" s="117">
        <v>8.4</v>
      </c>
      <c r="B60" s="11" t="s">
        <v>47</v>
      </c>
      <c r="C60" s="234"/>
      <c r="D60" s="521"/>
      <c r="E60" s="420"/>
      <c r="F60" s="237"/>
      <c r="G60" s="267"/>
      <c r="H60" s="514"/>
    </row>
    <row r="61" spans="1:9" ht="45" x14ac:dyDescent="0.25">
      <c r="A61" s="117">
        <v>8.5</v>
      </c>
      <c r="B61" s="11" t="s">
        <v>73</v>
      </c>
      <c r="C61" s="234"/>
      <c r="D61" s="521"/>
      <c r="E61" s="420"/>
      <c r="F61" s="237"/>
      <c r="G61" s="267"/>
      <c r="H61" s="514"/>
    </row>
    <row r="62" spans="1:9" x14ac:dyDescent="0.25">
      <c r="A62" s="117">
        <v>8.6</v>
      </c>
      <c r="B62" s="11" t="s">
        <v>48</v>
      </c>
      <c r="C62" s="234"/>
      <c r="D62" s="521"/>
      <c r="E62" s="420"/>
      <c r="F62" s="237"/>
      <c r="G62" s="267"/>
      <c r="H62" s="514"/>
    </row>
    <row r="63" spans="1:9" x14ac:dyDescent="0.25">
      <c r="A63" s="117">
        <v>8.6999999999999993</v>
      </c>
      <c r="B63" s="11" t="s">
        <v>49</v>
      </c>
      <c r="C63" s="234"/>
      <c r="D63" s="521"/>
      <c r="E63" s="420"/>
      <c r="F63" s="237"/>
      <c r="G63" s="267"/>
      <c r="H63" s="514"/>
    </row>
    <row r="64" spans="1:9" ht="45" x14ac:dyDescent="0.25">
      <c r="A64" s="117">
        <v>8.8000000000000007</v>
      </c>
      <c r="B64" s="11" t="s">
        <v>74</v>
      </c>
      <c r="C64" s="234"/>
      <c r="D64" s="521"/>
      <c r="E64" s="420"/>
      <c r="F64" s="237"/>
      <c r="G64" s="267"/>
      <c r="H64" s="514"/>
      <c r="I64" s="20"/>
    </row>
    <row r="65" spans="1:9" ht="31.5" customHeight="1" x14ac:dyDescent="0.3">
      <c r="A65" s="117">
        <v>8.9</v>
      </c>
      <c r="B65" s="21" t="s">
        <v>50</v>
      </c>
      <c r="C65" s="234"/>
      <c r="D65" s="521"/>
      <c r="E65" s="420"/>
      <c r="F65" s="237"/>
      <c r="G65" s="267"/>
      <c r="H65" s="514"/>
      <c r="I65" s="22"/>
    </row>
    <row r="66" spans="1:9" ht="16.5" x14ac:dyDescent="0.3">
      <c r="A66" s="23" t="s">
        <v>66</v>
      </c>
      <c r="B66" s="11" t="s">
        <v>51</v>
      </c>
      <c r="C66" s="235"/>
      <c r="D66" s="522"/>
      <c r="E66" s="421"/>
      <c r="F66" s="238"/>
      <c r="G66" s="267"/>
      <c r="H66" s="514"/>
      <c r="I66" s="22"/>
    </row>
    <row r="67" spans="1:9" ht="45.75" thickBot="1" x14ac:dyDescent="0.3">
      <c r="A67" s="23" t="s">
        <v>67</v>
      </c>
      <c r="B67" s="13" t="s">
        <v>75</v>
      </c>
      <c r="C67" s="391" t="s">
        <v>82</v>
      </c>
      <c r="D67" s="391"/>
      <c r="E67" s="391"/>
      <c r="F67" s="114" t="s">
        <v>245</v>
      </c>
      <c r="G67" s="268"/>
      <c r="H67" s="515"/>
      <c r="I67" s="24"/>
    </row>
    <row r="68" spans="1:9" ht="30" customHeight="1" x14ac:dyDescent="0.25">
      <c r="A68" s="229">
        <v>9</v>
      </c>
      <c r="B68" s="231" t="s">
        <v>52</v>
      </c>
      <c r="C68" s="630" t="str">
        <f>+C12</f>
        <v>B&amp;C S.A</v>
      </c>
      <c r="D68" s="630"/>
      <c r="E68" s="630"/>
      <c r="F68" s="630"/>
      <c r="G68" s="239" t="s">
        <v>64</v>
      </c>
      <c r="H68" s="252" t="s">
        <v>13</v>
      </c>
    </row>
    <row r="69" spans="1:9" ht="30" customHeight="1" x14ac:dyDescent="0.25">
      <c r="A69" s="230"/>
      <c r="B69" s="232"/>
      <c r="C69" s="630" t="s">
        <v>11</v>
      </c>
      <c r="D69" s="630"/>
      <c r="E69" s="630"/>
      <c r="F69" s="136" t="s">
        <v>12</v>
      </c>
      <c r="G69" s="255"/>
      <c r="H69" s="253"/>
    </row>
    <row r="70" spans="1:9" ht="30" x14ac:dyDescent="0.25">
      <c r="A70" s="117">
        <v>9.1</v>
      </c>
      <c r="B70" s="9" t="s">
        <v>53</v>
      </c>
      <c r="C70" s="298" t="s">
        <v>82</v>
      </c>
      <c r="D70" s="337"/>
      <c r="E70" s="338"/>
      <c r="F70" s="237" t="s">
        <v>244</v>
      </c>
      <c r="G70" s="267" t="s">
        <v>87</v>
      </c>
      <c r="H70" s="303"/>
    </row>
    <row r="71" spans="1:9" x14ac:dyDescent="0.25">
      <c r="A71" s="117">
        <v>9.1999999999999993</v>
      </c>
      <c r="B71" s="10" t="s">
        <v>16</v>
      </c>
      <c r="C71" s="298"/>
      <c r="D71" s="337"/>
      <c r="E71" s="338"/>
      <c r="F71" s="237"/>
      <c r="G71" s="267"/>
      <c r="H71" s="303"/>
    </row>
    <row r="72" spans="1:9" ht="60.75" thickBot="1" x14ac:dyDescent="0.3">
      <c r="A72" s="128">
        <v>9.3000000000000007</v>
      </c>
      <c r="B72" s="25" t="s">
        <v>54</v>
      </c>
      <c r="C72" s="298"/>
      <c r="D72" s="337"/>
      <c r="E72" s="338"/>
      <c r="F72" s="237"/>
      <c r="G72" s="268"/>
      <c r="H72" s="294"/>
    </row>
    <row r="73" spans="1:9" ht="30" customHeight="1" x14ac:dyDescent="0.25">
      <c r="A73" s="229">
        <v>10</v>
      </c>
      <c r="B73" s="231" t="s">
        <v>55</v>
      </c>
      <c r="C73" s="630" t="str">
        <f>+C12</f>
        <v>B&amp;C S.A</v>
      </c>
      <c r="D73" s="630"/>
      <c r="E73" s="630"/>
      <c r="F73" s="630"/>
      <c r="G73" s="239" t="s">
        <v>64</v>
      </c>
      <c r="H73" s="252" t="s">
        <v>13</v>
      </c>
    </row>
    <row r="74" spans="1:9" ht="30" customHeight="1" x14ac:dyDescent="0.25">
      <c r="A74" s="230"/>
      <c r="B74" s="232"/>
      <c r="C74" s="630" t="s">
        <v>11</v>
      </c>
      <c r="D74" s="630"/>
      <c r="E74" s="630"/>
      <c r="F74" s="136" t="s">
        <v>12</v>
      </c>
      <c r="G74" s="255"/>
      <c r="H74" s="253"/>
    </row>
    <row r="75" spans="1:9" ht="30.75" thickBot="1" x14ac:dyDescent="0.3">
      <c r="A75" s="128">
        <v>10.1</v>
      </c>
      <c r="B75" s="13" t="s">
        <v>56</v>
      </c>
      <c r="C75" s="298" t="s">
        <v>156</v>
      </c>
      <c r="D75" s="337"/>
      <c r="E75" s="338"/>
      <c r="F75" s="121"/>
      <c r="G75" s="166" t="s">
        <v>87</v>
      </c>
      <c r="H75" s="39"/>
    </row>
    <row r="76" spans="1:9" ht="30" customHeight="1" x14ac:dyDescent="0.25">
      <c r="A76" s="229">
        <v>11</v>
      </c>
      <c r="B76" s="231" t="s">
        <v>57</v>
      </c>
      <c r="C76" s="630" t="str">
        <f>+C12</f>
        <v>B&amp;C S.A</v>
      </c>
      <c r="D76" s="630"/>
      <c r="E76" s="630"/>
      <c r="F76" s="630"/>
      <c r="G76" s="239" t="s">
        <v>64</v>
      </c>
      <c r="H76" s="252" t="s">
        <v>13</v>
      </c>
    </row>
    <row r="77" spans="1:9" ht="30" customHeight="1" x14ac:dyDescent="0.25">
      <c r="A77" s="230"/>
      <c r="B77" s="232"/>
      <c r="C77" s="630" t="s">
        <v>11</v>
      </c>
      <c r="D77" s="630"/>
      <c r="E77" s="630"/>
      <c r="F77" s="136" t="s">
        <v>12</v>
      </c>
      <c r="G77" s="255"/>
      <c r="H77" s="253"/>
    </row>
    <row r="78" spans="1:9" ht="30.75" thickBot="1" x14ac:dyDescent="0.3">
      <c r="A78" s="128">
        <v>11.1</v>
      </c>
      <c r="B78" s="55" t="s">
        <v>76</v>
      </c>
      <c r="C78" s="633" t="s">
        <v>156</v>
      </c>
      <c r="D78" s="337"/>
      <c r="E78" s="338"/>
      <c r="F78" s="121"/>
      <c r="G78" s="165" t="s">
        <v>87</v>
      </c>
      <c r="H78" s="39"/>
    </row>
    <row r="79" spans="1:9" ht="30" customHeight="1" x14ac:dyDescent="0.25">
      <c r="A79" s="229">
        <v>12</v>
      </c>
      <c r="B79" s="231" t="s">
        <v>58</v>
      </c>
      <c r="C79" s="630" t="str">
        <f>+C12</f>
        <v>B&amp;C S.A</v>
      </c>
      <c r="D79" s="630"/>
      <c r="E79" s="630"/>
      <c r="F79" s="630"/>
      <c r="G79" s="239" t="s">
        <v>64</v>
      </c>
      <c r="H79" s="252" t="s">
        <v>13</v>
      </c>
    </row>
    <row r="80" spans="1:9" ht="30" customHeight="1" x14ac:dyDescent="0.25">
      <c r="A80" s="230"/>
      <c r="B80" s="232"/>
      <c r="C80" s="630" t="s">
        <v>11</v>
      </c>
      <c r="D80" s="630"/>
      <c r="E80" s="630"/>
      <c r="F80" s="630"/>
      <c r="G80" s="255"/>
      <c r="H80" s="253"/>
    </row>
    <row r="81" spans="1:8" ht="45" x14ac:dyDescent="0.25">
      <c r="A81" s="117">
        <v>12.1</v>
      </c>
      <c r="B81" s="53" t="s">
        <v>59</v>
      </c>
      <c r="C81" s="388" t="s">
        <v>82</v>
      </c>
      <c r="D81" s="481"/>
      <c r="E81" s="481"/>
      <c r="F81" s="389"/>
      <c r="G81" s="266" t="s">
        <v>87</v>
      </c>
      <c r="H81" s="293"/>
    </row>
    <row r="82" spans="1:8" ht="31.5" customHeight="1" x14ac:dyDescent="0.25">
      <c r="A82" s="117">
        <v>12.2</v>
      </c>
      <c r="B82" s="53" t="s">
        <v>60</v>
      </c>
      <c r="C82" s="388" t="s">
        <v>82</v>
      </c>
      <c r="D82" s="481"/>
      <c r="E82" s="481"/>
      <c r="F82" s="389"/>
      <c r="G82" s="267"/>
      <c r="H82" s="303"/>
    </row>
    <row r="83" spans="1:8" ht="30.75" thickBot="1" x14ac:dyDescent="0.3">
      <c r="A83" s="26">
        <v>12.3</v>
      </c>
      <c r="B83" s="54" t="s">
        <v>61</v>
      </c>
      <c r="C83" s="386" t="s">
        <v>82</v>
      </c>
      <c r="D83" s="494"/>
      <c r="E83" s="494"/>
      <c r="F83" s="387"/>
      <c r="G83" s="268"/>
      <c r="H83" s="294"/>
    </row>
    <row r="84" spans="1:8" ht="19.5" thickBot="1" x14ac:dyDescent="0.3">
      <c r="A84" s="242" t="s">
        <v>62</v>
      </c>
      <c r="B84" s="243"/>
      <c r="C84" s="333" t="s">
        <v>82</v>
      </c>
      <c r="D84" s="637"/>
      <c r="E84" s="637"/>
      <c r="F84" s="334"/>
      <c r="G84" s="50" t="s">
        <v>87</v>
      </c>
      <c r="H84" s="51"/>
    </row>
    <row r="86" spans="1:8" x14ac:dyDescent="0.25">
      <c r="B86" s="164"/>
    </row>
    <row r="87" spans="1:8" x14ac:dyDescent="0.25">
      <c r="B87" s="164"/>
    </row>
    <row r="88" spans="1:8" x14ac:dyDescent="0.25">
      <c r="B88" s="164"/>
    </row>
    <row r="89" spans="1:8" x14ac:dyDescent="0.25">
      <c r="B89" s="168"/>
    </row>
  </sheetData>
  <mergeCells count="115">
    <mergeCell ref="C84:F84"/>
    <mergeCell ref="C80:F80"/>
    <mergeCell ref="C30:E30"/>
    <mergeCell ref="C33:F33"/>
    <mergeCell ref="C34:E34"/>
    <mergeCell ref="C38:F38"/>
    <mergeCell ref="C39:E39"/>
    <mergeCell ref="C35:E36"/>
    <mergeCell ref="C37:E37"/>
    <mergeCell ref="C74:E74"/>
    <mergeCell ref="F70:F72"/>
    <mergeCell ref="G76:G77"/>
    <mergeCell ref="H76:H77"/>
    <mergeCell ref="A73:A74"/>
    <mergeCell ref="B73:B74"/>
    <mergeCell ref="G73:G74"/>
    <mergeCell ref="H73:H74"/>
    <mergeCell ref="C73:F73"/>
    <mergeCell ref="C75:E75"/>
    <mergeCell ref="C76:F76"/>
    <mergeCell ref="C77:E77"/>
    <mergeCell ref="H81:H83"/>
    <mergeCell ref="C81:F81"/>
    <mergeCell ref="C82:F82"/>
    <mergeCell ref="A79:A80"/>
    <mergeCell ref="B79:B80"/>
    <mergeCell ref="G79:G80"/>
    <mergeCell ref="H79:H80"/>
    <mergeCell ref="C83:F83"/>
    <mergeCell ref="C79:F79"/>
    <mergeCell ref="G70:G72"/>
    <mergeCell ref="H70:H72"/>
    <mergeCell ref="C70:E72"/>
    <mergeCell ref="C56:E56"/>
    <mergeCell ref="C57:E57"/>
    <mergeCell ref="F57:F66"/>
    <mergeCell ref="A84:B84"/>
    <mergeCell ref="C12:F12"/>
    <mergeCell ref="C13:F13"/>
    <mergeCell ref="C14:F14"/>
    <mergeCell ref="C29:F29"/>
    <mergeCell ref="A76:A77"/>
    <mergeCell ref="B76:B77"/>
    <mergeCell ref="C78:E78"/>
    <mergeCell ref="A68:A69"/>
    <mergeCell ref="B68:B69"/>
    <mergeCell ref="F47:F50"/>
    <mergeCell ref="F40:F44"/>
    <mergeCell ref="C31:C32"/>
    <mergeCell ref="E31:E32"/>
    <mergeCell ref="C16:E16"/>
    <mergeCell ref="C17:E23"/>
    <mergeCell ref="F17:F23"/>
    <mergeCell ref="G81:G83"/>
    <mergeCell ref="G57:G67"/>
    <mergeCell ref="H57:H67"/>
    <mergeCell ref="C58:E58"/>
    <mergeCell ref="C59:E66"/>
    <mergeCell ref="C67:E67"/>
    <mergeCell ref="F53:F55"/>
    <mergeCell ref="G68:G69"/>
    <mergeCell ref="H68:H69"/>
    <mergeCell ref="C68:F68"/>
    <mergeCell ref="C69:E69"/>
    <mergeCell ref="G53:G55"/>
    <mergeCell ref="H53:H55"/>
    <mergeCell ref="C53:E55"/>
    <mergeCell ref="G40:G44"/>
    <mergeCell ref="H40:H44"/>
    <mergeCell ref="C40:E44"/>
    <mergeCell ref="A51:A52"/>
    <mergeCell ref="B51:B52"/>
    <mergeCell ref="G51:G52"/>
    <mergeCell ref="H51:H52"/>
    <mergeCell ref="C51:F51"/>
    <mergeCell ref="C52:E52"/>
    <mergeCell ref="A45:A46"/>
    <mergeCell ref="B45:B46"/>
    <mergeCell ref="G45:G46"/>
    <mergeCell ref="H45:H46"/>
    <mergeCell ref="C45:F45"/>
    <mergeCell ref="C46:E46"/>
    <mergeCell ref="G47:G50"/>
    <mergeCell ref="H47:H50"/>
    <mergeCell ref="C47:E50"/>
    <mergeCell ref="A33:A34"/>
    <mergeCell ref="B33:B34"/>
    <mergeCell ref="G33:G34"/>
    <mergeCell ref="H33:H34"/>
    <mergeCell ref="A38:A39"/>
    <mergeCell ref="B38:B39"/>
    <mergeCell ref="G38:G39"/>
    <mergeCell ref="H38:H39"/>
    <mergeCell ref="F35:F36"/>
    <mergeCell ref="G35:G37"/>
    <mergeCell ref="H35:H37"/>
    <mergeCell ref="C25:E28"/>
    <mergeCell ref="F25:F28"/>
    <mergeCell ref="G25:G28"/>
    <mergeCell ref="H25:H28"/>
    <mergeCell ref="A29:A30"/>
    <mergeCell ref="B29:B30"/>
    <mergeCell ref="G29:G30"/>
    <mergeCell ref="H29:H30"/>
    <mergeCell ref="G31:G32"/>
    <mergeCell ref="H31:H32"/>
    <mergeCell ref="A1:H2"/>
    <mergeCell ref="A4:H5"/>
    <mergeCell ref="C8:G8"/>
    <mergeCell ref="C9:G9"/>
    <mergeCell ref="C10:G10"/>
    <mergeCell ref="C11:G11"/>
    <mergeCell ref="G17:G23"/>
    <mergeCell ref="H17:H23"/>
    <mergeCell ref="C24:E2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73"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23</v>
      </c>
      <c r="D8" s="312"/>
      <c r="E8" s="312"/>
      <c r="F8" s="312"/>
      <c r="G8" s="313"/>
    </row>
    <row r="9" spans="1:8" ht="31.5" customHeight="1" thickBot="1" x14ac:dyDescent="0.3">
      <c r="A9" s="56" t="s">
        <v>3</v>
      </c>
      <c r="B9" s="57" t="s">
        <v>4</v>
      </c>
      <c r="C9" s="314" t="s">
        <v>259</v>
      </c>
      <c r="D9" s="315"/>
      <c r="E9" s="315"/>
      <c r="F9" s="315"/>
      <c r="G9" s="316"/>
    </row>
    <row r="10" spans="1:8" ht="15.75" thickBot="1" x14ac:dyDescent="0.3">
      <c r="A10" s="56" t="s">
        <v>5</v>
      </c>
      <c r="B10" s="57" t="s">
        <v>172</v>
      </c>
      <c r="C10" s="311" t="s">
        <v>156</v>
      </c>
      <c r="D10" s="312"/>
      <c r="E10" s="312"/>
      <c r="F10" s="312"/>
      <c r="G10" s="313"/>
    </row>
    <row r="11" spans="1:8" ht="40.5" customHeight="1" thickBot="1" x14ac:dyDescent="0.3">
      <c r="A11" s="56" t="s">
        <v>171</v>
      </c>
      <c r="B11" s="58" t="s">
        <v>63</v>
      </c>
      <c r="C11" s="317" t="s">
        <v>112</v>
      </c>
      <c r="D11" s="318"/>
      <c r="E11" s="318"/>
      <c r="F11" s="318"/>
      <c r="G11" s="319"/>
    </row>
    <row r="12" spans="1:8" ht="31.5" customHeight="1" thickBot="1" x14ac:dyDescent="0.3">
      <c r="A12" s="56" t="s">
        <v>5</v>
      </c>
      <c r="B12" s="57" t="s">
        <v>6</v>
      </c>
      <c r="C12" s="402" t="s">
        <v>259</v>
      </c>
      <c r="D12" s="443"/>
      <c r="E12" s="443"/>
      <c r="F12" s="403"/>
      <c r="G12" s="5"/>
      <c r="H12" s="6"/>
    </row>
    <row r="13" spans="1:8" ht="15.75" thickBot="1" x14ac:dyDescent="0.3">
      <c r="A13" s="56" t="s">
        <v>7</v>
      </c>
      <c r="B13" s="57" t="s">
        <v>8</v>
      </c>
      <c r="C13" s="295" t="s">
        <v>88</v>
      </c>
      <c r="D13" s="404"/>
      <c r="E13" s="404"/>
      <c r="F13" s="296"/>
    </row>
    <row r="14" spans="1:8" ht="15.75" thickBot="1" x14ac:dyDescent="0.3">
      <c r="A14" s="56" t="s">
        <v>9</v>
      </c>
      <c r="B14" s="57" t="s">
        <v>10</v>
      </c>
      <c r="C14" s="295" t="s">
        <v>89</v>
      </c>
      <c r="D14" s="404"/>
      <c r="E14" s="404"/>
      <c r="F14" s="296"/>
    </row>
    <row r="15" spans="1:8" ht="15.75" thickBot="1" x14ac:dyDescent="0.3">
      <c r="A15" s="3"/>
      <c r="B15" s="4"/>
      <c r="C15" s="7"/>
      <c r="E15" s="7"/>
    </row>
    <row r="16" spans="1:8" ht="37.5" customHeight="1" x14ac:dyDescent="0.25">
      <c r="A16" s="29">
        <v>1</v>
      </c>
      <c r="B16" s="33" t="s">
        <v>14</v>
      </c>
      <c r="C16" s="330" t="s">
        <v>11</v>
      </c>
      <c r="D16" s="331"/>
      <c r="E16" s="332"/>
      <c r="F16" s="110" t="s">
        <v>12</v>
      </c>
      <c r="G16" s="167" t="s">
        <v>64</v>
      </c>
      <c r="H16" s="40" t="s">
        <v>13</v>
      </c>
    </row>
    <row r="17" spans="1:8" ht="30" x14ac:dyDescent="0.25">
      <c r="A17" s="117">
        <v>1.1000000000000001</v>
      </c>
      <c r="B17" s="9" t="s">
        <v>15</v>
      </c>
      <c r="C17" s="297" t="s">
        <v>82</v>
      </c>
      <c r="D17" s="335"/>
      <c r="E17" s="336"/>
      <c r="F17" s="621" t="s">
        <v>258</v>
      </c>
      <c r="G17" s="266" t="s">
        <v>87</v>
      </c>
      <c r="H17" s="303"/>
    </row>
    <row r="18" spans="1:8" x14ac:dyDescent="0.25">
      <c r="A18" s="117">
        <v>1.2</v>
      </c>
      <c r="B18" s="10" t="s">
        <v>16</v>
      </c>
      <c r="C18" s="298"/>
      <c r="D18" s="337"/>
      <c r="E18" s="338"/>
      <c r="F18" s="622"/>
      <c r="G18" s="267"/>
      <c r="H18" s="303"/>
    </row>
    <row r="19" spans="1:8" ht="30" x14ac:dyDescent="0.25">
      <c r="A19" s="117">
        <v>1.3</v>
      </c>
      <c r="B19" s="9" t="s">
        <v>17</v>
      </c>
      <c r="C19" s="298"/>
      <c r="D19" s="337"/>
      <c r="E19" s="338"/>
      <c r="F19" s="622"/>
      <c r="G19" s="267"/>
      <c r="H19" s="303"/>
    </row>
    <row r="20" spans="1:8" ht="60" x14ac:dyDescent="0.25">
      <c r="A20" s="117">
        <v>1.4</v>
      </c>
      <c r="B20" s="9" t="s">
        <v>18</v>
      </c>
      <c r="C20" s="298"/>
      <c r="D20" s="337"/>
      <c r="E20" s="338"/>
      <c r="F20" s="622"/>
      <c r="G20" s="267"/>
      <c r="H20" s="303"/>
    </row>
    <row r="21" spans="1:8" ht="105" x14ac:dyDescent="0.25">
      <c r="A21" s="117">
        <v>1.5</v>
      </c>
      <c r="B21" s="9" t="s">
        <v>19</v>
      </c>
      <c r="C21" s="298"/>
      <c r="D21" s="337"/>
      <c r="E21" s="338"/>
      <c r="F21" s="622"/>
      <c r="G21" s="267"/>
      <c r="H21" s="303"/>
    </row>
    <row r="22" spans="1:8" ht="30" x14ac:dyDescent="0.25">
      <c r="A22" s="117">
        <v>1.6</v>
      </c>
      <c r="B22" s="11" t="s">
        <v>20</v>
      </c>
      <c r="C22" s="298"/>
      <c r="D22" s="337"/>
      <c r="E22" s="338"/>
      <c r="F22" s="622"/>
      <c r="G22" s="267"/>
      <c r="H22" s="303"/>
    </row>
    <row r="23" spans="1:8" ht="45.75" thickBot="1" x14ac:dyDescent="0.3">
      <c r="A23" s="128">
        <v>1.7</v>
      </c>
      <c r="B23" s="13" t="s">
        <v>21</v>
      </c>
      <c r="C23" s="299"/>
      <c r="D23" s="339"/>
      <c r="E23" s="340"/>
      <c r="F23" s="623"/>
      <c r="G23" s="268"/>
      <c r="H23" s="294"/>
    </row>
    <row r="24" spans="1:8" ht="54.75" customHeight="1" x14ac:dyDescent="0.25">
      <c r="A24" s="29">
        <v>2</v>
      </c>
      <c r="B24" s="30" t="s">
        <v>69</v>
      </c>
      <c r="C24" s="330" t="s">
        <v>11</v>
      </c>
      <c r="D24" s="331"/>
      <c r="E24" s="332"/>
      <c r="F24" s="110" t="s">
        <v>12</v>
      </c>
      <c r="G24" s="167" t="s">
        <v>64</v>
      </c>
      <c r="H24" s="41" t="s">
        <v>13</v>
      </c>
    </row>
    <row r="25" spans="1:8" ht="45.75" customHeight="1" x14ac:dyDescent="0.25">
      <c r="A25" s="117">
        <v>2.1</v>
      </c>
      <c r="B25" s="11" t="s">
        <v>22</v>
      </c>
      <c r="C25" s="304" t="s">
        <v>156</v>
      </c>
      <c r="D25" s="343"/>
      <c r="E25" s="344"/>
      <c r="F25" s="307"/>
      <c r="G25" s="280" t="s">
        <v>87</v>
      </c>
      <c r="H25" s="291"/>
    </row>
    <row r="26" spans="1:8" ht="50.25" customHeight="1" x14ac:dyDescent="0.25">
      <c r="A26" s="117">
        <v>2.2000000000000002</v>
      </c>
      <c r="B26" s="11" t="s">
        <v>70</v>
      </c>
      <c r="C26" s="305"/>
      <c r="D26" s="345"/>
      <c r="E26" s="346"/>
      <c r="F26" s="308"/>
      <c r="G26" s="273"/>
      <c r="H26" s="291"/>
    </row>
    <row r="27" spans="1:8" ht="114.75" customHeight="1" x14ac:dyDescent="0.25">
      <c r="A27" s="117">
        <v>2.2999999999999998</v>
      </c>
      <c r="B27" s="11" t="s">
        <v>23</v>
      </c>
      <c r="C27" s="305"/>
      <c r="D27" s="345"/>
      <c r="E27" s="346"/>
      <c r="F27" s="308"/>
      <c r="G27" s="273"/>
      <c r="H27" s="291"/>
    </row>
    <row r="28" spans="1:8" ht="42" customHeight="1" thickBot="1" x14ac:dyDescent="0.3">
      <c r="A28" s="128">
        <v>2.4</v>
      </c>
      <c r="B28" s="13" t="s">
        <v>24</v>
      </c>
      <c r="C28" s="306"/>
      <c r="D28" s="347"/>
      <c r="E28" s="348"/>
      <c r="F28" s="309"/>
      <c r="G28" s="274"/>
      <c r="H28" s="292"/>
    </row>
    <row r="29" spans="1:8" ht="63" customHeight="1" thickBot="1" x14ac:dyDescent="0.3">
      <c r="A29" s="229">
        <v>3</v>
      </c>
      <c r="B29" s="240" t="s">
        <v>25</v>
      </c>
      <c r="C29" s="290" t="str">
        <f>+C12</f>
        <v>GNG INGENIERIA S.A.S</v>
      </c>
      <c r="D29" s="447"/>
      <c r="E29" s="447"/>
      <c r="F29" s="279"/>
      <c r="G29" s="624" t="s">
        <v>64</v>
      </c>
      <c r="H29" s="252" t="s">
        <v>13</v>
      </c>
    </row>
    <row r="30" spans="1:8" ht="30" customHeight="1" x14ac:dyDescent="0.25">
      <c r="A30" s="230"/>
      <c r="B30" s="241"/>
      <c r="C30" s="355" t="s">
        <v>11</v>
      </c>
      <c r="D30" s="480"/>
      <c r="E30" s="356"/>
      <c r="F30" s="110" t="s">
        <v>12</v>
      </c>
      <c r="G30" s="625"/>
      <c r="H30" s="253"/>
    </row>
    <row r="31" spans="1:8" ht="47.25" customHeight="1" x14ac:dyDescent="0.25">
      <c r="A31" s="117" t="s">
        <v>26</v>
      </c>
      <c r="B31" s="9" t="s">
        <v>15</v>
      </c>
      <c r="C31" s="411" t="s">
        <v>156</v>
      </c>
      <c r="D31" s="123"/>
      <c r="E31" s="411" t="s">
        <v>156</v>
      </c>
      <c r="F31" s="118"/>
      <c r="G31" s="266" t="s">
        <v>87</v>
      </c>
      <c r="H31" s="293"/>
    </row>
    <row r="32" spans="1:8" ht="30.75" thickBot="1" x14ac:dyDescent="0.3">
      <c r="A32" s="128" t="s">
        <v>27</v>
      </c>
      <c r="B32" s="13" t="s">
        <v>28</v>
      </c>
      <c r="C32" s="265"/>
      <c r="D32" s="124"/>
      <c r="E32" s="265"/>
      <c r="F32" s="119"/>
      <c r="G32" s="268"/>
      <c r="H32" s="294"/>
    </row>
    <row r="33" spans="1:8" ht="33" customHeight="1" thickBot="1" x14ac:dyDescent="0.3">
      <c r="A33" s="229">
        <v>4</v>
      </c>
      <c r="B33" s="240" t="s">
        <v>29</v>
      </c>
      <c r="C33" s="290" t="str">
        <f>+C12</f>
        <v>GNG INGENIERIA S.A.S</v>
      </c>
      <c r="D33" s="447"/>
      <c r="E33" s="447"/>
      <c r="F33" s="279"/>
      <c r="G33" s="624" t="s">
        <v>64</v>
      </c>
      <c r="H33" s="252" t="s">
        <v>13</v>
      </c>
    </row>
    <row r="34" spans="1:8" ht="33" customHeight="1" x14ac:dyDescent="0.25">
      <c r="A34" s="230"/>
      <c r="B34" s="241"/>
      <c r="C34" s="355" t="s">
        <v>11</v>
      </c>
      <c r="D34" s="480"/>
      <c r="E34" s="356"/>
      <c r="F34" s="110" t="s">
        <v>12</v>
      </c>
      <c r="G34" s="625"/>
      <c r="H34" s="253"/>
    </row>
    <row r="35" spans="1:8" ht="47.25" customHeight="1" x14ac:dyDescent="0.25">
      <c r="A35" s="117">
        <v>4.0999999999999996</v>
      </c>
      <c r="B35" s="11" t="s">
        <v>162</v>
      </c>
      <c r="C35" s="297" t="s">
        <v>82</v>
      </c>
      <c r="D35" s="335"/>
      <c r="E35" s="336"/>
      <c r="F35" s="236" t="s">
        <v>257</v>
      </c>
      <c r="G35" s="266" t="s">
        <v>87</v>
      </c>
      <c r="H35" s="303"/>
    </row>
    <row r="36" spans="1:8" ht="30" x14ac:dyDescent="0.25">
      <c r="A36" s="117">
        <v>4.2</v>
      </c>
      <c r="B36" s="11" t="s">
        <v>30</v>
      </c>
      <c r="C36" s="638"/>
      <c r="D36" s="639"/>
      <c r="E36" s="640"/>
      <c r="F36" s="238"/>
      <c r="G36" s="267"/>
      <c r="H36" s="303"/>
    </row>
    <row r="37" spans="1:8" ht="30.75" thickBot="1" x14ac:dyDescent="0.3">
      <c r="A37" s="128">
        <v>4.3</v>
      </c>
      <c r="B37" s="13" t="s">
        <v>65</v>
      </c>
      <c r="C37" s="540" t="s">
        <v>97</v>
      </c>
      <c r="D37" s="494"/>
      <c r="E37" s="620"/>
      <c r="F37" s="119">
        <v>37</v>
      </c>
      <c r="G37" s="268"/>
      <c r="H37" s="294"/>
    </row>
    <row r="38" spans="1:8" ht="30" customHeight="1" thickBot="1" x14ac:dyDescent="0.3">
      <c r="A38" s="229">
        <v>5</v>
      </c>
      <c r="B38" s="231" t="s">
        <v>31</v>
      </c>
      <c r="C38" s="286" t="str">
        <f>+C12</f>
        <v>GNG INGENIERIA S.A.S</v>
      </c>
      <c r="D38" s="504"/>
      <c r="E38" s="504"/>
      <c r="F38" s="287"/>
      <c r="G38" s="624" t="s">
        <v>64</v>
      </c>
      <c r="H38" s="252" t="s">
        <v>13</v>
      </c>
    </row>
    <row r="39" spans="1:8" ht="30.75" customHeight="1" thickBot="1" x14ac:dyDescent="0.3">
      <c r="A39" s="230"/>
      <c r="B39" s="232"/>
      <c r="C39" s="278" t="s">
        <v>11</v>
      </c>
      <c r="D39" s="447"/>
      <c r="E39" s="342"/>
      <c r="F39" s="44" t="s">
        <v>12</v>
      </c>
      <c r="G39" s="625"/>
      <c r="H39" s="253"/>
    </row>
    <row r="40" spans="1:8" ht="45" customHeight="1" x14ac:dyDescent="0.25">
      <c r="A40" s="117">
        <v>5.0999999999999996</v>
      </c>
      <c r="B40" s="11" t="s">
        <v>162</v>
      </c>
      <c r="C40" s="627" t="s">
        <v>82</v>
      </c>
      <c r="D40" s="628"/>
      <c r="E40" s="629"/>
      <c r="F40" s="634" t="s">
        <v>256</v>
      </c>
      <c r="G40" s="280" t="s">
        <v>87</v>
      </c>
      <c r="H40" s="281"/>
    </row>
    <row r="41" spans="1:8" ht="45" x14ac:dyDescent="0.25">
      <c r="A41" s="117">
        <v>5.2</v>
      </c>
      <c r="B41" s="11" t="s">
        <v>72</v>
      </c>
      <c r="C41" s="298"/>
      <c r="D41" s="337"/>
      <c r="E41" s="338"/>
      <c r="F41" s="635"/>
      <c r="G41" s="273"/>
      <c r="H41" s="282"/>
    </row>
    <row r="42" spans="1:8" ht="45" x14ac:dyDescent="0.25">
      <c r="A42" s="117">
        <v>5.3</v>
      </c>
      <c r="B42" s="19" t="s">
        <v>71</v>
      </c>
      <c r="C42" s="298"/>
      <c r="D42" s="337"/>
      <c r="E42" s="338"/>
      <c r="F42" s="635"/>
      <c r="G42" s="273"/>
      <c r="H42" s="282"/>
    </row>
    <row r="43" spans="1:8" ht="30" x14ac:dyDescent="0.25">
      <c r="A43" s="117">
        <v>5.4</v>
      </c>
      <c r="B43" s="11" t="s">
        <v>32</v>
      </c>
      <c r="C43" s="298"/>
      <c r="D43" s="337"/>
      <c r="E43" s="338"/>
      <c r="F43" s="635"/>
      <c r="G43" s="273"/>
      <c r="H43" s="282"/>
    </row>
    <row r="44" spans="1:8" ht="30.75" thickBot="1" x14ac:dyDescent="0.3">
      <c r="A44" s="128">
        <v>5.5</v>
      </c>
      <c r="B44" s="13" t="s">
        <v>33</v>
      </c>
      <c r="C44" s="299"/>
      <c r="D44" s="339"/>
      <c r="E44" s="340"/>
      <c r="F44" s="636"/>
      <c r="G44" s="274"/>
      <c r="H44" s="283"/>
    </row>
    <row r="45" spans="1:8" ht="30" customHeight="1" thickBot="1" x14ac:dyDescent="0.3">
      <c r="A45" s="229">
        <v>6</v>
      </c>
      <c r="B45" s="231" t="s">
        <v>34</v>
      </c>
      <c r="C45" s="278" t="str">
        <f>+C12</f>
        <v>GNG INGENIERIA S.A.S</v>
      </c>
      <c r="D45" s="447"/>
      <c r="E45" s="447"/>
      <c r="F45" s="279"/>
      <c r="G45" s="624" t="s">
        <v>64</v>
      </c>
      <c r="H45" s="252" t="s">
        <v>13</v>
      </c>
    </row>
    <row r="46" spans="1:8" ht="30" customHeight="1" thickBot="1" x14ac:dyDescent="0.3">
      <c r="A46" s="230"/>
      <c r="B46" s="232"/>
      <c r="C46" s="278" t="s">
        <v>11</v>
      </c>
      <c r="D46" s="447"/>
      <c r="E46" s="342"/>
      <c r="F46" s="44" t="s">
        <v>12</v>
      </c>
      <c r="G46" s="625"/>
      <c r="H46" s="253"/>
    </row>
    <row r="47" spans="1:8" ht="60" x14ac:dyDescent="0.25">
      <c r="A47" s="117">
        <v>6.1</v>
      </c>
      <c r="B47" s="11" t="s">
        <v>35</v>
      </c>
      <c r="C47" s="627" t="s">
        <v>156</v>
      </c>
      <c r="D47" s="628"/>
      <c r="E47" s="629"/>
      <c r="F47" s="541"/>
      <c r="G47" s="266" t="s">
        <v>87</v>
      </c>
      <c r="H47" s="293"/>
    </row>
    <row r="48" spans="1:8" ht="45" x14ac:dyDescent="0.25">
      <c r="A48" s="117">
        <v>6.2</v>
      </c>
      <c r="B48" s="11" t="s">
        <v>36</v>
      </c>
      <c r="C48" s="298"/>
      <c r="D48" s="337"/>
      <c r="E48" s="338"/>
      <c r="F48" s="237"/>
      <c r="G48" s="267"/>
      <c r="H48" s="303"/>
    </row>
    <row r="49" spans="1:9" ht="60" x14ac:dyDescent="0.25">
      <c r="A49" s="117">
        <v>6.3</v>
      </c>
      <c r="B49" s="11" t="s">
        <v>37</v>
      </c>
      <c r="C49" s="298"/>
      <c r="D49" s="337"/>
      <c r="E49" s="338"/>
      <c r="F49" s="237"/>
      <c r="G49" s="267"/>
      <c r="H49" s="303"/>
    </row>
    <row r="50" spans="1:9" ht="75.75" thickBot="1" x14ac:dyDescent="0.3">
      <c r="A50" s="117">
        <v>6.4</v>
      </c>
      <c r="B50" s="13" t="s">
        <v>38</v>
      </c>
      <c r="C50" s="298"/>
      <c r="D50" s="337"/>
      <c r="E50" s="338"/>
      <c r="F50" s="237"/>
      <c r="G50" s="268"/>
      <c r="H50" s="294"/>
    </row>
    <row r="51" spans="1:9" ht="30" customHeight="1" x14ac:dyDescent="0.25">
      <c r="A51" s="229">
        <v>7</v>
      </c>
      <c r="B51" s="240" t="s">
        <v>39</v>
      </c>
      <c r="C51" s="630" t="str">
        <f>+C12</f>
        <v>GNG INGENIERIA S.A.S</v>
      </c>
      <c r="D51" s="630"/>
      <c r="E51" s="630"/>
      <c r="F51" s="630"/>
      <c r="G51" s="239" t="s">
        <v>64</v>
      </c>
      <c r="H51" s="252" t="s">
        <v>13</v>
      </c>
    </row>
    <row r="52" spans="1:9" ht="30.75" customHeight="1" thickBot="1" x14ac:dyDescent="0.3">
      <c r="A52" s="230"/>
      <c r="B52" s="241"/>
      <c r="C52" s="507" t="s">
        <v>11</v>
      </c>
      <c r="D52" s="631"/>
      <c r="E52" s="632"/>
      <c r="F52" s="47" t="s">
        <v>12</v>
      </c>
      <c r="G52" s="625"/>
      <c r="H52" s="253"/>
    </row>
    <row r="53" spans="1:9" ht="30" x14ac:dyDescent="0.25">
      <c r="A53" s="117">
        <v>7.1</v>
      </c>
      <c r="B53" s="11" t="s">
        <v>40</v>
      </c>
      <c r="C53" s="627" t="s">
        <v>82</v>
      </c>
      <c r="D53" s="628"/>
      <c r="E53" s="629"/>
      <c r="F53" s="541">
        <v>104</v>
      </c>
      <c r="G53" s="266" t="s">
        <v>87</v>
      </c>
      <c r="H53" s="266"/>
    </row>
    <row r="54" spans="1:9" ht="45" x14ac:dyDescent="0.25">
      <c r="A54" s="117">
        <v>7.2</v>
      </c>
      <c r="B54" s="11" t="s">
        <v>41</v>
      </c>
      <c r="C54" s="298"/>
      <c r="D54" s="337"/>
      <c r="E54" s="338"/>
      <c r="F54" s="237"/>
      <c r="G54" s="267"/>
      <c r="H54" s="267"/>
    </row>
    <row r="55" spans="1:9" ht="60.75" thickBot="1" x14ac:dyDescent="0.3">
      <c r="A55" s="128">
        <v>7.3</v>
      </c>
      <c r="B55" s="13" t="s">
        <v>42</v>
      </c>
      <c r="C55" s="299"/>
      <c r="D55" s="339"/>
      <c r="E55" s="340"/>
      <c r="F55" s="341"/>
      <c r="G55" s="268"/>
      <c r="H55" s="268"/>
    </row>
    <row r="56" spans="1:9" ht="44.25" customHeight="1" x14ac:dyDescent="0.25">
      <c r="A56" s="29">
        <v>8</v>
      </c>
      <c r="B56" s="49" t="s">
        <v>43</v>
      </c>
      <c r="C56" s="330" t="s">
        <v>11</v>
      </c>
      <c r="D56" s="331"/>
      <c r="E56" s="332"/>
      <c r="F56" s="110" t="s">
        <v>12</v>
      </c>
      <c r="G56" s="167" t="s">
        <v>64</v>
      </c>
      <c r="H56" s="40" t="s">
        <v>13</v>
      </c>
    </row>
    <row r="57" spans="1:9" x14ac:dyDescent="0.25">
      <c r="A57" s="117">
        <v>8.1</v>
      </c>
      <c r="B57" s="11" t="s">
        <v>44</v>
      </c>
      <c r="C57" s="516" t="s">
        <v>235</v>
      </c>
      <c r="D57" s="516"/>
      <c r="E57" s="516"/>
      <c r="F57" s="236" t="s">
        <v>255</v>
      </c>
      <c r="G57" s="266" t="s">
        <v>87</v>
      </c>
      <c r="H57" s="513"/>
    </row>
    <row r="58" spans="1:9" x14ac:dyDescent="0.25">
      <c r="A58" s="117">
        <v>8.1999999999999993</v>
      </c>
      <c r="B58" s="11" t="s">
        <v>45</v>
      </c>
      <c r="C58" s="516" t="s">
        <v>254</v>
      </c>
      <c r="D58" s="516"/>
      <c r="E58" s="516"/>
      <c r="F58" s="237"/>
      <c r="G58" s="267"/>
      <c r="H58" s="514"/>
    </row>
    <row r="59" spans="1:9" ht="30" x14ac:dyDescent="0.25">
      <c r="A59" s="117">
        <v>8.3000000000000007</v>
      </c>
      <c r="B59" s="11" t="s">
        <v>46</v>
      </c>
      <c r="C59" s="233" t="s">
        <v>82</v>
      </c>
      <c r="D59" s="520"/>
      <c r="E59" s="419"/>
      <c r="F59" s="237"/>
      <c r="G59" s="267"/>
      <c r="H59" s="514"/>
    </row>
    <row r="60" spans="1:9" ht="45" x14ac:dyDescent="0.25">
      <c r="A60" s="117">
        <v>8.4</v>
      </c>
      <c r="B60" s="11" t="s">
        <v>47</v>
      </c>
      <c r="C60" s="234"/>
      <c r="D60" s="521"/>
      <c r="E60" s="420"/>
      <c r="F60" s="237"/>
      <c r="G60" s="267"/>
      <c r="H60" s="514"/>
    </row>
    <row r="61" spans="1:9" ht="45" x14ac:dyDescent="0.25">
      <c r="A61" s="117">
        <v>8.5</v>
      </c>
      <c r="B61" s="11" t="s">
        <v>73</v>
      </c>
      <c r="C61" s="234"/>
      <c r="D61" s="521"/>
      <c r="E61" s="420"/>
      <c r="F61" s="237"/>
      <c r="G61" s="267"/>
      <c r="H61" s="514"/>
    </row>
    <row r="62" spans="1:9" x14ac:dyDescent="0.25">
      <c r="A62" s="117">
        <v>8.6</v>
      </c>
      <c r="B62" s="11" t="s">
        <v>48</v>
      </c>
      <c r="C62" s="234"/>
      <c r="D62" s="521"/>
      <c r="E62" s="420"/>
      <c r="F62" s="237"/>
      <c r="G62" s="267"/>
      <c r="H62" s="514"/>
    </row>
    <row r="63" spans="1:9" x14ac:dyDescent="0.25">
      <c r="A63" s="117">
        <v>8.6999999999999993</v>
      </c>
      <c r="B63" s="11" t="s">
        <v>49</v>
      </c>
      <c r="C63" s="234"/>
      <c r="D63" s="521"/>
      <c r="E63" s="420"/>
      <c r="F63" s="237"/>
      <c r="G63" s="267"/>
      <c r="H63" s="514"/>
    </row>
    <row r="64" spans="1:9" ht="45" x14ac:dyDescent="0.25">
      <c r="A64" s="117">
        <v>8.8000000000000007</v>
      </c>
      <c r="B64" s="11" t="s">
        <v>74</v>
      </c>
      <c r="C64" s="234"/>
      <c r="D64" s="521"/>
      <c r="E64" s="420"/>
      <c r="F64" s="237"/>
      <c r="G64" s="267"/>
      <c r="H64" s="514"/>
      <c r="I64" s="20"/>
    </row>
    <row r="65" spans="1:9" ht="31.5" customHeight="1" x14ac:dyDescent="0.3">
      <c r="A65" s="117">
        <v>8.9</v>
      </c>
      <c r="B65" s="21" t="s">
        <v>50</v>
      </c>
      <c r="C65" s="234"/>
      <c r="D65" s="521"/>
      <c r="E65" s="420"/>
      <c r="F65" s="237"/>
      <c r="G65" s="267"/>
      <c r="H65" s="514"/>
      <c r="I65" s="22"/>
    </row>
    <row r="66" spans="1:9" ht="16.5" x14ac:dyDescent="0.3">
      <c r="A66" s="23" t="s">
        <v>66</v>
      </c>
      <c r="B66" s="11" t="s">
        <v>51</v>
      </c>
      <c r="C66" s="235"/>
      <c r="D66" s="522"/>
      <c r="E66" s="421"/>
      <c r="F66" s="238"/>
      <c r="G66" s="267"/>
      <c r="H66" s="514"/>
      <c r="I66" s="22"/>
    </row>
    <row r="67" spans="1:9" ht="45.75" thickBot="1" x14ac:dyDescent="0.3">
      <c r="A67" s="23" t="s">
        <v>67</v>
      </c>
      <c r="B67" s="13" t="s">
        <v>75</v>
      </c>
      <c r="C67" s="391" t="s">
        <v>82</v>
      </c>
      <c r="D67" s="391"/>
      <c r="E67" s="391"/>
      <c r="F67" s="114">
        <v>20</v>
      </c>
      <c r="G67" s="268"/>
      <c r="H67" s="515"/>
      <c r="I67" s="24"/>
    </row>
    <row r="68" spans="1:9" ht="30" customHeight="1" x14ac:dyDescent="0.25">
      <c r="A68" s="229">
        <v>9</v>
      </c>
      <c r="B68" s="231" t="s">
        <v>52</v>
      </c>
      <c r="C68" s="630" t="str">
        <f>+C12</f>
        <v>GNG INGENIERIA S.A.S</v>
      </c>
      <c r="D68" s="630"/>
      <c r="E68" s="630"/>
      <c r="F68" s="630"/>
      <c r="G68" s="239" t="s">
        <v>64</v>
      </c>
      <c r="H68" s="252" t="s">
        <v>13</v>
      </c>
    </row>
    <row r="69" spans="1:9" ht="30" customHeight="1" x14ac:dyDescent="0.25">
      <c r="A69" s="230"/>
      <c r="B69" s="232"/>
      <c r="C69" s="630" t="s">
        <v>11</v>
      </c>
      <c r="D69" s="630"/>
      <c r="E69" s="630"/>
      <c r="F69" s="136" t="s">
        <v>12</v>
      </c>
      <c r="G69" s="255"/>
      <c r="H69" s="253"/>
    </row>
    <row r="70" spans="1:9" ht="30" x14ac:dyDescent="0.25">
      <c r="A70" s="117">
        <v>9.1</v>
      </c>
      <c r="B70" s="9" t="s">
        <v>53</v>
      </c>
      <c r="C70" s="298" t="s">
        <v>82</v>
      </c>
      <c r="D70" s="337"/>
      <c r="E70" s="338"/>
      <c r="F70" s="237" t="s">
        <v>253</v>
      </c>
      <c r="G70" s="267" t="s">
        <v>87</v>
      </c>
      <c r="H70" s="303"/>
    </row>
    <row r="71" spans="1:9" x14ac:dyDescent="0.25">
      <c r="A71" s="117">
        <v>9.1999999999999993</v>
      </c>
      <c r="B71" s="10" t="s">
        <v>16</v>
      </c>
      <c r="C71" s="298"/>
      <c r="D71" s="337"/>
      <c r="E71" s="338"/>
      <c r="F71" s="237"/>
      <c r="G71" s="267"/>
      <c r="H71" s="303"/>
    </row>
    <row r="72" spans="1:9" ht="60.75" thickBot="1" x14ac:dyDescent="0.3">
      <c r="A72" s="128">
        <v>9.3000000000000007</v>
      </c>
      <c r="B72" s="25" t="s">
        <v>54</v>
      </c>
      <c r="C72" s="298"/>
      <c r="D72" s="337"/>
      <c r="E72" s="338"/>
      <c r="F72" s="237"/>
      <c r="G72" s="268"/>
      <c r="H72" s="294"/>
    </row>
    <row r="73" spans="1:9" ht="30" customHeight="1" x14ac:dyDescent="0.25">
      <c r="A73" s="229">
        <v>10</v>
      </c>
      <c r="B73" s="231" t="s">
        <v>55</v>
      </c>
      <c r="C73" s="630" t="str">
        <f>+C12</f>
        <v>GNG INGENIERIA S.A.S</v>
      </c>
      <c r="D73" s="630"/>
      <c r="E73" s="630"/>
      <c r="F73" s="630"/>
      <c r="G73" s="239" t="s">
        <v>64</v>
      </c>
      <c r="H73" s="252" t="s">
        <v>13</v>
      </c>
    </row>
    <row r="74" spans="1:9" ht="30" customHeight="1" x14ac:dyDescent="0.25">
      <c r="A74" s="230"/>
      <c r="B74" s="232"/>
      <c r="C74" s="630" t="s">
        <v>11</v>
      </c>
      <c r="D74" s="630"/>
      <c r="E74" s="630"/>
      <c r="F74" s="136" t="s">
        <v>12</v>
      </c>
      <c r="G74" s="255"/>
      <c r="H74" s="253"/>
    </row>
    <row r="75" spans="1:9" ht="30.75" thickBot="1" x14ac:dyDescent="0.3">
      <c r="A75" s="128">
        <v>10.1</v>
      </c>
      <c r="B75" s="13" t="s">
        <v>56</v>
      </c>
      <c r="C75" s="298" t="s">
        <v>156</v>
      </c>
      <c r="D75" s="337"/>
      <c r="E75" s="338"/>
      <c r="F75" s="121"/>
      <c r="G75" s="166" t="s">
        <v>87</v>
      </c>
      <c r="H75" s="39"/>
    </row>
    <row r="76" spans="1:9" ht="30" customHeight="1" x14ac:dyDescent="0.25">
      <c r="A76" s="229">
        <v>11</v>
      </c>
      <c r="B76" s="231" t="s">
        <v>57</v>
      </c>
      <c r="C76" s="630" t="str">
        <f>+C12</f>
        <v>GNG INGENIERIA S.A.S</v>
      </c>
      <c r="D76" s="630"/>
      <c r="E76" s="630"/>
      <c r="F76" s="630"/>
      <c r="G76" s="239" t="s">
        <v>64</v>
      </c>
      <c r="H76" s="252" t="s">
        <v>13</v>
      </c>
    </row>
    <row r="77" spans="1:9" ht="30" customHeight="1" x14ac:dyDescent="0.25">
      <c r="A77" s="230"/>
      <c r="B77" s="232"/>
      <c r="C77" s="630" t="s">
        <v>11</v>
      </c>
      <c r="D77" s="630"/>
      <c r="E77" s="630"/>
      <c r="F77" s="136" t="s">
        <v>12</v>
      </c>
      <c r="G77" s="255"/>
      <c r="H77" s="253"/>
    </row>
    <row r="78" spans="1:9" ht="30.75" thickBot="1" x14ac:dyDescent="0.3">
      <c r="A78" s="128">
        <v>11.1</v>
      </c>
      <c r="B78" s="55" t="s">
        <v>76</v>
      </c>
      <c r="C78" s="633" t="s">
        <v>156</v>
      </c>
      <c r="D78" s="337"/>
      <c r="E78" s="338"/>
      <c r="F78" s="121"/>
      <c r="G78" s="165" t="s">
        <v>87</v>
      </c>
      <c r="H78" s="39"/>
    </row>
    <row r="79" spans="1:9" ht="30" customHeight="1" x14ac:dyDescent="0.25">
      <c r="A79" s="229">
        <v>12</v>
      </c>
      <c r="B79" s="231" t="s">
        <v>58</v>
      </c>
      <c r="C79" s="630" t="str">
        <f>+C12</f>
        <v>GNG INGENIERIA S.A.S</v>
      </c>
      <c r="D79" s="630"/>
      <c r="E79" s="630"/>
      <c r="F79" s="630"/>
      <c r="G79" s="239" t="s">
        <v>64</v>
      </c>
      <c r="H79" s="252" t="s">
        <v>13</v>
      </c>
    </row>
    <row r="80" spans="1:9" ht="30" customHeight="1" x14ac:dyDescent="0.25">
      <c r="A80" s="230"/>
      <c r="B80" s="232"/>
      <c r="C80" s="630" t="s">
        <v>11</v>
      </c>
      <c r="D80" s="630"/>
      <c r="E80" s="630"/>
      <c r="F80" s="630"/>
      <c r="G80" s="255"/>
      <c r="H80" s="253"/>
    </row>
    <row r="81" spans="1:8" ht="45" x14ac:dyDescent="0.25">
      <c r="A81" s="117">
        <v>12.1</v>
      </c>
      <c r="B81" s="53" t="s">
        <v>59</v>
      </c>
      <c r="C81" s="388" t="s">
        <v>82</v>
      </c>
      <c r="D81" s="481"/>
      <c r="E81" s="481"/>
      <c r="F81" s="389"/>
      <c r="G81" s="266" t="s">
        <v>87</v>
      </c>
      <c r="H81" s="293"/>
    </row>
    <row r="82" spans="1:8" ht="31.5" customHeight="1" x14ac:dyDescent="0.25">
      <c r="A82" s="117">
        <v>12.2</v>
      </c>
      <c r="B82" s="53" t="s">
        <v>60</v>
      </c>
      <c r="C82" s="388" t="s">
        <v>82</v>
      </c>
      <c r="D82" s="481"/>
      <c r="E82" s="481"/>
      <c r="F82" s="389"/>
      <c r="G82" s="267"/>
      <c r="H82" s="303"/>
    </row>
    <row r="83" spans="1:8" ht="30.75" thickBot="1" x14ac:dyDescent="0.3">
      <c r="A83" s="26">
        <v>12.3</v>
      </c>
      <c r="B83" s="54" t="s">
        <v>61</v>
      </c>
      <c r="C83" s="386" t="s">
        <v>82</v>
      </c>
      <c r="D83" s="494"/>
      <c r="E83" s="494"/>
      <c r="F83" s="387"/>
      <c r="G83" s="268"/>
      <c r="H83" s="294"/>
    </row>
    <row r="84" spans="1:8" ht="19.5" thickBot="1" x14ac:dyDescent="0.3">
      <c r="A84" s="242" t="s">
        <v>62</v>
      </c>
      <c r="B84" s="243"/>
      <c r="C84" s="333" t="s">
        <v>82</v>
      </c>
      <c r="D84" s="637"/>
      <c r="E84" s="637"/>
      <c r="F84" s="334"/>
      <c r="G84" s="50" t="s">
        <v>87</v>
      </c>
      <c r="H84" s="51"/>
    </row>
    <row r="86" spans="1:8" x14ac:dyDescent="0.25">
      <c r="B86" s="164"/>
    </row>
    <row r="87" spans="1:8" x14ac:dyDescent="0.25">
      <c r="B87" s="164"/>
    </row>
    <row r="88" spans="1:8" x14ac:dyDescent="0.25">
      <c r="B88" s="164"/>
    </row>
    <row r="89" spans="1:8" x14ac:dyDescent="0.25">
      <c r="B89" s="168"/>
    </row>
  </sheetData>
  <mergeCells count="115">
    <mergeCell ref="H79:H80"/>
    <mergeCell ref="C80:F80"/>
    <mergeCell ref="C81:F81"/>
    <mergeCell ref="G81:G83"/>
    <mergeCell ref="H81:H83"/>
    <mergeCell ref="C82:F82"/>
    <mergeCell ref="C83:F83"/>
    <mergeCell ref="A84:B84"/>
    <mergeCell ref="C84:F84"/>
    <mergeCell ref="C70:E72"/>
    <mergeCell ref="F70:F72"/>
    <mergeCell ref="G70:G72"/>
    <mergeCell ref="H70:H72"/>
    <mergeCell ref="A73:A74"/>
    <mergeCell ref="B73:B74"/>
    <mergeCell ref="C73:F73"/>
    <mergeCell ref="G73:G74"/>
    <mergeCell ref="H73:H74"/>
    <mergeCell ref="C74:E74"/>
    <mergeCell ref="C75:E75"/>
    <mergeCell ref="A76:A77"/>
    <mergeCell ref="B76:B77"/>
    <mergeCell ref="C76:F76"/>
    <mergeCell ref="G76:G77"/>
    <mergeCell ref="H76:H77"/>
    <mergeCell ref="C77:E77"/>
    <mergeCell ref="C78:E78"/>
    <mergeCell ref="A79:A80"/>
    <mergeCell ref="B79:B80"/>
    <mergeCell ref="C79:F79"/>
    <mergeCell ref="G79:G80"/>
    <mergeCell ref="C57:E57"/>
    <mergeCell ref="F57:F66"/>
    <mergeCell ref="G57:G67"/>
    <mergeCell ref="H57:H67"/>
    <mergeCell ref="C58:E58"/>
    <mergeCell ref="C59:E66"/>
    <mergeCell ref="C67:E67"/>
    <mergeCell ref="A68:A69"/>
    <mergeCell ref="B68:B69"/>
    <mergeCell ref="C68:F68"/>
    <mergeCell ref="G68:G69"/>
    <mergeCell ref="H68:H69"/>
    <mergeCell ref="C69:E69"/>
    <mergeCell ref="C53:E55"/>
    <mergeCell ref="F53:F55"/>
    <mergeCell ref="G53:G55"/>
    <mergeCell ref="H53:H55"/>
    <mergeCell ref="C56:E56"/>
    <mergeCell ref="C46:E46"/>
    <mergeCell ref="C47:E50"/>
    <mergeCell ref="F47:F50"/>
    <mergeCell ref="G47:G50"/>
    <mergeCell ref="H47:H50"/>
    <mergeCell ref="A45:A46"/>
    <mergeCell ref="B45:B46"/>
    <mergeCell ref="C45:F45"/>
    <mergeCell ref="G45:G46"/>
    <mergeCell ref="H45:H46"/>
    <mergeCell ref="C52:E52"/>
    <mergeCell ref="A51:A52"/>
    <mergeCell ref="B51:B52"/>
    <mergeCell ref="C51:F51"/>
    <mergeCell ref="G51:G52"/>
    <mergeCell ref="H51:H52"/>
    <mergeCell ref="C40:E44"/>
    <mergeCell ref="F40:F44"/>
    <mergeCell ref="G40:G44"/>
    <mergeCell ref="H40:H44"/>
    <mergeCell ref="C35:E36"/>
    <mergeCell ref="F35:F36"/>
    <mergeCell ref="G35:G37"/>
    <mergeCell ref="H35:H37"/>
    <mergeCell ref="C37:E37"/>
    <mergeCell ref="A38:A39"/>
    <mergeCell ref="B38:B39"/>
    <mergeCell ref="C38:F38"/>
    <mergeCell ref="G38:G39"/>
    <mergeCell ref="H38:H39"/>
    <mergeCell ref="C31:C32"/>
    <mergeCell ref="E31:E32"/>
    <mergeCell ref="G31:G32"/>
    <mergeCell ref="H31:H32"/>
    <mergeCell ref="A33:A34"/>
    <mergeCell ref="B33:B34"/>
    <mergeCell ref="C33:F33"/>
    <mergeCell ref="G33:G34"/>
    <mergeCell ref="H33:H34"/>
    <mergeCell ref="C34:E34"/>
    <mergeCell ref="C39:E39"/>
    <mergeCell ref="C24:E24"/>
    <mergeCell ref="C25:E28"/>
    <mergeCell ref="F25:F28"/>
    <mergeCell ref="G25:G28"/>
    <mergeCell ref="H25:H28"/>
    <mergeCell ref="A29:A30"/>
    <mergeCell ref="B29:B30"/>
    <mergeCell ref="C29:F29"/>
    <mergeCell ref="G29:G30"/>
    <mergeCell ref="H29:H30"/>
    <mergeCell ref="C30:E30"/>
    <mergeCell ref="C16:E16"/>
    <mergeCell ref="C17:E23"/>
    <mergeCell ref="F17:F23"/>
    <mergeCell ref="A1:H2"/>
    <mergeCell ref="A4:H5"/>
    <mergeCell ref="C8:G8"/>
    <mergeCell ref="C9:G9"/>
    <mergeCell ref="C10:G10"/>
    <mergeCell ref="C11:G11"/>
    <mergeCell ref="C12:F12"/>
    <mergeCell ref="C13:F13"/>
    <mergeCell ref="C14:F14"/>
    <mergeCell ref="G17:G23"/>
    <mergeCell ref="H17:H2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73"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9.570312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24</v>
      </c>
      <c r="D8" s="312"/>
      <c r="E8" s="312"/>
      <c r="F8" s="312"/>
      <c r="G8" s="313"/>
    </row>
    <row r="9" spans="1:8" ht="31.5" customHeight="1" thickBot="1" x14ac:dyDescent="0.3">
      <c r="A9" s="56" t="s">
        <v>3</v>
      </c>
      <c r="B9" s="57" t="s">
        <v>4</v>
      </c>
      <c r="C9" s="314" t="s">
        <v>267</v>
      </c>
      <c r="D9" s="315"/>
      <c r="E9" s="315"/>
      <c r="F9" s="315"/>
      <c r="G9" s="316"/>
    </row>
    <row r="10" spans="1:8" ht="15.75" thickBot="1" x14ac:dyDescent="0.3">
      <c r="A10" s="56" t="s">
        <v>5</v>
      </c>
      <c r="B10" s="57" t="s">
        <v>172</v>
      </c>
      <c r="C10" s="311" t="s">
        <v>156</v>
      </c>
      <c r="D10" s="312"/>
      <c r="E10" s="312"/>
      <c r="F10" s="312"/>
      <c r="G10" s="313"/>
    </row>
    <row r="11" spans="1:8" ht="40.5" customHeight="1" thickBot="1" x14ac:dyDescent="0.3">
      <c r="A11" s="56" t="s">
        <v>171</v>
      </c>
      <c r="B11" s="58" t="s">
        <v>63</v>
      </c>
      <c r="C11" s="317" t="s">
        <v>112</v>
      </c>
      <c r="D11" s="318"/>
      <c r="E11" s="318"/>
      <c r="F11" s="318"/>
      <c r="G11" s="319"/>
    </row>
    <row r="12" spans="1:8" ht="31.5" customHeight="1" thickBot="1" x14ac:dyDescent="0.3">
      <c r="A12" s="56" t="s">
        <v>5</v>
      </c>
      <c r="B12" s="57" t="s">
        <v>6</v>
      </c>
      <c r="C12" s="402" t="s">
        <v>267</v>
      </c>
      <c r="D12" s="443"/>
      <c r="E12" s="443"/>
      <c r="F12" s="403"/>
      <c r="G12" s="5"/>
      <c r="H12" s="6"/>
    </row>
    <row r="13" spans="1:8" ht="15.75" thickBot="1" x14ac:dyDescent="0.3">
      <c r="A13" s="56" t="s">
        <v>7</v>
      </c>
      <c r="B13" s="57" t="s">
        <v>8</v>
      </c>
      <c r="C13" s="295" t="s">
        <v>88</v>
      </c>
      <c r="D13" s="404"/>
      <c r="E13" s="404"/>
      <c r="F13" s="296"/>
    </row>
    <row r="14" spans="1:8" ht="15.75" thickBot="1" x14ac:dyDescent="0.3">
      <c r="A14" s="56" t="s">
        <v>9</v>
      </c>
      <c r="B14" s="57" t="s">
        <v>10</v>
      </c>
      <c r="C14" s="295" t="s">
        <v>89</v>
      </c>
      <c r="D14" s="404"/>
      <c r="E14" s="404"/>
      <c r="F14" s="296"/>
    </row>
    <row r="15" spans="1:8" ht="15.75" thickBot="1" x14ac:dyDescent="0.3">
      <c r="A15" s="3"/>
      <c r="B15" s="4"/>
      <c r="C15" s="7"/>
      <c r="E15" s="7"/>
    </row>
    <row r="16" spans="1:8" ht="37.5" customHeight="1" x14ac:dyDescent="0.25">
      <c r="A16" s="29">
        <v>1</v>
      </c>
      <c r="B16" s="33" t="s">
        <v>14</v>
      </c>
      <c r="C16" s="330" t="s">
        <v>11</v>
      </c>
      <c r="D16" s="331"/>
      <c r="E16" s="332"/>
      <c r="F16" s="110" t="s">
        <v>12</v>
      </c>
      <c r="G16" s="167" t="s">
        <v>64</v>
      </c>
      <c r="H16" s="40" t="s">
        <v>13</v>
      </c>
    </row>
    <row r="17" spans="1:8" ht="30" x14ac:dyDescent="0.25">
      <c r="A17" s="117">
        <v>1.1000000000000001</v>
      </c>
      <c r="B17" s="9" t="s">
        <v>15</v>
      </c>
      <c r="C17" s="297" t="s">
        <v>82</v>
      </c>
      <c r="D17" s="335"/>
      <c r="E17" s="336"/>
      <c r="F17" s="621" t="s">
        <v>266</v>
      </c>
      <c r="G17" s="266" t="s">
        <v>87</v>
      </c>
      <c r="H17" s="303"/>
    </row>
    <row r="18" spans="1:8" x14ac:dyDescent="0.25">
      <c r="A18" s="117">
        <v>1.2</v>
      </c>
      <c r="B18" s="10" t="s">
        <v>16</v>
      </c>
      <c r="C18" s="298"/>
      <c r="D18" s="337"/>
      <c r="E18" s="338"/>
      <c r="F18" s="622"/>
      <c r="G18" s="267"/>
      <c r="H18" s="303"/>
    </row>
    <row r="19" spans="1:8" ht="30" x14ac:dyDescent="0.25">
      <c r="A19" s="117">
        <v>1.3</v>
      </c>
      <c r="B19" s="9" t="s">
        <v>17</v>
      </c>
      <c r="C19" s="298"/>
      <c r="D19" s="337"/>
      <c r="E19" s="338"/>
      <c r="F19" s="622"/>
      <c r="G19" s="267"/>
      <c r="H19" s="303"/>
    </row>
    <row r="20" spans="1:8" ht="60" x14ac:dyDescent="0.25">
      <c r="A20" s="117">
        <v>1.4</v>
      </c>
      <c r="B20" s="9" t="s">
        <v>18</v>
      </c>
      <c r="C20" s="298"/>
      <c r="D20" s="337"/>
      <c r="E20" s="338"/>
      <c r="F20" s="622"/>
      <c r="G20" s="267"/>
      <c r="H20" s="303"/>
    </row>
    <row r="21" spans="1:8" ht="105" x14ac:dyDescent="0.25">
      <c r="A21" s="117">
        <v>1.5</v>
      </c>
      <c r="B21" s="9" t="s">
        <v>19</v>
      </c>
      <c r="C21" s="298"/>
      <c r="D21" s="337"/>
      <c r="E21" s="338"/>
      <c r="F21" s="622"/>
      <c r="G21" s="267"/>
      <c r="H21" s="303"/>
    </row>
    <row r="22" spans="1:8" ht="30" x14ac:dyDescent="0.25">
      <c r="A22" s="117">
        <v>1.6</v>
      </c>
      <c r="B22" s="11" t="s">
        <v>20</v>
      </c>
      <c r="C22" s="298"/>
      <c r="D22" s="337"/>
      <c r="E22" s="338"/>
      <c r="F22" s="622"/>
      <c r="G22" s="267"/>
      <c r="H22" s="303"/>
    </row>
    <row r="23" spans="1:8" ht="45.75" thickBot="1" x14ac:dyDescent="0.3">
      <c r="A23" s="128">
        <v>1.7</v>
      </c>
      <c r="B23" s="13" t="s">
        <v>21</v>
      </c>
      <c r="C23" s="299"/>
      <c r="D23" s="339"/>
      <c r="E23" s="340"/>
      <c r="F23" s="623"/>
      <c r="G23" s="268"/>
      <c r="H23" s="294"/>
    </row>
    <row r="24" spans="1:8" ht="54.75" customHeight="1" x14ac:dyDescent="0.25">
      <c r="A24" s="29">
        <v>2</v>
      </c>
      <c r="B24" s="30" t="s">
        <v>69</v>
      </c>
      <c r="C24" s="330" t="s">
        <v>11</v>
      </c>
      <c r="D24" s="331"/>
      <c r="E24" s="332"/>
      <c r="F24" s="110" t="s">
        <v>12</v>
      </c>
      <c r="G24" s="167" t="s">
        <v>64</v>
      </c>
      <c r="H24" s="41" t="s">
        <v>13</v>
      </c>
    </row>
    <row r="25" spans="1:8" ht="45.75" customHeight="1" x14ac:dyDescent="0.25">
      <c r="A25" s="117">
        <v>2.1</v>
      </c>
      <c r="B25" s="11" t="s">
        <v>22</v>
      </c>
      <c r="C25" s="304" t="s">
        <v>156</v>
      </c>
      <c r="D25" s="343"/>
      <c r="E25" s="344"/>
      <c r="F25" s="307"/>
      <c r="G25" s="280" t="s">
        <v>87</v>
      </c>
      <c r="H25" s="291"/>
    </row>
    <row r="26" spans="1:8" ht="50.25" customHeight="1" x14ac:dyDescent="0.25">
      <c r="A26" s="117">
        <v>2.2000000000000002</v>
      </c>
      <c r="B26" s="11" t="s">
        <v>70</v>
      </c>
      <c r="C26" s="305"/>
      <c r="D26" s="345"/>
      <c r="E26" s="346"/>
      <c r="F26" s="308"/>
      <c r="G26" s="273"/>
      <c r="H26" s="291"/>
    </row>
    <row r="27" spans="1:8" ht="114.75" customHeight="1" x14ac:dyDescent="0.25">
      <c r="A27" s="117">
        <v>2.2999999999999998</v>
      </c>
      <c r="B27" s="11" t="s">
        <v>23</v>
      </c>
      <c r="C27" s="305"/>
      <c r="D27" s="345"/>
      <c r="E27" s="346"/>
      <c r="F27" s="308"/>
      <c r="G27" s="273"/>
      <c r="H27" s="291"/>
    </row>
    <row r="28" spans="1:8" ht="42" customHeight="1" thickBot="1" x14ac:dyDescent="0.3">
      <c r="A28" s="128">
        <v>2.4</v>
      </c>
      <c r="B28" s="13" t="s">
        <v>24</v>
      </c>
      <c r="C28" s="306"/>
      <c r="D28" s="347"/>
      <c r="E28" s="348"/>
      <c r="F28" s="309"/>
      <c r="G28" s="274"/>
      <c r="H28" s="292"/>
    </row>
    <row r="29" spans="1:8" ht="63" customHeight="1" thickBot="1" x14ac:dyDescent="0.3">
      <c r="A29" s="229">
        <v>3</v>
      </c>
      <c r="B29" s="240" t="s">
        <v>25</v>
      </c>
      <c r="C29" s="290" t="str">
        <f>+C12</f>
        <v>CB INGENIEROS S.A.S</v>
      </c>
      <c r="D29" s="447"/>
      <c r="E29" s="447"/>
      <c r="F29" s="279"/>
      <c r="G29" s="624" t="s">
        <v>64</v>
      </c>
      <c r="H29" s="252" t="s">
        <v>13</v>
      </c>
    </row>
    <row r="30" spans="1:8" ht="30" customHeight="1" x14ac:dyDescent="0.25">
      <c r="A30" s="230"/>
      <c r="B30" s="241"/>
      <c r="C30" s="355" t="s">
        <v>11</v>
      </c>
      <c r="D30" s="480"/>
      <c r="E30" s="356"/>
      <c r="F30" s="110" t="s">
        <v>12</v>
      </c>
      <c r="G30" s="625"/>
      <c r="H30" s="253"/>
    </row>
    <row r="31" spans="1:8" ht="47.25" customHeight="1" x14ac:dyDescent="0.25">
      <c r="A31" s="117" t="s">
        <v>26</v>
      </c>
      <c r="B31" s="9" t="s">
        <v>15</v>
      </c>
      <c r="C31" s="411" t="s">
        <v>156</v>
      </c>
      <c r="D31" s="123"/>
      <c r="E31" s="411" t="s">
        <v>156</v>
      </c>
      <c r="F31" s="118"/>
      <c r="G31" s="266" t="s">
        <v>87</v>
      </c>
      <c r="H31" s="293"/>
    </row>
    <row r="32" spans="1:8" ht="30.75" thickBot="1" x14ac:dyDescent="0.3">
      <c r="A32" s="128" t="s">
        <v>27</v>
      </c>
      <c r="B32" s="13" t="s">
        <v>28</v>
      </c>
      <c r="C32" s="265"/>
      <c r="D32" s="124"/>
      <c r="E32" s="265"/>
      <c r="F32" s="119"/>
      <c r="G32" s="268"/>
      <c r="H32" s="294"/>
    </row>
    <row r="33" spans="1:8" ht="33" customHeight="1" thickBot="1" x14ac:dyDescent="0.3">
      <c r="A33" s="229">
        <v>4</v>
      </c>
      <c r="B33" s="240" t="s">
        <v>29</v>
      </c>
      <c r="C33" s="290" t="str">
        <f>+C12</f>
        <v>CB INGENIEROS S.A.S</v>
      </c>
      <c r="D33" s="447"/>
      <c r="E33" s="447"/>
      <c r="F33" s="279"/>
      <c r="G33" s="624" t="s">
        <v>64</v>
      </c>
      <c r="H33" s="252" t="s">
        <v>13</v>
      </c>
    </row>
    <row r="34" spans="1:8" ht="33" customHeight="1" x14ac:dyDescent="0.25">
      <c r="A34" s="230"/>
      <c r="B34" s="241"/>
      <c r="C34" s="355" t="s">
        <v>11</v>
      </c>
      <c r="D34" s="480"/>
      <c r="E34" s="356"/>
      <c r="F34" s="110" t="s">
        <v>12</v>
      </c>
      <c r="G34" s="625"/>
      <c r="H34" s="253"/>
    </row>
    <row r="35" spans="1:8" ht="47.25" customHeight="1" x14ac:dyDescent="0.25">
      <c r="A35" s="117">
        <v>4.0999999999999996</v>
      </c>
      <c r="B35" s="11" t="s">
        <v>162</v>
      </c>
      <c r="C35" s="297" t="s">
        <v>82</v>
      </c>
      <c r="D35" s="335"/>
      <c r="E35" s="336"/>
      <c r="F35" s="236" t="s">
        <v>265</v>
      </c>
      <c r="G35" s="266" t="s">
        <v>87</v>
      </c>
      <c r="H35" s="303"/>
    </row>
    <row r="36" spans="1:8" ht="30" x14ac:dyDescent="0.25">
      <c r="A36" s="117">
        <v>4.2</v>
      </c>
      <c r="B36" s="11" t="s">
        <v>30</v>
      </c>
      <c r="C36" s="638"/>
      <c r="D36" s="639"/>
      <c r="E36" s="640"/>
      <c r="F36" s="238"/>
      <c r="G36" s="267"/>
      <c r="H36" s="303"/>
    </row>
    <row r="37" spans="1:8" ht="30.75" thickBot="1" x14ac:dyDescent="0.3">
      <c r="A37" s="128">
        <v>4.3</v>
      </c>
      <c r="B37" s="13" t="s">
        <v>65</v>
      </c>
      <c r="C37" s="540" t="s">
        <v>94</v>
      </c>
      <c r="D37" s="494"/>
      <c r="E37" s="620"/>
      <c r="F37" s="119">
        <v>28</v>
      </c>
      <c r="G37" s="268"/>
      <c r="H37" s="294"/>
    </row>
    <row r="38" spans="1:8" ht="30" customHeight="1" thickBot="1" x14ac:dyDescent="0.3">
      <c r="A38" s="229">
        <v>5</v>
      </c>
      <c r="B38" s="231" t="s">
        <v>31</v>
      </c>
      <c r="C38" s="286" t="str">
        <f>+C12</f>
        <v>CB INGENIEROS S.A.S</v>
      </c>
      <c r="D38" s="504"/>
      <c r="E38" s="504"/>
      <c r="F38" s="287"/>
      <c r="G38" s="624" t="s">
        <v>64</v>
      </c>
      <c r="H38" s="252" t="s">
        <v>13</v>
      </c>
    </row>
    <row r="39" spans="1:8" ht="30.75" customHeight="1" thickBot="1" x14ac:dyDescent="0.3">
      <c r="A39" s="230"/>
      <c r="B39" s="232"/>
      <c r="C39" s="278" t="s">
        <v>11</v>
      </c>
      <c r="D39" s="447"/>
      <c r="E39" s="342"/>
      <c r="F39" s="44" t="s">
        <v>12</v>
      </c>
      <c r="G39" s="625"/>
      <c r="H39" s="253"/>
    </row>
    <row r="40" spans="1:8" ht="45" customHeight="1" x14ac:dyDescent="0.25">
      <c r="A40" s="117">
        <v>5.0999999999999996</v>
      </c>
      <c r="B40" s="11" t="s">
        <v>162</v>
      </c>
      <c r="C40" s="627" t="s">
        <v>82</v>
      </c>
      <c r="D40" s="628"/>
      <c r="E40" s="629"/>
      <c r="F40" s="634" t="s">
        <v>264</v>
      </c>
      <c r="G40" s="280" t="s">
        <v>87</v>
      </c>
      <c r="H40" s="281"/>
    </row>
    <row r="41" spans="1:8" ht="45" x14ac:dyDescent="0.25">
      <c r="A41" s="117">
        <v>5.2</v>
      </c>
      <c r="B41" s="11" t="s">
        <v>72</v>
      </c>
      <c r="C41" s="298"/>
      <c r="D41" s="337"/>
      <c r="E41" s="338"/>
      <c r="F41" s="635"/>
      <c r="G41" s="273"/>
      <c r="H41" s="282"/>
    </row>
    <row r="42" spans="1:8" ht="45" x14ac:dyDescent="0.25">
      <c r="A42" s="117">
        <v>5.3</v>
      </c>
      <c r="B42" s="19" t="s">
        <v>71</v>
      </c>
      <c r="C42" s="298"/>
      <c r="D42" s="337"/>
      <c r="E42" s="338"/>
      <c r="F42" s="635"/>
      <c r="G42" s="273"/>
      <c r="H42" s="282"/>
    </row>
    <row r="43" spans="1:8" ht="30" x14ac:dyDescent="0.25">
      <c r="A43" s="117">
        <v>5.4</v>
      </c>
      <c r="B43" s="11" t="s">
        <v>32</v>
      </c>
      <c r="C43" s="298"/>
      <c r="D43" s="337"/>
      <c r="E43" s="338"/>
      <c r="F43" s="635"/>
      <c r="G43" s="273"/>
      <c r="H43" s="282"/>
    </row>
    <row r="44" spans="1:8" ht="30.75" thickBot="1" x14ac:dyDescent="0.3">
      <c r="A44" s="128">
        <v>5.5</v>
      </c>
      <c r="B44" s="13" t="s">
        <v>33</v>
      </c>
      <c r="C44" s="299"/>
      <c r="D44" s="339"/>
      <c r="E44" s="340"/>
      <c r="F44" s="636"/>
      <c r="G44" s="274"/>
      <c r="H44" s="283"/>
    </row>
    <row r="45" spans="1:8" ht="30" customHeight="1" thickBot="1" x14ac:dyDescent="0.3">
      <c r="A45" s="229">
        <v>6</v>
      </c>
      <c r="B45" s="231" t="s">
        <v>34</v>
      </c>
      <c r="C45" s="278" t="str">
        <f>+C12</f>
        <v>CB INGENIEROS S.A.S</v>
      </c>
      <c r="D45" s="447"/>
      <c r="E45" s="447"/>
      <c r="F45" s="279"/>
      <c r="G45" s="624" t="s">
        <v>64</v>
      </c>
      <c r="H45" s="252" t="s">
        <v>13</v>
      </c>
    </row>
    <row r="46" spans="1:8" ht="30" customHeight="1" thickBot="1" x14ac:dyDescent="0.3">
      <c r="A46" s="230"/>
      <c r="B46" s="232"/>
      <c r="C46" s="278" t="s">
        <v>11</v>
      </c>
      <c r="D46" s="447"/>
      <c r="E46" s="342"/>
      <c r="F46" s="44" t="s">
        <v>12</v>
      </c>
      <c r="G46" s="625"/>
      <c r="H46" s="253"/>
    </row>
    <row r="47" spans="1:8" ht="60" x14ac:dyDescent="0.25">
      <c r="A47" s="117">
        <v>6.1</v>
      </c>
      <c r="B47" s="11" t="s">
        <v>35</v>
      </c>
      <c r="C47" s="627" t="s">
        <v>156</v>
      </c>
      <c r="D47" s="628"/>
      <c r="E47" s="629"/>
      <c r="F47" s="541"/>
      <c r="G47" s="266" t="s">
        <v>87</v>
      </c>
      <c r="H47" s="293"/>
    </row>
    <row r="48" spans="1:8" ht="45" x14ac:dyDescent="0.25">
      <c r="A48" s="117">
        <v>6.2</v>
      </c>
      <c r="B48" s="11" t="s">
        <v>36</v>
      </c>
      <c r="C48" s="298"/>
      <c r="D48" s="337"/>
      <c r="E48" s="338"/>
      <c r="F48" s="237"/>
      <c r="G48" s="267"/>
      <c r="H48" s="303"/>
    </row>
    <row r="49" spans="1:9" ht="60" x14ac:dyDescent="0.25">
      <c r="A49" s="117">
        <v>6.3</v>
      </c>
      <c r="B49" s="11" t="s">
        <v>37</v>
      </c>
      <c r="C49" s="298"/>
      <c r="D49" s="337"/>
      <c r="E49" s="338"/>
      <c r="F49" s="237"/>
      <c r="G49" s="267"/>
      <c r="H49" s="303"/>
    </row>
    <row r="50" spans="1:9" ht="75.75" thickBot="1" x14ac:dyDescent="0.3">
      <c r="A50" s="117">
        <v>6.4</v>
      </c>
      <c r="B50" s="13" t="s">
        <v>38</v>
      </c>
      <c r="C50" s="298"/>
      <c r="D50" s="337"/>
      <c r="E50" s="338"/>
      <c r="F50" s="237"/>
      <c r="G50" s="268"/>
      <c r="H50" s="294"/>
    </row>
    <row r="51" spans="1:9" ht="30" customHeight="1" x14ac:dyDescent="0.25">
      <c r="A51" s="229">
        <v>7</v>
      </c>
      <c r="B51" s="240" t="s">
        <v>39</v>
      </c>
      <c r="C51" s="630" t="str">
        <f>+C12</f>
        <v>CB INGENIEROS S.A.S</v>
      </c>
      <c r="D51" s="630"/>
      <c r="E51" s="630"/>
      <c r="F51" s="630"/>
      <c r="G51" s="239" t="s">
        <v>64</v>
      </c>
      <c r="H51" s="252" t="s">
        <v>13</v>
      </c>
    </row>
    <row r="52" spans="1:9" ht="30.75" customHeight="1" thickBot="1" x14ac:dyDescent="0.3">
      <c r="A52" s="230"/>
      <c r="B52" s="241"/>
      <c r="C52" s="507" t="s">
        <v>11</v>
      </c>
      <c r="D52" s="631"/>
      <c r="E52" s="632"/>
      <c r="F52" s="47" t="s">
        <v>12</v>
      </c>
      <c r="G52" s="625"/>
      <c r="H52" s="253"/>
    </row>
    <row r="53" spans="1:9" ht="30" x14ac:dyDescent="0.25">
      <c r="A53" s="117">
        <v>7.1</v>
      </c>
      <c r="B53" s="11" t="s">
        <v>40</v>
      </c>
      <c r="C53" s="627" t="s">
        <v>82</v>
      </c>
      <c r="D53" s="628"/>
      <c r="E53" s="629"/>
      <c r="F53" s="541">
        <v>71</v>
      </c>
      <c r="G53" s="266" t="s">
        <v>87</v>
      </c>
      <c r="H53" s="266"/>
    </row>
    <row r="54" spans="1:9" ht="45" x14ac:dyDescent="0.25">
      <c r="A54" s="117">
        <v>7.2</v>
      </c>
      <c r="B54" s="11" t="s">
        <v>41</v>
      </c>
      <c r="C54" s="298"/>
      <c r="D54" s="337"/>
      <c r="E54" s="338"/>
      <c r="F54" s="237"/>
      <c r="G54" s="267"/>
      <c r="H54" s="267"/>
    </row>
    <row r="55" spans="1:9" ht="60.75" thickBot="1" x14ac:dyDescent="0.3">
      <c r="A55" s="128">
        <v>7.3</v>
      </c>
      <c r="B55" s="13" t="s">
        <v>42</v>
      </c>
      <c r="C55" s="299"/>
      <c r="D55" s="339"/>
      <c r="E55" s="340"/>
      <c r="F55" s="341"/>
      <c r="G55" s="268"/>
      <c r="H55" s="268"/>
    </row>
    <row r="56" spans="1:9" ht="44.25" customHeight="1" x14ac:dyDescent="0.25">
      <c r="A56" s="29">
        <v>8</v>
      </c>
      <c r="B56" s="49" t="s">
        <v>43</v>
      </c>
      <c r="C56" s="330" t="s">
        <v>11</v>
      </c>
      <c r="D56" s="331"/>
      <c r="E56" s="332"/>
      <c r="F56" s="110" t="s">
        <v>12</v>
      </c>
      <c r="G56" s="167" t="s">
        <v>64</v>
      </c>
      <c r="H56" s="40" t="s">
        <v>13</v>
      </c>
    </row>
    <row r="57" spans="1:9" x14ac:dyDescent="0.25">
      <c r="A57" s="117">
        <v>8.1</v>
      </c>
      <c r="B57" s="11" t="s">
        <v>44</v>
      </c>
      <c r="C57" s="516" t="s">
        <v>235</v>
      </c>
      <c r="D57" s="516"/>
      <c r="E57" s="516"/>
      <c r="F57" s="236" t="s">
        <v>263</v>
      </c>
      <c r="G57" s="266" t="s">
        <v>87</v>
      </c>
      <c r="H57" s="513" t="s">
        <v>262</v>
      </c>
    </row>
    <row r="58" spans="1:9" x14ac:dyDescent="0.25">
      <c r="A58" s="117">
        <v>8.1999999999999993</v>
      </c>
      <c r="B58" s="11" t="s">
        <v>45</v>
      </c>
      <c r="C58" s="516" t="s">
        <v>254</v>
      </c>
      <c r="D58" s="516"/>
      <c r="E58" s="516"/>
      <c r="F58" s="237"/>
      <c r="G58" s="267"/>
      <c r="H58" s="514"/>
    </row>
    <row r="59" spans="1:9" ht="30" x14ac:dyDescent="0.25">
      <c r="A59" s="117">
        <v>8.3000000000000007</v>
      </c>
      <c r="B59" s="11" t="s">
        <v>46</v>
      </c>
      <c r="C59" s="233" t="s">
        <v>82</v>
      </c>
      <c r="D59" s="520"/>
      <c r="E59" s="419"/>
      <c r="F59" s="237"/>
      <c r="G59" s="267"/>
      <c r="H59" s="514"/>
    </row>
    <row r="60" spans="1:9" ht="45" x14ac:dyDescent="0.25">
      <c r="A60" s="117">
        <v>8.4</v>
      </c>
      <c r="B60" s="11" t="s">
        <v>47</v>
      </c>
      <c r="C60" s="234"/>
      <c r="D60" s="521"/>
      <c r="E60" s="420"/>
      <c r="F60" s="237"/>
      <c r="G60" s="267"/>
      <c r="H60" s="514"/>
    </row>
    <row r="61" spans="1:9" ht="45" x14ac:dyDescent="0.25">
      <c r="A61" s="117">
        <v>8.5</v>
      </c>
      <c r="B61" s="11" t="s">
        <v>73</v>
      </c>
      <c r="C61" s="234"/>
      <c r="D61" s="521"/>
      <c r="E61" s="420"/>
      <c r="F61" s="237"/>
      <c r="G61" s="267"/>
      <c r="H61" s="514"/>
    </row>
    <row r="62" spans="1:9" x14ac:dyDescent="0.25">
      <c r="A62" s="117">
        <v>8.6</v>
      </c>
      <c r="B62" s="11" t="s">
        <v>48</v>
      </c>
      <c r="C62" s="234"/>
      <c r="D62" s="521"/>
      <c r="E62" s="420"/>
      <c r="F62" s="237"/>
      <c r="G62" s="267"/>
      <c r="H62" s="514"/>
    </row>
    <row r="63" spans="1:9" x14ac:dyDescent="0.25">
      <c r="A63" s="117">
        <v>8.6999999999999993</v>
      </c>
      <c r="B63" s="11" t="s">
        <v>49</v>
      </c>
      <c r="C63" s="234"/>
      <c r="D63" s="521"/>
      <c r="E63" s="420"/>
      <c r="F63" s="237"/>
      <c r="G63" s="267"/>
      <c r="H63" s="514"/>
    </row>
    <row r="64" spans="1:9" ht="45" x14ac:dyDescent="0.25">
      <c r="A64" s="117">
        <v>8.8000000000000007</v>
      </c>
      <c r="B64" s="11" t="s">
        <v>74</v>
      </c>
      <c r="C64" s="234"/>
      <c r="D64" s="521"/>
      <c r="E64" s="420"/>
      <c r="F64" s="237"/>
      <c r="G64" s="267"/>
      <c r="H64" s="514"/>
      <c r="I64" s="20"/>
    </row>
    <row r="65" spans="1:9" ht="31.5" customHeight="1" x14ac:dyDescent="0.3">
      <c r="A65" s="117">
        <v>8.9</v>
      </c>
      <c r="B65" s="21" t="s">
        <v>50</v>
      </c>
      <c r="C65" s="234"/>
      <c r="D65" s="521"/>
      <c r="E65" s="420"/>
      <c r="F65" s="237"/>
      <c r="G65" s="267"/>
      <c r="H65" s="514"/>
      <c r="I65" s="22"/>
    </row>
    <row r="66" spans="1:9" ht="16.5" x14ac:dyDescent="0.3">
      <c r="A66" s="23" t="s">
        <v>66</v>
      </c>
      <c r="B66" s="11" t="s">
        <v>51</v>
      </c>
      <c r="C66" s="235"/>
      <c r="D66" s="522"/>
      <c r="E66" s="421"/>
      <c r="F66" s="238"/>
      <c r="G66" s="267"/>
      <c r="H66" s="514"/>
      <c r="I66" s="22"/>
    </row>
    <row r="67" spans="1:9" ht="135" customHeight="1" thickBot="1" x14ac:dyDescent="0.3">
      <c r="A67" s="23" t="s">
        <v>67</v>
      </c>
      <c r="B67" s="13" t="s">
        <v>75</v>
      </c>
      <c r="C67" s="391" t="s">
        <v>82</v>
      </c>
      <c r="D67" s="391"/>
      <c r="E67" s="391"/>
      <c r="F67" s="122" t="s">
        <v>261</v>
      </c>
      <c r="G67" s="268"/>
      <c r="H67" s="515"/>
      <c r="I67" s="24"/>
    </row>
    <row r="68" spans="1:9" ht="30" customHeight="1" x14ac:dyDescent="0.25">
      <c r="A68" s="229">
        <v>9</v>
      </c>
      <c r="B68" s="231" t="s">
        <v>52</v>
      </c>
      <c r="C68" s="630" t="str">
        <f>+C12</f>
        <v>CB INGENIEROS S.A.S</v>
      </c>
      <c r="D68" s="630"/>
      <c r="E68" s="630"/>
      <c r="F68" s="630"/>
      <c r="G68" s="239" t="s">
        <v>64</v>
      </c>
      <c r="H68" s="252" t="s">
        <v>13</v>
      </c>
    </row>
    <row r="69" spans="1:9" ht="30" customHeight="1" x14ac:dyDescent="0.25">
      <c r="A69" s="230"/>
      <c r="B69" s="232"/>
      <c r="C69" s="630" t="s">
        <v>11</v>
      </c>
      <c r="D69" s="630"/>
      <c r="E69" s="630"/>
      <c r="F69" s="136" t="s">
        <v>12</v>
      </c>
      <c r="G69" s="255"/>
      <c r="H69" s="253"/>
    </row>
    <row r="70" spans="1:9" ht="30" x14ac:dyDescent="0.25">
      <c r="A70" s="117">
        <v>9.1</v>
      </c>
      <c r="B70" s="9" t="s">
        <v>53</v>
      </c>
      <c r="C70" s="298" t="s">
        <v>82</v>
      </c>
      <c r="D70" s="337"/>
      <c r="E70" s="338"/>
      <c r="F70" s="237" t="s">
        <v>260</v>
      </c>
      <c r="G70" s="267" t="s">
        <v>87</v>
      </c>
      <c r="H70" s="303"/>
    </row>
    <row r="71" spans="1:9" x14ac:dyDescent="0.25">
      <c r="A71" s="117">
        <v>9.1999999999999993</v>
      </c>
      <c r="B71" s="10" t="s">
        <v>16</v>
      </c>
      <c r="C71" s="298"/>
      <c r="D71" s="337"/>
      <c r="E71" s="338"/>
      <c r="F71" s="237"/>
      <c r="G71" s="267"/>
      <c r="H71" s="303"/>
    </row>
    <row r="72" spans="1:9" ht="60.75" thickBot="1" x14ac:dyDescent="0.3">
      <c r="A72" s="128">
        <v>9.3000000000000007</v>
      </c>
      <c r="B72" s="25" t="s">
        <v>54</v>
      </c>
      <c r="C72" s="298"/>
      <c r="D72" s="337"/>
      <c r="E72" s="338"/>
      <c r="F72" s="237"/>
      <c r="G72" s="268"/>
      <c r="H72" s="294"/>
    </row>
    <row r="73" spans="1:9" ht="30" customHeight="1" x14ac:dyDescent="0.25">
      <c r="A73" s="229">
        <v>10</v>
      </c>
      <c r="B73" s="231" t="s">
        <v>55</v>
      </c>
      <c r="C73" s="630" t="str">
        <f>+C12</f>
        <v>CB INGENIEROS S.A.S</v>
      </c>
      <c r="D73" s="630"/>
      <c r="E73" s="630"/>
      <c r="F73" s="630"/>
      <c r="G73" s="239" t="s">
        <v>64</v>
      </c>
      <c r="H73" s="252" t="s">
        <v>13</v>
      </c>
    </row>
    <row r="74" spans="1:9" ht="30" customHeight="1" x14ac:dyDescent="0.25">
      <c r="A74" s="230"/>
      <c r="B74" s="232"/>
      <c r="C74" s="630" t="s">
        <v>11</v>
      </c>
      <c r="D74" s="630"/>
      <c r="E74" s="630"/>
      <c r="F74" s="136" t="s">
        <v>12</v>
      </c>
      <c r="G74" s="255"/>
      <c r="H74" s="253"/>
    </row>
    <row r="75" spans="1:9" ht="30.75" thickBot="1" x14ac:dyDescent="0.3">
      <c r="A75" s="128">
        <v>10.1</v>
      </c>
      <c r="B75" s="13" t="s">
        <v>56</v>
      </c>
      <c r="C75" s="298" t="s">
        <v>156</v>
      </c>
      <c r="D75" s="337"/>
      <c r="E75" s="338"/>
      <c r="F75" s="121"/>
      <c r="G75" s="166" t="s">
        <v>87</v>
      </c>
      <c r="H75" s="39"/>
    </row>
    <row r="76" spans="1:9" ht="30" customHeight="1" x14ac:dyDescent="0.25">
      <c r="A76" s="229">
        <v>11</v>
      </c>
      <c r="B76" s="231" t="s">
        <v>57</v>
      </c>
      <c r="C76" s="630" t="str">
        <f>+C12</f>
        <v>CB INGENIEROS S.A.S</v>
      </c>
      <c r="D76" s="630"/>
      <c r="E76" s="630"/>
      <c r="F76" s="630"/>
      <c r="G76" s="239" t="s">
        <v>64</v>
      </c>
      <c r="H76" s="252" t="s">
        <v>13</v>
      </c>
    </row>
    <row r="77" spans="1:9" ht="30" customHeight="1" x14ac:dyDescent="0.25">
      <c r="A77" s="230"/>
      <c r="B77" s="232"/>
      <c r="C77" s="630" t="s">
        <v>11</v>
      </c>
      <c r="D77" s="630"/>
      <c r="E77" s="630"/>
      <c r="F77" s="136" t="s">
        <v>12</v>
      </c>
      <c r="G77" s="255"/>
      <c r="H77" s="253"/>
    </row>
    <row r="78" spans="1:9" ht="30.75" thickBot="1" x14ac:dyDescent="0.3">
      <c r="A78" s="128">
        <v>11.1</v>
      </c>
      <c r="B78" s="55" t="s">
        <v>76</v>
      </c>
      <c r="C78" s="633" t="s">
        <v>156</v>
      </c>
      <c r="D78" s="337"/>
      <c r="E78" s="338"/>
      <c r="F78" s="121"/>
      <c r="G78" s="165" t="s">
        <v>87</v>
      </c>
      <c r="H78" s="39"/>
    </row>
    <row r="79" spans="1:9" ht="30" customHeight="1" x14ac:dyDescent="0.25">
      <c r="A79" s="229">
        <v>12</v>
      </c>
      <c r="B79" s="231" t="s">
        <v>58</v>
      </c>
      <c r="C79" s="630" t="str">
        <f>+C12</f>
        <v>CB INGENIEROS S.A.S</v>
      </c>
      <c r="D79" s="630"/>
      <c r="E79" s="630"/>
      <c r="F79" s="630"/>
      <c r="G79" s="239" t="s">
        <v>64</v>
      </c>
      <c r="H79" s="252" t="s">
        <v>13</v>
      </c>
    </row>
    <row r="80" spans="1:9" ht="30" customHeight="1" x14ac:dyDescent="0.25">
      <c r="A80" s="230"/>
      <c r="B80" s="232"/>
      <c r="C80" s="630" t="s">
        <v>11</v>
      </c>
      <c r="D80" s="630"/>
      <c r="E80" s="630"/>
      <c r="F80" s="630"/>
      <c r="G80" s="255"/>
      <c r="H80" s="253"/>
    </row>
    <row r="81" spans="1:8" ht="45" x14ac:dyDescent="0.25">
      <c r="A81" s="117">
        <v>12.1</v>
      </c>
      <c r="B81" s="53" t="s">
        <v>59</v>
      </c>
      <c r="C81" s="388" t="s">
        <v>82</v>
      </c>
      <c r="D81" s="481"/>
      <c r="E81" s="481"/>
      <c r="F81" s="389"/>
      <c r="G81" s="266" t="s">
        <v>87</v>
      </c>
      <c r="H81" s="293"/>
    </row>
    <row r="82" spans="1:8" ht="31.5" customHeight="1" x14ac:dyDescent="0.25">
      <c r="A82" s="117">
        <v>12.2</v>
      </c>
      <c r="B82" s="53" t="s">
        <v>60</v>
      </c>
      <c r="C82" s="388" t="s">
        <v>82</v>
      </c>
      <c r="D82" s="481"/>
      <c r="E82" s="481"/>
      <c r="F82" s="389"/>
      <c r="G82" s="267"/>
      <c r="H82" s="303"/>
    </row>
    <row r="83" spans="1:8" ht="30.75" thickBot="1" x14ac:dyDescent="0.3">
      <c r="A83" s="26">
        <v>12.3</v>
      </c>
      <c r="B83" s="54" t="s">
        <v>61</v>
      </c>
      <c r="C83" s="386" t="s">
        <v>82</v>
      </c>
      <c r="D83" s="494"/>
      <c r="E83" s="494"/>
      <c r="F83" s="387"/>
      <c r="G83" s="268"/>
      <c r="H83" s="294"/>
    </row>
    <row r="84" spans="1:8" ht="19.5" thickBot="1" x14ac:dyDescent="0.3">
      <c r="A84" s="242" t="s">
        <v>62</v>
      </c>
      <c r="B84" s="243"/>
      <c r="C84" s="333" t="s">
        <v>82</v>
      </c>
      <c r="D84" s="637"/>
      <c r="E84" s="637"/>
      <c r="F84" s="334"/>
      <c r="G84" s="50" t="s">
        <v>87</v>
      </c>
      <c r="H84" s="51"/>
    </row>
    <row r="86" spans="1:8" x14ac:dyDescent="0.25">
      <c r="B86" s="164"/>
    </row>
    <row r="87" spans="1:8" x14ac:dyDescent="0.25">
      <c r="B87" s="164"/>
    </row>
    <row r="88" spans="1:8" x14ac:dyDescent="0.25">
      <c r="B88" s="164"/>
    </row>
    <row r="89" spans="1:8" x14ac:dyDescent="0.25">
      <c r="B89" s="168"/>
    </row>
  </sheetData>
  <mergeCells count="115">
    <mergeCell ref="H79:H80"/>
    <mergeCell ref="C80:F80"/>
    <mergeCell ref="C81:F81"/>
    <mergeCell ref="G81:G83"/>
    <mergeCell ref="H81:H83"/>
    <mergeCell ref="C82:F82"/>
    <mergeCell ref="C83:F83"/>
    <mergeCell ref="A84:B84"/>
    <mergeCell ref="C84:F84"/>
    <mergeCell ref="C70:E72"/>
    <mergeCell ref="F70:F72"/>
    <mergeCell ref="G70:G72"/>
    <mergeCell ref="H70:H72"/>
    <mergeCell ref="A73:A74"/>
    <mergeCell ref="B73:B74"/>
    <mergeCell ref="C73:F73"/>
    <mergeCell ref="G73:G74"/>
    <mergeCell ref="H73:H74"/>
    <mergeCell ref="C74:E74"/>
    <mergeCell ref="C75:E75"/>
    <mergeCell ref="A76:A77"/>
    <mergeCell ref="B76:B77"/>
    <mergeCell ref="C76:F76"/>
    <mergeCell ref="G76:G77"/>
    <mergeCell ref="H76:H77"/>
    <mergeCell ref="C77:E77"/>
    <mergeCell ref="C78:E78"/>
    <mergeCell ref="A79:A80"/>
    <mergeCell ref="B79:B80"/>
    <mergeCell ref="C79:F79"/>
    <mergeCell ref="G79:G80"/>
    <mergeCell ref="C57:E57"/>
    <mergeCell ref="F57:F66"/>
    <mergeCell ref="G57:G67"/>
    <mergeCell ref="H57:H67"/>
    <mergeCell ref="C58:E58"/>
    <mergeCell ref="C59:E66"/>
    <mergeCell ref="C67:E67"/>
    <mergeCell ref="A68:A69"/>
    <mergeCell ref="B68:B69"/>
    <mergeCell ref="C68:F68"/>
    <mergeCell ref="G68:G69"/>
    <mergeCell ref="H68:H69"/>
    <mergeCell ref="C69:E69"/>
    <mergeCell ref="C53:E55"/>
    <mergeCell ref="F53:F55"/>
    <mergeCell ref="G53:G55"/>
    <mergeCell ref="H53:H55"/>
    <mergeCell ref="C56:E56"/>
    <mergeCell ref="C46:E46"/>
    <mergeCell ref="C47:E50"/>
    <mergeCell ref="F47:F50"/>
    <mergeCell ref="G47:G50"/>
    <mergeCell ref="H47:H50"/>
    <mergeCell ref="A45:A46"/>
    <mergeCell ref="B45:B46"/>
    <mergeCell ref="C45:F45"/>
    <mergeCell ref="G45:G46"/>
    <mergeCell ref="H45:H46"/>
    <mergeCell ref="C52:E52"/>
    <mergeCell ref="A51:A52"/>
    <mergeCell ref="B51:B52"/>
    <mergeCell ref="C51:F51"/>
    <mergeCell ref="G51:G52"/>
    <mergeCell ref="H51:H52"/>
    <mergeCell ref="C40:E44"/>
    <mergeCell ref="F40:F44"/>
    <mergeCell ref="G40:G44"/>
    <mergeCell ref="H40:H44"/>
    <mergeCell ref="C35:E36"/>
    <mergeCell ref="F35:F36"/>
    <mergeCell ref="G35:G37"/>
    <mergeCell ref="H35:H37"/>
    <mergeCell ref="C37:E37"/>
    <mergeCell ref="A38:A39"/>
    <mergeCell ref="B38:B39"/>
    <mergeCell ref="C38:F38"/>
    <mergeCell ref="G38:G39"/>
    <mergeCell ref="H38:H39"/>
    <mergeCell ref="C31:C32"/>
    <mergeCell ref="E31:E32"/>
    <mergeCell ref="G31:G32"/>
    <mergeCell ref="H31:H32"/>
    <mergeCell ref="A33:A34"/>
    <mergeCell ref="B33:B34"/>
    <mergeCell ref="C33:F33"/>
    <mergeCell ref="G33:G34"/>
    <mergeCell ref="H33:H34"/>
    <mergeCell ref="C34:E34"/>
    <mergeCell ref="C39:E39"/>
    <mergeCell ref="C24:E24"/>
    <mergeCell ref="C25:E28"/>
    <mergeCell ref="F25:F28"/>
    <mergeCell ref="G25:G28"/>
    <mergeCell ref="H25:H28"/>
    <mergeCell ref="A29:A30"/>
    <mergeCell ref="B29:B30"/>
    <mergeCell ref="C29:F29"/>
    <mergeCell ref="G29:G30"/>
    <mergeCell ref="H29:H30"/>
    <mergeCell ref="C30:E30"/>
    <mergeCell ref="C16:E16"/>
    <mergeCell ref="C17:E23"/>
    <mergeCell ref="F17:F23"/>
    <mergeCell ref="A1:H2"/>
    <mergeCell ref="A4:H5"/>
    <mergeCell ref="C8:G8"/>
    <mergeCell ref="C9:G9"/>
    <mergeCell ref="C10:G10"/>
    <mergeCell ref="C11:G11"/>
    <mergeCell ref="C12:F12"/>
    <mergeCell ref="C13:F13"/>
    <mergeCell ref="C14:F14"/>
    <mergeCell ref="G17:G23"/>
    <mergeCell ref="H17:H2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73"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25</v>
      </c>
      <c r="D8" s="312"/>
      <c r="E8" s="312"/>
      <c r="F8" s="312"/>
      <c r="G8" s="313"/>
    </row>
    <row r="9" spans="1:8" ht="31.5" customHeight="1" thickBot="1" x14ac:dyDescent="0.3">
      <c r="A9" s="56" t="s">
        <v>3</v>
      </c>
      <c r="B9" s="57" t="s">
        <v>4</v>
      </c>
      <c r="C9" s="314" t="s">
        <v>275</v>
      </c>
      <c r="D9" s="315"/>
      <c r="E9" s="315"/>
      <c r="F9" s="315"/>
      <c r="G9" s="316"/>
    </row>
    <row r="10" spans="1:8" ht="15.75" thickBot="1" x14ac:dyDescent="0.3">
      <c r="A10" s="56" t="s">
        <v>5</v>
      </c>
      <c r="B10" s="57" t="s">
        <v>172</v>
      </c>
      <c r="C10" s="311" t="s">
        <v>156</v>
      </c>
      <c r="D10" s="312"/>
      <c r="E10" s="312"/>
      <c r="F10" s="312"/>
      <c r="G10" s="313"/>
    </row>
    <row r="11" spans="1:8" ht="40.5" customHeight="1" thickBot="1" x14ac:dyDescent="0.3">
      <c r="A11" s="56" t="s">
        <v>171</v>
      </c>
      <c r="B11" s="58" t="s">
        <v>63</v>
      </c>
      <c r="C11" s="317" t="s">
        <v>112</v>
      </c>
      <c r="D11" s="318"/>
      <c r="E11" s="318"/>
      <c r="F11" s="318"/>
      <c r="G11" s="319"/>
    </row>
    <row r="12" spans="1:8" ht="31.5" customHeight="1" thickBot="1" x14ac:dyDescent="0.3">
      <c r="A12" s="56" t="s">
        <v>5</v>
      </c>
      <c r="B12" s="57" t="s">
        <v>6</v>
      </c>
      <c r="C12" s="402" t="s">
        <v>275</v>
      </c>
      <c r="D12" s="443"/>
      <c r="E12" s="443"/>
      <c r="F12" s="403"/>
      <c r="G12" s="5"/>
      <c r="H12" s="6"/>
    </row>
    <row r="13" spans="1:8" ht="15.75" thickBot="1" x14ac:dyDescent="0.3">
      <c r="A13" s="56" t="s">
        <v>7</v>
      </c>
      <c r="B13" s="57" t="s">
        <v>8</v>
      </c>
      <c r="C13" s="295" t="s">
        <v>145</v>
      </c>
      <c r="D13" s="404"/>
      <c r="E13" s="404"/>
      <c r="F13" s="296"/>
    </row>
    <row r="14" spans="1:8" ht="15.75" thickBot="1" x14ac:dyDescent="0.3">
      <c r="A14" s="56" t="s">
        <v>9</v>
      </c>
      <c r="B14" s="57" t="s">
        <v>10</v>
      </c>
      <c r="C14" s="295" t="s">
        <v>89</v>
      </c>
      <c r="D14" s="404"/>
      <c r="E14" s="404"/>
      <c r="F14" s="296"/>
    </row>
    <row r="15" spans="1:8" ht="15.75" thickBot="1" x14ac:dyDescent="0.3">
      <c r="A15" s="3"/>
      <c r="B15" s="4"/>
      <c r="C15" s="7"/>
      <c r="E15" s="7"/>
    </row>
    <row r="16" spans="1:8" ht="37.5" customHeight="1" x14ac:dyDescent="0.25">
      <c r="A16" s="29">
        <v>1</v>
      </c>
      <c r="B16" s="33" t="s">
        <v>14</v>
      </c>
      <c r="C16" s="330" t="s">
        <v>11</v>
      </c>
      <c r="D16" s="331"/>
      <c r="E16" s="332"/>
      <c r="F16" s="110" t="s">
        <v>12</v>
      </c>
      <c r="G16" s="167" t="s">
        <v>64</v>
      </c>
      <c r="H16" s="40" t="s">
        <v>13</v>
      </c>
    </row>
    <row r="17" spans="1:8" ht="30" x14ac:dyDescent="0.25">
      <c r="A17" s="117">
        <v>1.1000000000000001</v>
      </c>
      <c r="B17" s="9" t="s">
        <v>15</v>
      </c>
      <c r="C17" s="297" t="s">
        <v>82</v>
      </c>
      <c r="D17" s="335"/>
      <c r="E17" s="336"/>
      <c r="F17" s="621" t="s">
        <v>251</v>
      </c>
      <c r="G17" s="266" t="s">
        <v>87</v>
      </c>
      <c r="H17" s="303"/>
    </row>
    <row r="18" spans="1:8" x14ac:dyDescent="0.25">
      <c r="A18" s="117">
        <v>1.2</v>
      </c>
      <c r="B18" s="10" t="s">
        <v>16</v>
      </c>
      <c r="C18" s="298"/>
      <c r="D18" s="337"/>
      <c r="E18" s="338"/>
      <c r="F18" s="622"/>
      <c r="G18" s="267"/>
      <c r="H18" s="303"/>
    </row>
    <row r="19" spans="1:8" ht="30" x14ac:dyDescent="0.25">
      <c r="A19" s="117">
        <v>1.3</v>
      </c>
      <c r="B19" s="9" t="s">
        <v>17</v>
      </c>
      <c r="C19" s="298"/>
      <c r="D19" s="337"/>
      <c r="E19" s="338"/>
      <c r="F19" s="622"/>
      <c r="G19" s="267"/>
      <c r="H19" s="303"/>
    </row>
    <row r="20" spans="1:8" ht="60" x14ac:dyDescent="0.25">
      <c r="A20" s="117">
        <v>1.4</v>
      </c>
      <c r="B20" s="9" t="s">
        <v>18</v>
      </c>
      <c r="C20" s="298"/>
      <c r="D20" s="337"/>
      <c r="E20" s="338"/>
      <c r="F20" s="622"/>
      <c r="G20" s="267"/>
      <c r="H20" s="303"/>
    </row>
    <row r="21" spans="1:8" ht="105" x14ac:dyDescent="0.25">
      <c r="A21" s="117">
        <v>1.5</v>
      </c>
      <c r="B21" s="9" t="s">
        <v>19</v>
      </c>
      <c r="C21" s="298"/>
      <c r="D21" s="337"/>
      <c r="E21" s="338"/>
      <c r="F21" s="622"/>
      <c r="G21" s="267"/>
      <c r="H21" s="303"/>
    </row>
    <row r="22" spans="1:8" ht="30" x14ac:dyDescent="0.25">
      <c r="A22" s="117">
        <v>1.6</v>
      </c>
      <c r="B22" s="11" t="s">
        <v>20</v>
      </c>
      <c r="C22" s="298"/>
      <c r="D22" s="337"/>
      <c r="E22" s="338"/>
      <c r="F22" s="622"/>
      <c r="G22" s="267"/>
      <c r="H22" s="303"/>
    </row>
    <row r="23" spans="1:8" ht="45.75" thickBot="1" x14ac:dyDescent="0.3">
      <c r="A23" s="128">
        <v>1.7</v>
      </c>
      <c r="B23" s="13" t="s">
        <v>21</v>
      </c>
      <c r="C23" s="299"/>
      <c r="D23" s="339"/>
      <c r="E23" s="340"/>
      <c r="F23" s="623"/>
      <c r="G23" s="268"/>
      <c r="H23" s="294"/>
    </row>
    <row r="24" spans="1:8" ht="54.75" customHeight="1" x14ac:dyDescent="0.25">
      <c r="A24" s="29">
        <v>2</v>
      </c>
      <c r="B24" s="30" t="s">
        <v>69</v>
      </c>
      <c r="C24" s="330" t="s">
        <v>11</v>
      </c>
      <c r="D24" s="331"/>
      <c r="E24" s="332"/>
      <c r="F24" s="110" t="s">
        <v>12</v>
      </c>
      <c r="G24" s="167" t="s">
        <v>64</v>
      </c>
      <c r="H24" s="41" t="s">
        <v>13</v>
      </c>
    </row>
    <row r="25" spans="1:8" ht="45.75" customHeight="1" x14ac:dyDescent="0.25">
      <c r="A25" s="117">
        <v>2.1</v>
      </c>
      <c r="B25" s="11" t="s">
        <v>22</v>
      </c>
      <c r="C25" s="304" t="s">
        <v>156</v>
      </c>
      <c r="D25" s="343"/>
      <c r="E25" s="344"/>
      <c r="F25" s="307"/>
      <c r="G25" s="280" t="s">
        <v>87</v>
      </c>
      <c r="H25" s="291"/>
    </row>
    <row r="26" spans="1:8" ht="50.25" customHeight="1" x14ac:dyDescent="0.25">
      <c r="A26" s="117">
        <v>2.2000000000000002</v>
      </c>
      <c r="B26" s="11" t="s">
        <v>70</v>
      </c>
      <c r="C26" s="305"/>
      <c r="D26" s="345"/>
      <c r="E26" s="346"/>
      <c r="F26" s="308"/>
      <c r="G26" s="273"/>
      <c r="H26" s="291"/>
    </row>
    <row r="27" spans="1:8" ht="114.75" customHeight="1" x14ac:dyDescent="0.25">
      <c r="A27" s="117">
        <v>2.2999999999999998</v>
      </c>
      <c r="B27" s="11" t="s">
        <v>23</v>
      </c>
      <c r="C27" s="305"/>
      <c r="D27" s="345"/>
      <c r="E27" s="346"/>
      <c r="F27" s="308"/>
      <c r="G27" s="273"/>
      <c r="H27" s="291"/>
    </row>
    <row r="28" spans="1:8" ht="42" customHeight="1" thickBot="1" x14ac:dyDescent="0.3">
      <c r="A28" s="128">
        <v>2.4</v>
      </c>
      <c r="B28" s="13" t="s">
        <v>24</v>
      </c>
      <c r="C28" s="306"/>
      <c r="D28" s="347"/>
      <c r="E28" s="348"/>
      <c r="F28" s="309"/>
      <c r="G28" s="274"/>
      <c r="H28" s="292"/>
    </row>
    <row r="29" spans="1:8" ht="63" customHeight="1" thickBot="1" x14ac:dyDescent="0.3">
      <c r="A29" s="229">
        <v>3</v>
      </c>
      <c r="B29" s="240" t="s">
        <v>25</v>
      </c>
      <c r="C29" s="290" t="str">
        <f>+C12</f>
        <v>DIEGO FONSECA CHAVES</v>
      </c>
      <c r="D29" s="447"/>
      <c r="E29" s="447"/>
      <c r="F29" s="279"/>
      <c r="G29" s="624" t="s">
        <v>64</v>
      </c>
      <c r="H29" s="252" t="s">
        <v>13</v>
      </c>
    </row>
    <row r="30" spans="1:8" ht="30" customHeight="1" x14ac:dyDescent="0.25">
      <c r="A30" s="230"/>
      <c r="B30" s="241"/>
      <c r="C30" s="355" t="s">
        <v>11</v>
      </c>
      <c r="D30" s="480"/>
      <c r="E30" s="356"/>
      <c r="F30" s="110" t="s">
        <v>12</v>
      </c>
      <c r="G30" s="625"/>
      <c r="H30" s="253"/>
    </row>
    <row r="31" spans="1:8" ht="47.25" customHeight="1" x14ac:dyDescent="0.25">
      <c r="A31" s="117" t="s">
        <v>26</v>
      </c>
      <c r="B31" s="9" t="s">
        <v>15</v>
      </c>
      <c r="C31" s="411" t="s">
        <v>156</v>
      </c>
      <c r="D31" s="123"/>
      <c r="E31" s="411" t="s">
        <v>156</v>
      </c>
      <c r="F31" s="118"/>
      <c r="G31" s="266" t="s">
        <v>87</v>
      </c>
      <c r="H31" s="293"/>
    </row>
    <row r="32" spans="1:8" ht="30.75" thickBot="1" x14ac:dyDescent="0.3">
      <c r="A32" s="128" t="s">
        <v>27</v>
      </c>
      <c r="B32" s="13" t="s">
        <v>28</v>
      </c>
      <c r="C32" s="265"/>
      <c r="D32" s="124"/>
      <c r="E32" s="265"/>
      <c r="F32" s="119"/>
      <c r="G32" s="268"/>
      <c r="H32" s="294"/>
    </row>
    <row r="33" spans="1:8" ht="33" customHeight="1" thickBot="1" x14ac:dyDescent="0.3">
      <c r="A33" s="229">
        <v>4</v>
      </c>
      <c r="B33" s="240" t="s">
        <v>29</v>
      </c>
      <c r="C33" s="290" t="str">
        <f>+C12</f>
        <v>DIEGO FONSECA CHAVES</v>
      </c>
      <c r="D33" s="447"/>
      <c r="E33" s="447"/>
      <c r="F33" s="279"/>
      <c r="G33" s="624" t="s">
        <v>64</v>
      </c>
      <c r="H33" s="252" t="s">
        <v>13</v>
      </c>
    </row>
    <row r="34" spans="1:8" ht="33" customHeight="1" x14ac:dyDescent="0.25">
      <c r="A34" s="230"/>
      <c r="B34" s="241"/>
      <c r="C34" s="355" t="s">
        <v>11</v>
      </c>
      <c r="D34" s="480"/>
      <c r="E34" s="356"/>
      <c r="F34" s="110" t="s">
        <v>12</v>
      </c>
      <c r="G34" s="625"/>
      <c r="H34" s="253"/>
    </row>
    <row r="35" spans="1:8" ht="84" customHeight="1" x14ac:dyDescent="0.25">
      <c r="A35" s="117">
        <v>4.0999999999999996</v>
      </c>
      <c r="B35" s="11" t="s">
        <v>162</v>
      </c>
      <c r="C35" s="297" t="s">
        <v>82</v>
      </c>
      <c r="D35" s="335"/>
      <c r="E35" s="336"/>
      <c r="F35" s="644" t="s">
        <v>274</v>
      </c>
      <c r="G35" s="266" t="s">
        <v>87</v>
      </c>
      <c r="H35" s="513" t="s">
        <v>273</v>
      </c>
    </row>
    <row r="36" spans="1:8" ht="60.75" customHeight="1" x14ac:dyDescent="0.25">
      <c r="A36" s="117">
        <v>4.2</v>
      </c>
      <c r="B36" s="11" t="s">
        <v>30</v>
      </c>
      <c r="C36" s="638"/>
      <c r="D36" s="639"/>
      <c r="E36" s="640"/>
      <c r="F36" s="645"/>
      <c r="G36" s="267"/>
      <c r="H36" s="267"/>
    </row>
    <row r="37" spans="1:8" ht="81.75" customHeight="1" thickBot="1" x14ac:dyDescent="0.3">
      <c r="A37" s="128">
        <v>4.3</v>
      </c>
      <c r="B37" s="13" t="s">
        <v>65</v>
      </c>
      <c r="C37" s="540" t="s">
        <v>94</v>
      </c>
      <c r="D37" s="494"/>
      <c r="E37" s="620"/>
      <c r="F37" s="119">
        <v>15</v>
      </c>
      <c r="G37" s="268"/>
      <c r="H37" s="268"/>
    </row>
    <row r="38" spans="1:8" ht="30" customHeight="1" thickBot="1" x14ac:dyDescent="0.3">
      <c r="A38" s="229">
        <v>5</v>
      </c>
      <c r="B38" s="231" t="s">
        <v>31</v>
      </c>
      <c r="C38" s="286" t="str">
        <f>+C12</f>
        <v>DIEGO FONSECA CHAVES</v>
      </c>
      <c r="D38" s="504"/>
      <c r="E38" s="504"/>
      <c r="F38" s="287"/>
      <c r="G38" s="624" t="s">
        <v>64</v>
      </c>
      <c r="H38" s="252" t="s">
        <v>13</v>
      </c>
    </row>
    <row r="39" spans="1:8" ht="30.75" customHeight="1" thickBot="1" x14ac:dyDescent="0.3">
      <c r="A39" s="230"/>
      <c r="B39" s="232"/>
      <c r="C39" s="278" t="s">
        <v>11</v>
      </c>
      <c r="D39" s="447"/>
      <c r="E39" s="342"/>
      <c r="F39" s="44" t="s">
        <v>12</v>
      </c>
      <c r="G39" s="625"/>
      <c r="H39" s="253"/>
    </row>
    <row r="40" spans="1:8" ht="45" customHeight="1" x14ac:dyDescent="0.25">
      <c r="A40" s="117">
        <v>5.0999999999999996</v>
      </c>
      <c r="B40" s="11" t="s">
        <v>162</v>
      </c>
      <c r="C40" s="627" t="s">
        <v>82</v>
      </c>
      <c r="D40" s="628"/>
      <c r="E40" s="629"/>
      <c r="F40" s="641" t="s">
        <v>274</v>
      </c>
      <c r="G40" s="280" t="s">
        <v>87</v>
      </c>
      <c r="H40" s="281" t="s">
        <v>273</v>
      </c>
    </row>
    <row r="41" spans="1:8" ht="45" x14ac:dyDescent="0.25">
      <c r="A41" s="117">
        <v>5.2</v>
      </c>
      <c r="B41" s="11" t="s">
        <v>72</v>
      </c>
      <c r="C41" s="298"/>
      <c r="D41" s="337"/>
      <c r="E41" s="338"/>
      <c r="F41" s="642"/>
      <c r="G41" s="273"/>
      <c r="H41" s="282"/>
    </row>
    <row r="42" spans="1:8" ht="45" x14ac:dyDescent="0.25">
      <c r="A42" s="117">
        <v>5.3</v>
      </c>
      <c r="B42" s="19" t="s">
        <v>71</v>
      </c>
      <c r="C42" s="298"/>
      <c r="D42" s="337"/>
      <c r="E42" s="338"/>
      <c r="F42" s="642"/>
      <c r="G42" s="273"/>
      <c r="H42" s="282"/>
    </row>
    <row r="43" spans="1:8" ht="30" x14ac:dyDescent="0.25">
      <c r="A43" s="117">
        <v>5.4</v>
      </c>
      <c r="B43" s="11" t="s">
        <v>32</v>
      </c>
      <c r="C43" s="298"/>
      <c r="D43" s="337"/>
      <c r="E43" s="338"/>
      <c r="F43" s="642"/>
      <c r="G43" s="273"/>
      <c r="H43" s="282"/>
    </row>
    <row r="44" spans="1:8" ht="30.75" thickBot="1" x14ac:dyDescent="0.3">
      <c r="A44" s="128">
        <v>5.5</v>
      </c>
      <c r="B44" s="13" t="s">
        <v>33</v>
      </c>
      <c r="C44" s="299"/>
      <c r="D44" s="339"/>
      <c r="E44" s="340"/>
      <c r="F44" s="643"/>
      <c r="G44" s="274"/>
      <c r="H44" s="283"/>
    </row>
    <row r="45" spans="1:8" ht="30" customHeight="1" thickBot="1" x14ac:dyDescent="0.3">
      <c r="A45" s="229">
        <v>6</v>
      </c>
      <c r="B45" s="231" t="s">
        <v>34</v>
      </c>
      <c r="C45" s="278" t="str">
        <f>+C12</f>
        <v>DIEGO FONSECA CHAVES</v>
      </c>
      <c r="D45" s="447"/>
      <c r="E45" s="447"/>
      <c r="F45" s="279"/>
      <c r="G45" s="624" t="s">
        <v>64</v>
      </c>
      <c r="H45" s="252" t="s">
        <v>13</v>
      </c>
    </row>
    <row r="46" spans="1:8" ht="30" customHeight="1" thickBot="1" x14ac:dyDescent="0.3">
      <c r="A46" s="230"/>
      <c r="B46" s="232"/>
      <c r="C46" s="278" t="s">
        <v>11</v>
      </c>
      <c r="D46" s="447"/>
      <c r="E46" s="342"/>
      <c r="F46" s="44" t="s">
        <v>12</v>
      </c>
      <c r="G46" s="625"/>
      <c r="H46" s="253"/>
    </row>
    <row r="47" spans="1:8" ht="60" x14ac:dyDescent="0.25">
      <c r="A47" s="117">
        <v>6.1</v>
      </c>
      <c r="B47" s="11" t="s">
        <v>35</v>
      </c>
      <c r="C47" s="627" t="s">
        <v>156</v>
      </c>
      <c r="D47" s="628"/>
      <c r="E47" s="629"/>
      <c r="F47" s="541"/>
      <c r="G47" s="266" t="s">
        <v>87</v>
      </c>
      <c r="H47" s="293"/>
    </row>
    <row r="48" spans="1:8" ht="45" x14ac:dyDescent="0.25">
      <c r="A48" s="117">
        <v>6.2</v>
      </c>
      <c r="B48" s="11" t="s">
        <v>36</v>
      </c>
      <c r="C48" s="298"/>
      <c r="D48" s="337"/>
      <c r="E48" s="338"/>
      <c r="F48" s="237"/>
      <c r="G48" s="267"/>
      <c r="H48" s="303"/>
    </row>
    <row r="49" spans="1:9" ht="60" x14ac:dyDescent="0.25">
      <c r="A49" s="117">
        <v>6.3</v>
      </c>
      <c r="B49" s="11" t="s">
        <v>37</v>
      </c>
      <c r="C49" s="298"/>
      <c r="D49" s="337"/>
      <c r="E49" s="338"/>
      <c r="F49" s="237"/>
      <c r="G49" s="267"/>
      <c r="H49" s="303"/>
    </row>
    <row r="50" spans="1:9" ht="75.75" thickBot="1" x14ac:dyDescent="0.3">
      <c r="A50" s="117">
        <v>6.4</v>
      </c>
      <c r="B50" s="13" t="s">
        <v>38</v>
      </c>
      <c r="C50" s="298"/>
      <c r="D50" s="337"/>
      <c r="E50" s="338"/>
      <c r="F50" s="237"/>
      <c r="G50" s="268"/>
      <c r="H50" s="294"/>
    </row>
    <row r="51" spans="1:9" ht="30" customHeight="1" x14ac:dyDescent="0.25">
      <c r="A51" s="229">
        <v>7</v>
      </c>
      <c r="B51" s="240" t="s">
        <v>39</v>
      </c>
      <c r="C51" s="630" t="str">
        <f>+C12</f>
        <v>DIEGO FONSECA CHAVES</v>
      </c>
      <c r="D51" s="630"/>
      <c r="E51" s="630"/>
      <c r="F51" s="630"/>
      <c r="G51" s="239" t="s">
        <v>64</v>
      </c>
      <c r="H51" s="252" t="s">
        <v>13</v>
      </c>
    </row>
    <row r="52" spans="1:9" ht="30.75" customHeight="1" thickBot="1" x14ac:dyDescent="0.3">
      <c r="A52" s="230"/>
      <c r="B52" s="241"/>
      <c r="C52" s="507" t="s">
        <v>11</v>
      </c>
      <c r="D52" s="631"/>
      <c r="E52" s="632"/>
      <c r="F52" s="47" t="s">
        <v>12</v>
      </c>
      <c r="G52" s="625"/>
      <c r="H52" s="253"/>
    </row>
    <row r="53" spans="1:9" ht="30" x14ac:dyDescent="0.25">
      <c r="A53" s="117">
        <v>7.1</v>
      </c>
      <c r="B53" s="11" t="s">
        <v>40</v>
      </c>
      <c r="C53" s="627" t="s">
        <v>82</v>
      </c>
      <c r="D53" s="628"/>
      <c r="E53" s="629"/>
      <c r="F53" s="541" t="s">
        <v>272</v>
      </c>
      <c r="G53" s="266" t="s">
        <v>87</v>
      </c>
      <c r="H53" s="266"/>
    </row>
    <row r="54" spans="1:9" ht="45" x14ac:dyDescent="0.25">
      <c r="A54" s="117">
        <v>7.2</v>
      </c>
      <c r="B54" s="11" t="s">
        <v>41</v>
      </c>
      <c r="C54" s="298"/>
      <c r="D54" s="337"/>
      <c r="E54" s="338"/>
      <c r="F54" s="237"/>
      <c r="G54" s="267"/>
      <c r="H54" s="267"/>
    </row>
    <row r="55" spans="1:9" ht="60.75" thickBot="1" x14ac:dyDescent="0.3">
      <c r="A55" s="128">
        <v>7.3</v>
      </c>
      <c r="B55" s="13" t="s">
        <v>42</v>
      </c>
      <c r="C55" s="299"/>
      <c r="D55" s="339"/>
      <c r="E55" s="340"/>
      <c r="F55" s="341"/>
      <c r="G55" s="268"/>
      <c r="H55" s="268"/>
    </row>
    <row r="56" spans="1:9" ht="44.25" customHeight="1" x14ac:dyDescent="0.25">
      <c r="A56" s="29">
        <v>8</v>
      </c>
      <c r="B56" s="49" t="s">
        <v>43</v>
      </c>
      <c r="C56" s="330" t="s">
        <v>11</v>
      </c>
      <c r="D56" s="331"/>
      <c r="E56" s="332"/>
      <c r="F56" s="110" t="s">
        <v>12</v>
      </c>
      <c r="G56" s="167" t="s">
        <v>64</v>
      </c>
      <c r="H56" s="40" t="s">
        <v>13</v>
      </c>
    </row>
    <row r="57" spans="1:9" x14ac:dyDescent="0.25">
      <c r="A57" s="117">
        <v>8.1</v>
      </c>
      <c r="B57" s="11" t="s">
        <v>44</v>
      </c>
      <c r="C57" s="516" t="s">
        <v>235</v>
      </c>
      <c r="D57" s="516"/>
      <c r="E57" s="516"/>
      <c r="F57" s="236" t="s">
        <v>271</v>
      </c>
      <c r="G57" s="266" t="s">
        <v>87</v>
      </c>
      <c r="H57" s="513"/>
    </row>
    <row r="58" spans="1:9" x14ac:dyDescent="0.25">
      <c r="A58" s="117">
        <v>8.1999999999999993</v>
      </c>
      <c r="B58" s="11" t="s">
        <v>45</v>
      </c>
      <c r="C58" s="516" t="s">
        <v>270</v>
      </c>
      <c r="D58" s="516"/>
      <c r="E58" s="516"/>
      <c r="F58" s="237"/>
      <c r="G58" s="267"/>
      <c r="H58" s="514"/>
    </row>
    <row r="59" spans="1:9" ht="30" x14ac:dyDescent="0.25">
      <c r="A59" s="117">
        <v>8.3000000000000007</v>
      </c>
      <c r="B59" s="11" t="s">
        <v>46</v>
      </c>
      <c r="C59" s="233" t="s">
        <v>82</v>
      </c>
      <c r="D59" s="520"/>
      <c r="E59" s="419"/>
      <c r="F59" s="237"/>
      <c r="G59" s="267"/>
      <c r="H59" s="514"/>
    </row>
    <row r="60" spans="1:9" ht="45" x14ac:dyDescent="0.25">
      <c r="A60" s="117">
        <v>8.4</v>
      </c>
      <c r="B60" s="11" t="s">
        <v>47</v>
      </c>
      <c r="C60" s="234"/>
      <c r="D60" s="521"/>
      <c r="E60" s="420"/>
      <c r="F60" s="237"/>
      <c r="G60" s="267"/>
      <c r="H60" s="514"/>
    </row>
    <row r="61" spans="1:9" ht="45" x14ac:dyDescent="0.25">
      <c r="A61" s="117">
        <v>8.5</v>
      </c>
      <c r="B61" s="11" t="s">
        <v>73</v>
      </c>
      <c r="C61" s="234"/>
      <c r="D61" s="521"/>
      <c r="E61" s="420"/>
      <c r="F61" s="237"/>
      <c r="G61" s="267"/>
      <c r="H61" s="514"/>
    </row>
    <row r="62" spans="1:9" x14ac:dyDescent="0.25">
      <c r="A62" s="117">
        <v>8.6</v>
      </c>
      <c r="B62" s="11" t="s">
        <v>48</v>
      </c>
      <c r="C62" s="234"/>
      <c r="D62" s="521"/>
      <c r="E62" s="420"/>
      <c r="F62" s="237"/>
      <c r="G62" s="267"/>
      <c r="H62" s="514"/>
    </row>
    <row r="63" spans="1:9" x14ac:dyDescent="0.25">
      <c r="A63" s="117">
        <v>8.6999999999999993</v>
      </c>
      <c r="B63" s="11" t="s">
        <v>49</v>
      </c>
      <c r="C63" s="234"/>
      <c r="D63" s="521"/>
      <c r="E63" s="420"/>
      <c r="F63" s="237"/>
      <c r="G63" s="267"/>
      <c r="H63" s="514"/>
    </row>
    <row r="64" spans="1:9" ht="45" x14ac:dyDescent="0.25">
      <c r="A64" s="117">
        <v>8.8000000000000007</v>
      </c>
      <c r="B64" s="11" t="s">
        <v>74</v>
      </c>
      <c r="C64" s="234"/>
      <c r="D64" s="521"/>
      <c r="E64" s="420"/>
      <c r="F64" s="237"/>
      <c r="G64" s="267"/>
      <c r="H64" s="514"/>
      <c r="I64" s="20"/>
    </row>
    <row r="65" spans="1:9" ht="31.5" customHeight="1" x14ac:dyDescent="0.3">
      <c r="A65" s="117">
        <v>8.9</v>
      </c>
      <c r="B65" s="21" t="s">
        <v>50</v>
      </c>
      <c r="C65" s="234"/>
      <c r="D65" s="521"/>
      <c r="E65" s="420"/>
      <c r="F65" s="237"/>
      <c r="G65" s="267"/>
      <c r="H65" s="514"/>
      <c r="I65" s="22"/>
    </row>
    <row r="66" spans="1:9" ht="16.5" x14ac:dyDescent="0.3">
      <c r="A66" s="23" t="s">
        <v>66</v>
      </c>
      <c r="B66" s="11" t="s">
        <v>51</v>
      </c>
      <c r="C66" s="235"/>
      <c r="D66" s="522"/>
      <c r="E66" s="421"/>
      <c r="F66" s="238"/>
      <c r="G66" s="267"/>
      <c r="H66" s="514"/>
      <c r="I66" s="22"/>
    </row>
    <row r="67" spans="1:9" ht="45.75" thickBot="1" x14ac:dyDescent="0.3">
      <c r="A67" s="23" t="s">
        <v>67</v>
      </c>
      <c r="B67" s="13" t="s">
        <v>75</v>
      </c>
      <c r="C67" s="391" t="s">
        <v>82</v>
      </c>
      <c r="D67" s="391"/>
      <c r="E67" s="391"/>
      <c r="F67" s="114" t="s">
        <v>269</v>
      </c>
      <c r="G67" s="268"/>
      <c r="H67" s="515"/>
      <c r="I67" s="24"/>
    </row>
    <row r="68" spans="1:9" ht="30" customHeight="1" x14ac:dyDescent="0.25">
      <c r="A68" s="229">
        <v>9</v>
      </c>
      <c r="B68" s="231" t="s">
        <v>52</v>
      </c>
      <c r="C68" s="630" t="str">
        <f>+C12</f>
        <v>DIEGO FONSECA CHAVES</v>
      </c>
      <c r="D68" s="630"/>
      <c r="E68" s="630"/>
      <c r="F68" s="630"/>
      <c r="G68" s="239" t="s">
        <v>64</v>
      </c>
      <c r="H68" s="252" t="s">
        <v>13</v>
      </c>
    </row>
    <row r="69" spans="1:9" ht="30" customHeight="1" x14ac:dyDescent="0.25">
      <c r="A69" s="230"/>
      <c r="B69" s="232"/>
      <c r="C69" s="630" t="s">
        <v>11</v>
      </c>
      <c r="D69" s="630"/>
      <c r="E69" s="630"/>
      <c r="F69" s="136" t="s">
        <v>12</v>
      </c>
      <c r="G69" s="255"/>
      <c r="H69" s="253"/>
    </row>
    <row r="70" spans="1:9" ht="30" x14ac:dyDescent="0.25">
      <c r="A70" s="117">
        <v>9.1</v>
      </c>
      <c r="B70" s="9" t="s">
        <v>53</v>
      </c>
      <c r="C70" s="298" t="s">
        <v>82</v>
      </c>
      <c r="D70" s="337"/>
      <c r="E70" s="338"/>
      <c r="F70" s="237" t="s">
        <v>268</v>
      </c>
      <c r="G70" s="267" t="s">
        <v>87</v>
      </c>
      <c r="H70" s="303"/>
    </row>
    <row r="71" spans="1:9" x14ac:dyDescent="0.25">
      <c r="A71" s="117">
        <v>9.1999999999999993</v>
      </c>
      <c r="B71" s="10" t="s">
        <v>16</v>
      </c>
      <c r="C71" s="298"/>
      <c r="D71" s="337"/>
      <c r="E71" s="338"/>
      <c r="F71" s="237"/>
      <c r="G71" s="267"/>
      <c r="H71" s="303"/>
    </row>
    <row r="72" spans="1:9" ht="60.75" thickBot="1" x14ac:dyDescent="0.3">
      <c r="A72" s="128">
        <v>9.3000000000000007</v>
      </c>
      <c r="B72" s="25" t="s">
        <v>54</v>
      </c>
      <c r="C72" s="298"/>
      <c r="D72" s="337"/>
      <c r="E72" s="338"/>
      <c r="F72" s="237"/>
      <c r="G72" s="268"/>
      <c r="H72" s="294"/>
    </row>
    <row r="73" spans="1:9" ht="30" customHeight="1" x14ac:dyDescent="0.25">
      <c r="A73" s="229">
        <v>10</v>
      </c>
      <c r="B73" s="231" t="s">
        <v>55</v>
      </c>
      <c r="C73" s="630" t="str">
        <f>+C12</f>
        <v>DIEGO FONSECA CHAVES</v>
      </c>
      <c r="D73" s="630"/>
      <c r="E73" s="630"/>
      <c r="F73" s="630"/>
      <c r="G73" s="239" t="s">
        <v>64</v>
      </c>
      <c r="H73" s="252" t="s">
        <v>13</v>
      </c>
    </row>
    <row r="74" spans="1:9" ht="30" customHeight="1" x14ac:dyDescent="0.25">
      <c r="A74" s="230"/>
      <c r="B74" s="232"/>
      <c r="C74" s="630" t="s">
        <v>11</v>
      </c>
      <c r="D74" s="630"/>
      <c r="E74" s="630"/>
      <c r="F74" s="136" t="s">
        <v>12</v>
      </c>
      <c r="G74" s="255"/>
      <c r="H74" s="253"/>
    </row>
    <row r="75" spans="1:9" ht="30.75" thickBot="1" x14ac:dyDescent="0.3">
      <c r="A75" s="128">
        <v>10.1</v>
      </c>
      <c r="B75" s="13" t="s">
        <v>56</v>
      </c>
      <c r="C75" s="298" t="s">
        <v>156</v>
      </c>
      <c r="D75" s="337"/>
      <c r="E75" s="338"/>
      <c r="F75" s="121"/>
      <c r="G75" s="166" t="s">
        <v>87</v>
      </c>
      <c r="H75" s="39"/>
    </row>
    <row r="76" spans="1:9" ht="30" customHeight="1" x14ac:dyDescent="0.25">
      <c r="A76" s="229">
        <v>11</v>
      </c>
      <c r="B76" s="231" t="s">
        <v>57</v>
      </c>
      <c r="C76" s="630" t="str">
        <f>+C12</f>
        <v>DIEGO FONSECA CHAVES</v>
      </c>
      <c r="D76" s="630"/>
      <c r="E76" s="630"/>
      <c r="F76" s="630"/>
      <c r="G76" s="239" t="s">
        <v>64</v>
      </c>
      <c r="H76" s="252" t="s">
        <v>13</v>
      </c>
    </row>
    <row r="77" spans="1:9" ht="30" customHeight="1" x14ac:dyDescent="0.25">
      <c r="A77" s="230"/>
      <c r="B77" s="232"/>
      <c r="C77" s="630" t="s">
        <v>11</v>
      </c>
      <c r="D77" s="630"/>
      <c r="E77" s="630"/>
      <c r="F77" s="136" t="s">
        <v>12</v>
      </c>
      <c r="G77" s="255"/>
      <c r="H77" s="253"/>
    </row>
    <row r="78" spans="1:9" ht="30.75" thickBot="1" x14ac:dyDescent="0.3">
      <c r="A78" s="128">
        <v>11.1</v>
      </c>
      <c r="B78" s="55" t="s">
        <v>76</v>
      </c>
      <c r="C78" s="633" t="s">
        <v>156</v>
      </c>
      <c r="D78" s="337"/>
      <c r="E78" s="338"/>
      <c r="F78" s="121"/>
      <c r="G78" s="165" t="s">
        <v>87</v>
      </c>
      <c r="H78" s="39"/>
    </row>
    <row r="79" spans="1:9" ht="30" customHeight="1" x14ac:dyDescent="0.25">
      <c r="A79" s="229">
        <v>12</v>
      </c>
      <c r="B79" s="231" t="s">
        <v>58</v>
      </c>
      <c r="C79" s="630" t="str">
        <f>+C12</f>
        <v>DIEGO FONSECA CHAVES</v>
      </c>
      <c r="D79" s="630"/>
      <c r="E79" s="630"/>
      <c r="F79" s="630"/>
      <c r="G79" s="239" t="s">
        <v>64</v>
      </c>
      <c r="H79" s="252" t="s">
        <v>13</v>
      </c>
    </row>
    <row r="80" spans="1:9" ht="30" customHeight="1" x14ac:dyDescent="0.25">
      <c r="A80" s="230"/>
      <c r="B80" s="232"/>
      <c r="C80" s="630" t="s">
        <v>11</v>
      </c>
      <c r="D80" s="630"/>
      <c r="E80" s="630"/>
      <c r="F80" s="630"/>
      <c r="G80" s="255"/>
      <c r="H80" s="253"/>
    </row>
    <row r="81" spans="1:8" ht="45" x14ac:dyDescent="0.25">
      <c r="A81" s="117">
        <v>12.1</v>
      </c>
      <c r="B81" s="53" t="s">
        <v>59</v>
      </c>
      <c r="C81" s="388" t="s">
        <v>82</v>
      </c>
      <c r="D81" s="481"/>
      <c r="E81" s="481"/>
      <c r="F81" s="389"/>
      <c r="G81" s="266" t="s">
        <v>87</v>
      </c>
      <c r="H81" s="293"/>
    </row>
    <row r="82" spans="1:8" ht="31.5" customHeight="1" x14ac:dyDescent="0.25">
      <c r="A82" s="117">
        <v>12.2</v>
      </c>
      <c r="B82" s="53" t="s">
        <v>60</v>
      </c>
      <c r="C82" s="388" t="s">
        <v>82</v>
      </c>
      <c r="D82" s="481"/>
      <c r="E82" s="481"/>
      <c r="F82" s="389"/>
      <c r="G82" s="267"/>
      <c r="H82" s="303"/>
    </row>
    <row r="83" spans="1:8" ht="30.75" thickBot="1" x14ac:dyDescent="0.3">
      <c r="A83" s="26">
        <v>12.3</v>
      </c>
      <c r="B83" s="54" t="s">
        <v>61</v>
      </c>
      <c r="C83" s="386" t="s">
        <v>82</v>
      </c>
      <c r="D83" s="494"/>
      <c r="E83" s="494"/>
      <c r="F83" s="387"/>
      <c r="G83" s="268"/>
      <c r="H83" s="294"/>
    </row>
    <row r="84" spans="1:8" ht="19.5" thickBot="1" x14ac:dyDescent="0.3">
      <c r="A84" s="242" t="s">
        <v>62</v>
      </c>
      <c r="B84" s="243"/>
      <c r="C84" s="333" t="s">
        <v>82</v>
      </c>
      <c r="D84" s="637"/>
      <c r="E84" s="637"/>
      <c r="F84" s="334"/>
      <c r="G84" s="50" t="s">
        <v>87</v>
      </c>
      <c r="H84" s="51"/>
    </row>
    <row r="86" spans="1:8" x14ac:dyDescent="0.25">
      <c r="B86" s="164"/>
    </row>
    <row r="87" spans="1:8" x14ac:dyDescent="0.25">
      <c r="B87" s="164"/>
    </row>
    <row r="88" spans="1:8" x14ac:dyDescent="0.25">
      <c r="B88" s="164"/>
    </row>
    <row r="89" spans="1:8" x14ac:dyDescent="0.25">
      <c r="B89" s="168"/>
    </row>
  </sheetData>
  <mergeCells count="115">
    <mergeCell ref="H79:H80"/>
    <mergeCell ref="C80:F80"/>
    <mergeCell ref="C81:F81"/>
    <mergeCell ref="G81:G83"/>
    <mergeCell ref="H81:H83"/>
    <mergeCell ref="C82:F82"/>
    <mergeCell ref="C83:F83"/>
    <mergeCell ref="A84:B84"/>
    <mergeCell ref="C84:F84"/>
    <mergeCell ref="C70:E72"/>
    <mergeCell ref="F70:F72"/>
    <mergeCell ref="G70:G72"/>
    <mergeCell ref="H70:H72"/>
    <mergeCell ref="A73:A74"/>
    <mergeCell ref="B73:B74"/>
    <mergeCell ref="C73:F73"/>
    <mergeCell ref="G73:G74"/>
    <mergeCell ref="H73:H74"/>
    <mergeCell ref="C74:E74"/>
    <mergeCell ref="C75:E75"/>
    <mergeCell ref="A76:A77"/>
    <mergeCell ref="B76:B77"/>
    <mergeCell ref="C76:F76"/>
    <mergeCell ref="G76:G77"/>
    <mergeCell ref="H76:H77"/>
    <mergeCell ref="C77:E77"/>
    <mergeCell ref="C78:E78"/>
    <mergeCell ref="A79:A80"/>
    <mergeCell ref="B79:B80"/>
    <mergeCell ref="C79:F79"/>
    <mergeCell ref="G79:G80"/>
    <mergeCell ref="C57:E57"/>
    <mergeCell ref="F57:F66"/>
    <mergeCell ref="G57:G67"/>
    <mergeCell ref="H57:H67"/>
    <mergeCell ref="C58:E58"/>
    <mergeCell ref="C59:E66"/>
    <mergeCell ref="C67:E67"/>
    <mergeCell ref="A68:A69"/>
    <mergeCell ref="B68:B69"/>
    <mergeCell ref="C68:F68"/>
    <mergeCell ref="G68:G69"/>
    <mergeCell ref="H68:H69"/>
    <mergeCell ref="C69:E69"/>
    <mergeCell ref="C53:E55"/>
    <mergeCell ref="F53:F55"/>
    <mergeCell ref="G53:G55"/>
    <mergeCell ref="H53:H55"/>
    <mergeCell ref="C56:E56"/>
    <mergeCell ref="C46:E46"/>
    <mergeCell ref="C47:E50"/>
    <mergeCell ref="F47:F50"/>
    <mergeCell ref="G47:G50"/>
    <mergeCell ref="H47:H50"/>
    <mergeCell ref="A45:A46"/>
    <mergeCell ref="B45:B46"/>
    <mergeCell ref="C45:F45"/>
    <mergeCell ref="G45:G46"/>
    <mergeCell ref="H45:H46"/>
    <mergeCell ref="C52:E52"/>
    <mergeCell ref="A51:A52"/>
    <mergeCell ref="B51:B52"/>
    <mergeCell ref="C51:F51"/>
    <mergeCell ref="G51:G52"/>
    <mergeCell ref="H51:H52"/>
    <mergeCell ref="C40:E44"/>
    <mergeCell ref="F40:F44"/>
    <mergeCell ref="G40:G44"/>
    <mergeCell ref="H40:H44"/>
    <mergeCell ref="C35:E36"/>
    <mergeCell ref="F35:F36"/>
    <mergeCell ref="G35:G37"/>
    <mergeCell ref="H35:H37"/>
    <mergeCell ref="C37:E37"/>
    <mergeCell ref="A38:A39"/>
    <mergeCell ref="B38:B39"/>
    <mergeCell ref="C38:F38"/>
    <mergeCell ref="G38:G39"/>
    <mergeCell ref="H38:H39"/>
    <mergeCell ref="C31:C32"/>
    <mergeCell ref="E31:E32"/>
    <mergeCell ref="G31:G32"/>
    <mergeCell ref="H31:H32"/>
    <mergeCell ref="A33:A34"/>
    <mergeCell ref="B33:B34"/>
    <mergeCell ref="C33:F33"/>
    <mergeCell ref="G33:G34"/>
    <mergeCell ref="H33:H34"/>
    <mergeCell ref="C34:E34"/>
    <mergeCell ref="C39:E39"/>
    <mergeCell ref="C24:E24"/>
    <mergeCell ref="C25:E28"/>
    <mergeCell ref="F25:F28"/>
    <mergeCell ref="G25:G28"/>
    <mergeCell ref="H25:H28"/>
    <mergeCell ref="A29:A30"/>
    <mergeCell ref="B29:B30"/>
    <mergeCell ref="C29:F29"/>
    <mergeCell ref="G29:G30"/>
    <mergeCell ref="H29:H30"/>
    <mergeCell ref="C30:E30"/>
    <mergeCell ref="C16:E16"/>
    <mergeCell ref="C17:E23"/>
    <mergeCell ref="F17:F23"/>
    <mergeCell ref="A1:H2"/>
    <mergeCell ref="A4:H5"/>
    <mergeCell ref="C8:G8"/>
    <mergeCell ref="C9:G9"/>
    <mergeCell ref="C10:G10"/>
    <mergeCell ref="C11:G11"/>
    <mergeCell ref="C12:F12"/>
    <mergeCell ref="C13:F13"/>
    <mergeCell ref="C14:F14"/>
    <mergeCell ref="G17:G23"/>
    <mergeCell ref="H17:H2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79" zoomScale="66" zoomScaleNormal="66" workbookViewId="0">
      <selection activeCell="G84" sqref="G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26</v>
      </c>
      <c r="D8" s="312"/>
      <c r="E8" s="312"/>
      <c r="F8" s="312"/>
      <c r="G8" s="313"/>
    </row>
    <row r="9" spans="1:8" ht="31.5" customHeight="1" thickBot="1" x14ac:dyDescent="0.3">
      <c r="A9" s="56" t="s">
        <v>3</v>
      </c>
      <c r="B9" s="57" t="s">
        <v>4</v>
      </c>
      <c r="C9" s="314" t="s">
        <v>284</v>
      </c>
      <c r="D9" s="315"/>
      <c r="E9" s="315"/>
      <c r="F9" s="315"/>
      <c r="G9" s="316"/>
    </row>
    <row r="10" spans="1:8" ht="15.75" thickBot="1" x14ac:dyDescent="0.3">
      <c r="A10" s="56" t="s">
        <v>5</v>
      </c>
      <c r="B10" s="57" t="s">
        <v>172</v>
      </c>
      <c r="C10" s="311" t="s">
        <v>156</v>
      </c>
      <c r="D10" s="312"/>
      <c r="E10" s="312"/>
      <c r="F10" s="312"/>
      <c r="G10" s="313"/>
    </row>
    <row r="11" spans="1:8" ht="40.5" customHeight="1" thickBot="1" x14ac:dyDescent="0.3">
      <c r="A11" s="56" t="s">
        <v>171</v>
      </c>
      <c r="B11" s="58" t="s">
        <v>63</v>
      </c>
      <c r="C11" s="317" t="s">
        <v>112</v>
      </c>
      <c r="D11" s="318"/>
      <c r="E11" s="318"/>
      <c r="F11" s="318"/>
      <c r="G11" s="319"/>
    </row>
    <row r="12" spans="1:8" ht="31.5" customHeight="1" thickBot="1" x14ac:dyDescent="0.3">
      <c r="A12" s="56" t="s">
        <v>5</v>
      </c>
      <c r="B12" s="57" t="s">
        <v>6</v>
      </c>
      <c r="C12" s="402" t="s">
        <v>284</v>
      </c>
      <c r="D12" s="443"/>
      <c r="E12" s="443"/>
      <c r="F12" s="403"/>
      <c r="G12" s="5"/>
      <c r="H12" s="6"/>
    </row>
    <row r="13" spans="1:8" ht="15.75" thickBot="1" x14ac:dyDescent="0.3">
      <c r="A13" s="56" t="s">
        <v>7</v>
      </c>
      <c r="B13" s="57" t="s">
        <v>8</v>
      </c>
      <c r="C13" s="295" t="s">
        <v>88</v>
      </c>
      <c r="D13" s="404"/>
      <c r="E13" s="404"/>
      <c r="F13" s="296"/>
    </row>
    <row r="14" spans="1:8" ht="15.75" thickBot="1" x14ac:dyDescent="0.3">
      <c r="A14" s="56" t="s">
        <v>9</v>
      </c>
      <c r="B14" s="57" t="s">
        <v>10</v>
      </c>
      <c r="C14" s="295" t="s">
        <v>89</v>
      </c>
      <c r="D14" s="404"/>
      <c r="E14" s="404"/>
      <c r="F14" s="296"/>
    </row>
    <row r="15" spans="1:8" ht="15.75" thickBot="1" x14ac:dyDescent="0.3">
      <c r="A15" s="3"/>
      <c r="B15" s="4"/>
      <c r="C15" s="7"/>
      <c r="E15" s="7"/>
    </row>
    <row r="16" spans="1:8" ht="37.5" customHeight="1" x14ac:dyDescent="0.25">
      <c r="A16" s="29">
        <v>1</v>
      </c>
      <c r="B16" s="33" t="s">
        <v>14</v>
      </c>
      <c r="C16" s="330" t="s">
        <v>11</v>
      </c>
      <c r="D16" s="331"/>
      <c r="E16" s="332"/>
      <c r="F16" s="110" t="s">
        <v>12</v>
      </c>
      <c r="G16" s="167" t="s">
        <v>64</v>
      </c>
      <c r="H16" s="40" t="s">
        <v>13</v>
      </c>
    </row>
    <row r="17" spans="1:8" ht="30" x14ac:dyDescent="0.25">
      <c r="A17" s="117">
        <v>1.1000000000000001</v>
      </c>
      <c r="B17" s="9" t="s">
        <v>15</v>
      </c>
      <c r="C17" s="297" t="s">
        <v>82</v>
      </c>
      <c r="D17" s="335"/>
      <c r="E17" s="336"/>
      <c r="F17" s="621" t="s">
        <v>283</v>
      </c>
      <c r="G17" s="266" t="s">
        <v>87</v>
      </c>
      <c r="H17" s="303"/>
    </row>
    <row r="18" spans="1:8" x14ac:dyDescent="0.25">
      <c r="A18" s="117">
        <v>1.2</v>
      </c>
      <c r="B18" s="10" t="s">
        <v>16</v>
      </c>
      <c r="C18" s="298"/>
      <c r="D18" s="337"/>
      <c r="E18" s="338"/>
      <c r="F18" s="622"/>
      <c r="G18" s="267"/>
      <c r="H18" s="303"/>
    </row>
    <row r="19" spans="1:8" ht="30" x14ac:dyDescent="0.25">
      <c r="A19" s="117">
        <v>1.3</v>
      </c>
      <c r="B19" s="9" t="s">
        <v>17</v>
      </c>
      <c r="C19" s="298"/>
      <c r="D19" s="337"/>
      <c r="E19" s="338"/>
      <c r="F19" s="622"/>
      <c r="G19" s="267"/>
      <c r="H19" s="303"/>
    </row>
    <row r="20" spans="1:8" ht="60" x14ac:dyDescent="0.25">
      <c r="A20" s="117">
        <v>1.4</v>
      </c>
      <c r="B20" s="9" t="s">
        <v>18</v>
      </c>
      <c r="C20" s="298"/>
      <c r="D20" s="337"/>
      <c r="E20" s="338"/>
      <c r="F20" s="622"/>
      <c r="G20" s="267"/>
      <c r="H20" s="303"/>
    </row>
    <row r="21" spans="1:8" ht="105" x14ac:dyDescent="0.25">
      <c r="A21" s="117">
        <v>1.5</v>
      </c>
      <c r="B21" s="9" t="s">
        <v>19</v>
      </c>
      <c r="C21" s="298"/>
      <c r="D21" s="337"/>
      <c r="E21" s="338"/>
      <c r="F21" s="622"/>
      <c r="G21" s="267"/>
      <c r="H21" s="303"/>
    </row>
    <row r="22" spans="1:8" ht="30" x14ac:dyDescent="0.25">
      <c r="A22" s="117">
        <v>1.6</v>
      </c>
      <c r="B22" s="11" t="s">
        <v>20</v>
      </c>
      <c r="C22" s="298"/>
      <c r="D22" s="337"/>
      <c r="E22" s="338"/>
      <c r="F22" s="622"/>
      <c r="G22" s="267"/>
      <c r="H22" s="303"/>
    </row>
    <row r="23" spans="1:8" ht="45.75" thickBot="1" x14ac:dyDescent="0.3">
      <c r="A23" s="128">
        <v>1.7</v>
      </c>
      <c r="B23" s="13" t="s">
        <v>21</v>
      </c>
      <c r="C23" s="299"/>
      <c r="D23" s="339"/>
      <c r="E23" s="340"/>
      <c r="F23" s="623"/>
      <c r="G23" s="268"/>
      <c r="H23" s="294"/>
    </row>
    <row r="24" spans="1:8" ht="54.75" customHeight="1" x14ac:dyDescent="0.25">
      <c r="A24" s="29">
        <v>2</v>
      </c>
      <c r="B24" s="30" t="s">
        <v>69</v>
      </c>
      <c r="C24" s="330" t="s">
        <v>11</v>
      </c>
      <c r="D24" s="331"/>
      <c r="E24" s="332"/>
      <c r="F24" s="110" t="s">
        <v>12</v>
      </c>
      <c r="G24" s="167" t="s">
        <v>64</v>
      </c>
      <c r="H24" s="41" t="s">
        <v>13</v>
      </c>
    </row>
    <row r="25" spans="1:8" ht="45.75" customHeight="1" x14ac:dyDescent="0.25">
      <c r="A25" s="117">
        <v>2.1</v>
      </c>
      <c r="B25" s="11" t="s">
        <v>22</v>
      </c>
      <c r="C25" s="304" t="s">
        <v>156</v>
      </c>
      <c r="D25" s="343"/>
      <c r="E25" s="344"/>
      <c r="F25" s="307"/>
      <c r="G25" s="280" t="s">
        <v>87</v>
      </c>
      <c r="H25" s="291"/>
    </row>
    <row r="26" spans="1:8" ht="50.25" customHeight="1" x14ac:dyDescent="0.25">
      <c r="A26" s="117">
        <v>2.2000000000000002</v>
      </c>
      <c r="B26" s="11" t="s">
        <v>70</v>
      </c>
      <c r="C26" s="305"/>
      <c r="D26" s="345"/>
      <c r="E26" s="346"/>
      <c r="F26" s="308"/>
      <c r="G26" s="273"/>
      <c r="H26" s="291"/>
    </row>
    <row r="27" spans="1:8" ht="114.75" customHeight="1" x14ac:dyDescent="0.25">
      <c r="A27" s="117">
        <v>2.2999999999999998</v>
      </c>
      <c r="B27" s="11" t="s">
        <v>23</v>
      </c>
      <c r="C27" s="305"/>
      <c r="D27" s="345"/>
      <c r="E27" s="346"/>
      <c r="F27" s="308"/>
      <c r="G27" s="273"/>
      <c r="H27" s="291"/>
    </row>
    <row r="28" spans="1:8" ht="42" customHeight="1" thickBot="1" x14ac:dyDescent="0.3">
      <c r="A28" s="128">
        <v>2.4</v>
      </c>
      <c r="B28" s="13" t="s">
        <v>24</v>
      </c>
      <c r="C28" s="306"/>
      <c r="D28" s="347"/>
      <c r="E28" s="348"/>
      <c r="F28" s="309"/>
      <c r="G28" s="274"/>
      <c r="H28" s="292"/>
    </row>
    <row r="29" spans="1:8" ht="63" customHeight="1" thickBot="1" x14ac:dyDescent="0.3">
      <c r="A29" s="229">
        <v>3</v>
      </c>
      <c r="B29" s="240" t="s">
        <v>25</v>
      </c>
      <c r="C29" s="290" t="str">
        <f>+C12</f>
        <v>JOYCO S.A.S</v>
      </c>
      <c r="D29" s="447"/>
      <c r="E29" s="447"/>
      <c r="F29" s="279"/>
      <c r="G29" s="624" t="s">
        <v>64</v>
      </c>
      <c r="H29" s="252" t="s">
        <v>13</v>
      </c>
    </row>
    <row r="30" spans="1:8" ht="30" customHeight="1" x14ac:dyDescent="0.25">
      <c r="A30" s="230"/>
      <c r="B30" s="241"/>
      <c r="C30" s="355" t="s">
        <v>11</v>
      </c>
      <c r="D30" s="480"/>
      <c r="E30" s="356"/>
      <c r="F30" s="110" t="s">
        <v>12</v>
      </c>
      <c r="G30" s="625"/>
      <c r="H30" s="253"/>
    </row>
    <row r="31" spans="1:8" ht="47.25" customHeight="1" x14ac:dyDescent="0.25">
      <c r="A31" s="117" t="s">
        <v>26</v>
      </c>
      <c r="B31" s="9" t="s">
        <v>15</v>
      </c>
      <c r="C31" s="411" t="s">
        <v>156</v>
      </c>
      <c r="D31" s="123"/>
      <c r="E31" s="411" t="s">
        <v>156</v>
      </c>
      <c r="F31" s="118"/>
      <c r="G31" s="266" t="s">
        <v>87</v>
      </c>
      <c r="H31" s="293"/>
    </row>
    <row r="32" spans="1:8" ht="30.75" thickBot="1" x14ac:dyDescent="0.3">
      <c r="A32" s="128" t="s">
        <v>27</v>
      </c>
      <c r="B32" s="13" t="s">
        <v>28</v>
      </c>
      <c r="C32" s="265"/>
      <c r="D32" s="124"/>
      <c r="E32" s="265"/>
      <c r="F32" s="119"/>
      <c r="G32" s="268"/>
      <c r="H32" s="294"/>
    </row>
    <row r="33" spans="1:8" ht="33" customHeight="1" thickBot="1" x14ac:dyDescent="0.3">
      <c r="A33" s="229">
        <v>4</v>
      </c>
      <c r="B33" s="240" t="s">
        <v>29</v>
      </c>
      <c r="C33" s="290" t="str">
        <f>+C12</f>
        <v>JOYCO S.A.S</v>
      </c>
      <c r="D33" s="447"/>
      <c r="E33" s="447"/>
      <c r="F33" s="279"/>
      <c r="G33" s="624" t="s">
        <v>64</v>
      </c>
      <c r="H33" s="252" t="s">
        <v>13</v>
      </c>
    </row>
    <row r="34" spans="1:8" ht="33" customHeight="1" x14ac:dyDescent="0.25">
      <c r="A34" s="230"/>
      <c r="B34" s="241"/>
      <c r="C34" s="355" t="s">
        <v>11</v>
      </c>
      <c r="D34" s="480"/>
      <c r="E34" s="356"/>
      <c r="F34" s="110" t="s">
        <v>12</v>
      </c>
      <c r="G34" s="625"/>
      <c r="H34" s="253"/>
    </row>
    <row r="35" spans="1:8" ht="47.25" customHeight="1" x14ac:dyDescent="0.25">
      <c r="A35" s="117">
        <v>4.0999999999999996</v>
      </c>
      <c r="B35" s="11" t="s">
        <v>162</v>
      </c>
      <c r="C35" s="297" t="s">
        <v>82</v>
      </c>
      <c r="D35" s="335"/>
      <c r="E35" s="336"/>
      <c r="F35" s="236" t="s">
        <v>282</v>
      </c>
      <c r="G35" s="266" t="s">
        <v>87</v>
      </c>
      <c r="H35" s="303"/>
    </row>
    <row r="36" spans="1:8" ht="30" x14ac:dyDescent="0.25">
      <c r="A36" s="117">
        <v>4.2</v>
      </c>
      <c r="B36" s="11" t="s">
        <v>30</v>
      </c>
      <c r="C36" s="638"/>
      <c r="D36" s="639"/>
      <c r="E36" s="640"/>
      <c r="F36" s="238"/>
      <c r="G36" s="267"/>
      <c r="H36" s="303"/>
    </row>
    <row r="37" spans="1:8" ht="30.75" thickBot="1" x14ac:dyDescent="0.3">
      <c r="A37" s="128">
        <v>4.3</v>
      </c>
      <c r="B37" s="13" t="s">
        <v>65</v>
      </c>
      <c r="C37" s="540" t="s">
        <v>97</v>
      </c>
      <c r="D37" s="494"/>
      <c r="E37" s="620"/>
      <c r="F37" s="119">
        <v>15</v>
      </c>
      <c r="G37" s="268"/>
      <c r="H37" s="294"/>
    </row>
    <row r="38" spans="1:8" ht="30" customHeight="1" thickBot="1" x14ac:dyDescent="0.3">
      <c r="A38" s="229">
        <v>5</v>
      </c>
      <c r="B38" s="231" t="s">
        <v>31</v>
      </c>
      <c r="C38" s="286" t="str">
        <f>+C12</f>
        <v>JOYCO S.A.S</v>
      </c>
      <c r="D38" s="504"/>
      <c r="E38" s="504"/>
      <c r="F38" s="287"/>
      <c r="G38" s="624" t="s">
        <v>64</v>
      </c>
      <c r="H38" s="252" t="s">
        <v>13</v>
      </c>
    </row>
    <row r="39" spans="1:8" ht="30.75" customHeight="1" thickBot="1" x14ac:dyDescent="0.3">
      <c r="A39" s="230"/>
      <c r="B39" s="232"/>
      <c r="C39" s="278" t="s">
        <v>11</v>
      </c>
      <c r="D39" s="447"/>
      <c r="E39" s="342"/>
      <c r="F39" s="44" t="s">
        <v>12</v>
      </c>
      <c r="G39" s="625"/>
      <c r="H39" s="253"/>
    </row>
    <row r="40" spans="1:8" ht="45" customHeight="1" x14ac:dyDescent="0.25">
      <c r="A40" s="117">
        <v>5.0999999999999996</v>
      </c>
      <c r="B40" s="11" t="s">
        <v>162</v>
      </c>
      <c r="C40" s="627" t="s">
        <v>82</v>
      </c>
      <c r="D40" s="628"/>
      <c r="E40" s="629"/>
      <c r="F40" s="634" t="s">
        <v>281</v>
      </c>
      <c r="G40" s="280" t="s">
        <v>87</v>
      </c>
      <c r="H40" s="281"/>
    </row>
    <row r="41" spans="1:8" ht="45" x14ac:dyDescent="0.25">
      <c r="A41" s="117">
        <v>5.2</v>
      </c>
      <c r="B41" s="11" t="s">
        <v>72</v>
      </c>
      <c r="C41" s="298"/>
      <c r="D41" s="337"/>
      <c r="E41" s="338"/>
      <c r="F41" s="635"/>
      <c r="G41" s="273"/>
      <c r="H41" s="282"/>
    </row>
    <row r="42" spans="1:8" ht="45" x14ac:dyDescent="0.25">
      <c r="A42" s="117">
        <v>5.3</v>
      </c>
      <c r="B42" s="19" t="s">
        <v>71</v>
      </c>
      <c r="C42" s="298"/>
      <c r="D42" s="337"/>
      <c r="E42" s="338"/>
      <c r="F42" s="635"/>
      <c r="G42" s="273"/>
      <c r="H42" s="282"/>
    </row>
    <row r="43" spans="1:8" ht="30" x14ac:dyDescent="0.25">
      <c r="A43" s="117">
        <v>5.4</v>
      </c>
      <c r="B43" s="11" t="s">
        <v>32</v>
      </c>
      <c r="C43" s="298"/>
      <c r="D43" s="337"/>
      <c r="E43" s="338"/>
      <c r="F43" s="635"/>
      <c r="G43" s="273"/>
      <c r="H43" s="282"/>
    </row>
    <row r="44" spans="1:8" ht="30.75" thickBot="1" x14ac:dyDescent="0.3">
      <c r="A44" s="128">
        <v>5.5</v>
      </c>
      <c r="B44" s="13" t="s">
        <v>33</v>
      </c>
      <c r="C44" s="299"/>
      <c r="D44" s="339"/>
      <c r="E44" s="340"/>
      <c r="F44" s="636"/>
      <c r="G44" s="274"/>
      <c r="H44" s="283"/>
    </row>
    <row r="45" spans="1:8" ht="30" customHeight="1" thickBot="1" x14ac:dyDescent="0.3">
      <c r="A45" s="229">
        <v>6</v>
      </c>
      <c r="B45" s="231" t="s">
        <v>34</v>
      </c>
      <c r="C45" s="278" t="str">
        <f>+C12</f>
        <v>JOYCO S.A.S</v>
      </c>
      <c r="D45" s="447"/>
      <c r="E45" s="447"/>
      <c r="F45" s="279"/>
      <c r="G45" s="624" t="s">
        <v>64</v>
      </c>
      <c r="H45" s="252" t="s">
        <v>13</v>
      </c>
    </row>
    <row r="46" spans="1:8" ht="30" customHeight="1" thickBot="1" x14ac:dyDescent="0.3">
      <c r="A46" s="230"/>
      <c r="B46" s="232"/>
      <c r="C46" s="278" t="s">
        <v>11</v>
      </c>
      <c r="D46" s="447"/>
      <c r="E46" s="342"/>
      <c r="F46" s="44" t="s">
        <v>12</v>
      </c>
      <c r="G46" s="625"/>
      <c r="H46" s="253"/>
    </row>
    <row r="47" spans="1:8" ht="60" x14ac:dyDescent="0.25">
      <c r="A47" s="117">
        <v>6.1</v>
      </c>
      <c r="B47" s="11" t="s">
        <v>35</v>
      </c>
      <c r="C47" s="627" t="s">
        <v>156</v>
      </c>
      <c r="D47" s="628"/>
      <c r="E47" s="629"/>
      <c r="F47" s="541"/>
      <c r="G47" s="266" t="s">
        <v>87</v>
      </c>
      <c r="H47" s="293"/>
    </row>
    <row r="48" spans="1:8" ht="45" x14ac:dyDescent="0.25">
      <c r="A48" s="117">
        <v>6.2</v>
      </c>
      <c r="B48" s="11" t="s">
        <v>36</v>
      </c>
      <c r="C48" s="298"/>
      <c r="D48" s="337"/>
      <c r="E48" s="338"/>
      <c r="F48" s="237"/>
      <c r="G48" s="267"/>
      <c r="H48" s="303"/>
    </row>
    <row r="49" spans="1:9" ht="60" x14ac:dyDescent="0.25">
      <c r="A49" s="117">
        <v>6.3</v>
      </c>
      <c r="B49" s="11" t="s">
        <v>37</v>
      </c>
      <c r="C49" s="298"/>
      <c r="D49" s="337"/>
      <c r="E49" s="338"/>
      <c r="F49" s="237"/>
      <c r="G49" s="267"/>
      <c r="H49" s="303"/>
    </row>
    <row r="50" spans="1:9" ht="75.75" thickBot="1" x14ac:dyDescent="0.3">
      <c r="A50" s="117">
        <v>6.4</v>
      </c>
      <c r="B50" s="13" t="s">
        <v>38</v>
      </c>
      <c r="C50" s="298"/>
      <c r="D50" s="337"/>
      <c r="E50" s="338"/>
      <c r="F50" s="237"/>
      <c r="G50" s="268"/>
      <c r="H50" s="294"/>
    </row>
    <row r="51" spans="1:9" ht="30" customHeight="1" x14ac:dyDescent="0.25">
      <c r="A51" s="229">
        <v>7</v>
      </c>
      <c r="B51" s="240" t="s">
        <v>39</v>
      </c>
      <c r="C51" s="630" t="str">
        <f>+C12</f>
        <v>JOYCO S.A.S</v>
      </c>
      <c r="D51" s="630"/>
      <c r="E51" s="630"/>
      <c r="F51" s="630"/>
      <c r="G51" s="239" t="s">
        <v>64</v>
      </c>
      <c r="H51" s="252" t="s">
        <v>13</v>
      </c>
    </row>
    <row r="52" spans="1:9" ht="30.75" customHeight="1" thickBot="1" x14ac:dyDescent="0.3">
      <c r="A52" s="230"/>
      <c r="B52" s="241"/>
      <c r="C52" s="507" t="s">
        <v>11</v>
      </c>
      <c r="D52" s="631"/>
      <c r="E52" s="632"/>
      <c r="F52" s="47" t="s">
        <v>12</v>
      </c>
      <c r="G52" s="625"/>
      <c r="H52" s="253"/>
    </row>
    <row r="53" spans="1:9" ht="30" x14ac:dyDescent="0.25">
      <c r="A53" s="117">
        <v>7.1</v>
      </c>
      <c r="B53" s="11" t="s">
        <v>40</v>
      </c>
      <c r="C53" s="627" t="s">
        <v>82</v>
      </c>
      <c r="D53" s="628"/>
      <c r="E53" s="629"/>
      <c r="F53" s="541">
        <v>137</v>
      </c>
      <c r="G53" s="266" t="s">
        <v>87</v>
      </c>
      <c r="H53" s="266"/>
    </row>
    <row r="54" spans="1:9" ht="45" x14ac:dyDescent="0.25">
      <c r="A54" s="117">
        <v>7.2</v>
      </c>
      <c r="B54" s="11" t="s">
        <v>41</v>
      </c>
      <c r="C54" s="298"/>
      <c r="D54" s="337"/>
      <c r="E54" s="338"/>
      <c r="F54" s="237"/>
      <c r="G54" s="267"/>
      <c r="H54" s="267"/>
    </row>
    <row r="55" spans="1:9" ht="60.75" thickBot="1" x14ac:dyDescent="0.3">
      <c r="A55" s="128">
        <v>7.3</v>
      </c>
      <c r="B55" s="13" t="s">
        <v>42</v>
      </c>
      <c r="C55" s="299"/>
      <c r="D55" s="339"/>
      <c r="E55" s="340"/>
      <c r="F55" s="341"/>
      <c r="G55" s="268"/>
      <c r="H55" s="268"/>
    </row>
    <row r="56" spans="1:9" ht="44.25" customHeight="1" x14ac:dyDescent="0.25">
      <c r="A56" s="29">
        <v>8</v>
      </c>
      <c r="B56" s="49" t="s">
        <v>43</v>
      </c>
      <c r="C56" s="330" t="s">
        <v>11</v>
      </c>
      <c r="D56" s="331"/>
      <c r="E56" s="332"/>
      <c r="F56" s="110" t="s">
        <v>12</v>
      </c>
      <c r="G56" s="167" t="s">
        <v>64</v>
      </c>
      <c r="H56" s="40" t="s">
        <v>13</v>
      </c>
    </row>
    <row r="57" spans="1:9" x14ac:dyDescent="0.25">
      <c r="A57" s="117">
        <v>8.1</v>
      </c>
      <c r="B57" s="11" t="s">
        <v>44</v>
      </c>
      <c r="C57" s="516" t="s">
        <v>235</v>
      </c>
      <c r="D57" s="516"/>
      <c r="E57" s="516"/>
      <c r="F57" s="644" t="s">
        <v>280</v>
      </c>
      <c r="G57" s="266" t="s">
        <v>87</v>
      </c>
      <c r="H57" s="513" t="s">
        <v>279</v>
      </c>
    </row>
    <row r="58" spans="1:9" x14ac:dyDescent="0.25">
      <c r="A58" s="117">
        <v>8.1999999999999993</v>
      </c>
      <c r="B58" s="11" t="s">
        <v>45</v>
      </c>
      <c r="C58" s="516" t="s">
        <v>278</v>
      </c>
      <c r="D58" s="516"/>
      <c r="E58" s="516"/>
      <c r="F58" s="646"/>
      <c r="G58" s="267"/>
      <c r="H58" s="514"/>
    </row>
    <row r="59" spans="1:9" ht="30" x14ac:dyDescent="0.25">
      <c r="A59" s="117">
        <v>8.3000000000000007</v>
      </c>
      <c r="B59" s="11" t="s">
        <v>46</v>
      </c>
      <c r="C59" s="233" t="s">
        <v>82</v>
      </c>
      <c r="D59" s="520"/>
      <c r="E59" s="419"/>
      <c r="F59" s="646"/>
      <c r="G59" s="267"/>
      <c r="H59" s="514"/>
    </row>
    <row r="60" spans="1:9" ht="45" x14ac:dyDescent="0.25">
      <c r="A60" s="117">
        <v>8.4</v>
      </c>
      <c r="B60" s="11" t="s">
        <v>47</v>
      </c>
      <c r="C60" s="234"/>
      <c r="D60" s="521"/>
      <c r="E60" s="420"/>
      <c r="F60" s="646"/>
      <c r="G60" s="267"/>
      <c r="H60" s="514"/>
    </row>
    <row r="61" spans="1:9" ht="45" x14ac:dyDescent="0.25">
      <c r="A61" s="117">
        <v>8.5</v>
      </c>
      <c r="B61" s="11" t="s">
        <v>73</v>
      </c>
      <c r="C61" s="234"/>
      <c r="D61" s="521"/>
      <c r="E61" s="420"/>
      <c r="F61" s="646"/>
      <c r="G61" s="267"/>
      <c r="H61" s="514"/>
    </row>
    <row r="62" spans="1:9" x14ac:dyDescent="0.25">
      <c r="A62" s="117">
        <v>8.6</v>
      </c>
      <c r="B62" s="11" t="s">
        <v>48</v>
      </c>
      <c r="C62" s="234"/>
      <c r="D62" s="521"/>
      <c r="E62" s="420"/>
      <c r="F62" s="646"/>
      <c r="G62" s="267"/>
      <c r="H62" s="514"/>
    </row>
    <row r="63" spans="1:9" x14ac:dyDescent="0.25">
      <c r="A63" s="117">
        <v>8.6999999999999993</v>
      </c>
      <c r="B63" s="11" t="s">
        <v>49</v>
      </c>
      <c r="C63" s="234"/>
      <c r="D63" s="521"/>
      <c r="E63" s="420"/>
      <c r="F63" s="646"/>
      <c r="G63" s="267"/>
      <c r="H63" s="514"/>
    </row>
    <row r="64" spans="1:9" ht="45" x14ac:dyDescent="0.25">
      <c r="A64" s="117">
        <v>8.8000000000000007</v>
      </c>
      <c r="B64" s="11" t="s">
        <v>74</v>
      </c>
      <c r="C64" s="234"/>
      <c r="D64" s="521"/>
      <c r="E64" s="420"/>
      <c r="F64" s="646"/>
      <c r="G64" s="267"/>
      <c r="H64" s="514"/>
      <c r="I64" s="20"/>
    </row>
    <row r="65" spans="1:9" ht="31.5" customHeight="1" x14ac:dyDescent="0.3">
      <c r="A65" s="117">
        <v>8.9</v>
      </c>
      <c r="B65" s="21" t="s">
        <v>50</v>
      </c>
      <c r="C65" s="234"/>
      <c r="D65" s="521"/>
      <c r="E65" s="420"/>
      <c r="F65" s="646"/>
      <c r="G65" s="267"/>
      <c r="H65" s="514"/>
      <c r="I65" s="22"/>
    </row>
    <row r="66" spans="1:9" ht="16.5" x14ac:dyDescent="0.3">
      <c r="A66" s="23" t="s">
        <v>66</v>
      </c>
      <c r="B66" s="11" t="s">
        <v>51</v>
      </c>
      <c r="C66" s="235"/>
      <c r="D66" s="522"/>
      <c r="E66" s="421"/>
      <c r="F66" s="645"/>
      <c r="G66" s="267"/>
      <c r="H66" s="514"/>
      <c r="I66" s="22"/>
    </row>
    <row r="67" spans="1:9" ht="45.75" thickBot="1" x14ac:dyDescent="0.3">
      <c r="A67" s="23" t="s">
        <v>67</v>
      </c>
      <c r="B67" s="13" t="s">
        <v>75</v>
      </c>
      <c r="C67" s="391" t="s">
        <v>82</v>
      </c>
      <c r="D67" s="391"/>
      <c r="E67" s="391"/>
      <c r="F67" s="114" t="s">
        <v>277</v>
      </c>
      <c r="G67" s="268"/>
      <c r="H67" s="515"/>
      <c r="I67" s="24"/>
    </row>
    <row r="68" spans="1:9" ht="30" customHeight="1" x14ac:dyDescent="0.25">
      <c r="A68" s="229">
        <v>9</v>
      </c>
      <c r="B68" s="231" t="s">
        <v>52</v>
      </c>
      <c r="C68" s="630" t="str">
        <f>+C12</f>
        <v>JOYCO S.A.S</v>
      </c>
      <c r="D68" s="630"/>
      <c r="E68" s="630"/>
      <c r="F68" s="630"/>
      <c r="G68" s="239" t="s">
        <v>64</v>
      </c>
      <c r="H68" s="252" t="s">
        <v>13</v>
      </c>
    </row>
    <row r="69" spans="1:9" ht="30" customHeight="1" x14ac:dyDescent="0.25">
      <c r="A69" s="230"/>
      <c r="B69" s="232"/>
      <c r="C69" s="630" t="s">
        <v>11</v>
      </c>
      <c r="D69" s="630"/>
      <c r="E69" s="630"/>
      <c r="F69" s="136" t="s">
        <v>12</v>
      </c>
      <c r="G69" s="255"/>
      <c r="H69" s="253"/>
    </row>
    <row r="70" spans="1:9" ht="30" x14ac:dyDescent="0.25">
      <c r="A70" s="117">
        <v>9.1</v>
      </c>
      <c r="B70" s="9" t="s">
        <v>53</v>
      </c>
      <c r="C70" s="298" t="s">
        <v>82</v>
      </c>
      <c r="D70" s="337"/>
      <c r="E70" s="338"/>
      <c r="F70" s="237" t="s">
        <v>276</v>
      </c>
      <c r="G70" s="267" t="s">
        <v>87</v>
      </c>
      <c r="H70" s="303"/>
    </row>
    <row r="71" spans="1:9" x14ac:dyDescent="0.25">
      <c r="A71" s="117">
        <v>9.1999999999999993</v>
      </c>
      <c r="B71" s="10" t="s">
        <v>16</v>
      </c>
      <c r="C71" s="298"/>
      <c r="D71" s="337"/>
      <c r="E71" s="338"/>
      <c r="F71" s="237"/>
      <c r="G71" s="267"/>
      <c r="H71" s="303"/>
    </row>
    <row r="72" spans="1:9" ht="60.75" thickBot="1" x14ac:dyDescent="0.3">
      <c r="A72" s="128">
        <v>9.3000000000000007</v>
      </c>
      <c r="B72" s="25" t="s">
        <v>54</v>
      </c>
      <c r="C72" s="298"/>
      <c r="D72" s="337"/>
      <c r="E72" s="338"/>
      <c r="F72" s="237"/>
      <c r="G72" s="268"/>
      <c r="H72" s="294"/>
    </row>
    <row r="73" spans="1:9" ht="30" customHeight="1" x14ac:dyDescent="0.25">
      <c r="A73" s="229">
        <v>10</v>
      </c>
      <c r="B73" s="231" t="s">
        <v>55</v>
      </c>
      <c r="C73" s="630" t="str">
        <f>+C12</f>
        <v>JOYCO S.A.S</v>
      </c>
      <c r="D73" s="630"/>
      <c r="E73" s="630"/>
      <c r="F73" s="630"/>
      <c r="G73" s="239" t="s">
        <v>64</v>
      </c>
      <c r="H73" s="252" t="s">
        <v>13</v>
      </c>
    </row>
    <row r="74" spans="1:9" ht="30" customHeight="1" x14ac:dyDescent="0.25">
      <c r="A74" s="230"/>
      <c r="B74" s="232"/>
      <c r="C74" s="630" t="s">
        <v>11</v>
      </c>
      <c r="D74" s="630"/>
      <c r="E74" s="630"/>
      <c r="F74" s="136" t="s">
        <v>12</v>
      </c>
      <c r="G74" s="255"/>
      <c r="H74" s="253"/>
    </row>
    <row r="75" spans="1:9" ht="30.75" thickBot="1" x14ac:dyDescent="0.3">
      <c r="A75" s="128">
        <v>10.1</v>
      </c>
      <c r="B75" s="13" t="s">
        <v>56</v>
      </c>
      <c r="C75" s="298" t="s">
        <v>156</v>
      </c>
      <c r="D75" s="337"/>
      <c r="E75" s="338"/>
      <c r="F75" s="121"/>
      <c r="G75" s="166" t="s">
        <v>87</v>
      </c>
      <c r="H75" s="39"/>
    </row>
    <row r="76" spans="1:9" ht="30" customHeight="1" x14ac:dyDescent="0.25">
      <c r="A76" s="229">
        <v>11</v>
      </c>
      <c r="B76" s="231" t="s">
        <v>57</v>
      </c>
      <c r="C76" s="630" t="str">
        <f>+C12</f>
        <v>JOYCO S.A.S</v>
      </c>
      <c r="D76" s="630"/>
      <c r="E76" s="630"/>
      <c r="F76" s="630"/>
      <c r="G76" s="239" t="s">
        <v>64</v>
      </c>
      <c r="H76" s="252" t="s">
        <v>13</v>
      </c>
    </row>
    <row r="77" spans="1:9" ht="30" customHeight="1" x14ac:dyDescent="0.25">
      <c r="A77" s="230"/>
      <c r="B77" s="232"/>
      <c r="C77" s="630" t="s">
        <v>11</v>
      </c>
      <c r="D77" s="630"/>
      <c r="E77" s="630"/>
      <c r="F77" s="136" t="s">
        <v>12</v>
      </c>
      <c r="G77" s="255"/>
      <c r="H77" s="253"/>
    </row>
    <row r="78" spans="1:9" ht="30.75" thickBot="1" x14ac:dyDescent="0.3">
      <c r="A78" s="128">
        <v>11.1</v>
      </c>
      <c r="B78" s="55" t="s">
        <v>76</v>
      </c>
      <c r="C78" s="633" t="s">
        <v>156</v>
      </c>
      <c r="D78" s="337"/>
      <c r="E78" s="338"/>
      <c r="F78" s="121"/>
      <c r="G78" s="165" t="s">
        <v>87</v>
      </c>
      <c r="H78" s="39"/>
    </row>
    <row r="79" spans="1:9" ht="30" customHeight="1" x14ac:dyDescent="0.25">
      <c r="A79" s="229">
        <v>12</v>
      </c>
      <c r="B79" s="231" t="s">
        <v>58</v>
      </c>
      <c r="C79" s="630" t="str">
        <f>+C12</f>
        <v>JOYCO S.A.S</v>
      </c>
      <c r="D79" s="630"/>
      <c r="E79" s="630"/>
      <c r="F79" s="630"/>
      <c r="G79" s="239" t="s">
        <v>64</v>
      </c>
      <c r="H79" s="252" t="s">
        <v>13</v>
      </c>
    </row>
    <row r="80" spans="1:9" ht="30" customHeight="1" x14ac:dyDescent="0.25">
      <c r="A80" s="230"/>
      <c r="B80" s="232"/>
      <c r="C80" s="630" t="s">
        <v>11</v>
      </c>
      <c r="D80" s="630"/>
      <c r="E80" s="630"/>
      <c r="F80" s="630"/>
      <c r="G80" s="255"/>
      <c r="H80" s="253"/>
    </row>
    <row r="81" spans="1:8" ht="45" x14ac:dyDescent="0.25">
      <c r="A81" s="117">
        <v>12.1</v>
      </c>
      <c r="B81" s="53" t="s">
        <v>59</v>
      </c>
      <c r="C81" s="388" t="s">
        <v>82</v>
      </c>
      <c r="D81" s="481"/>
      <c r="E81" s="481"/>
      <c r="F81" s="389"/>
      <c r="G81" s="266" t="s">
        <v>87</v>
      </c>
      <c r="H81" s="293"/>
    </row>
    <row r="82" spans="1:8" ht="31.5" customHeight="1" x14ac:dyDescent="0.25">
      <c r="A82" s="117">
        <v>12.2</v>
      </c>
      <c r="B82" s="53" t="s">
        <v>60</v>
      </c>
      <c r="C82" s="388" t="s">
        <v>82</v>
      </c>
      <c r="D82" s="481"/>
      <c r="E82" s="481"/>
      <c r="F82" s="389"/>
      <c r="G82" s="267"/>
      <c r="H82" s="303"/>
    </row>
    <row r="83" spans="1:8" ht="30.75" thickBot="1" x14ac:dyDescent="0.3">
      <c r="A83" s="26">
        <v>12.3</v>
      </c>
      <c r="B83" s="54" t="s">
        <v>61</v>
      </c>
      <c r="C83" s="386" t="s">
        <v>82</v>
      </c>
      <c r="D83" s="494"/>
      <c r="E83" s="494"/>
      <c r="F83" s="387"/>
      <c r="G83" s="268"/>
      <c r="H83" s="294"/>
    </row>
    <row r="84" spans="1:8" ht="19.5" thickBot="1" x14ac:dyDescent="0.3">
      <c r="A84" s="242" t="s">
        <v>62</v>
      </c>
      <c r="B84" s="243"/>
      <c r="C84" s="333" t="s">
        <v>82</v>
      </c>
      <c r="D84" s="637"/>
      <c r="E84" s="637"/>
      <c r="F84" s="334"/>
      <c r="G84" s="50" t="s">
        <v>87</v>
      </c>
      <c r="H84" s="51"/>
    </row>
    <row r="86" spans="1:8" x14ac:dyDescent="0.25">
      <c r="B86" s="164"/>
    </row>
    <row r="87" spans="1:8" x14ac:dyDescent="0.25">
      <c r="B87" s="164"/>
    </row>
    <row r="88" spans="1:8" x14ac:dyDescent="0.25">
      <c r="B88" s="164"/>
    </row>
    <row r="89" spans="1:8" x14ac:dyDescent="0.25">
      <c r="B89" s="168"/>
    </row>
  </sheetData>
  <mergeCells count="115">
    <mergeCell ref="H79:H80"/>
    <mergeCell ref="C80:F80"/>
    <mergeCell ref="C81:F81"/>
    <mergeCell ref="G81:G83"/>
    <mergeCell ref="H81:H83"/>
    <mergeCell ref="C82:F82"/>
    <mergeCell ref="C83:F83"/>
    <mergeCell ref="A84:B84"/>
    <mergeCell ref="C84:F84"/>
    <mergeCell ref="C70:E72"/>
    <mergeCell ref="F70:F72"/>
    <mergeCell ref="G70:G72"/>
    <mergeCell ref="H70:H72"/>
    <mergeCell ref="A73:A74"/>
    <mergeCell ref="B73:B74"/>
    <mergeCell ref="C73:F73"/>
    <mergeCell ref="G73:G74"/>
    <mergeCell ref="H73:H74"/>
    <mergeCell ref="C74:E74"/>
    <mergeCell ref="C75:E75"/>
    <mergeCell ref="A76:A77"/>
    <mergeCell ref="B76:B77"/>
    <mergeCell ref="C76:F76"/>
    <mergeCell ref="G76:G77"/>
    <mergeCell ref="H76:H77"/>
    <mergeCell ref="C77:E77"/>
    <mergeCell ref="C78:E78"/>
    <mergeCell ref="A79:A80"/>
    <mergeCell ref="B79:B80"/>
    <mergeCell ref="C79:F79"/>
    <mergeCell ref="G79:G80"/>
    <mergeCell ref="C57:E57"/>
    <mergeCell ref="F57:F66"/>
    <mergeCell ref="G57:G67"/>
    <mergeCell ref="H57:H67"/>
    <mergeCell ref="C58:E58"/>
    <mergeCell ref="C59:E66"/>
    <mergeCell ref="C67:E67"/>
    <mergeCell ref="A68:A69"/>
    <mergeCell ref="B68:B69"/>
    <mergeCell ref="C68:F68"/>
    <mergeCell ref="G68:G69"/>
    <mergeCell ref="H68:H69"/>
    <mergeCell ref="C69:E69"/>
    <mergeCell ref="C53:E55"/>
    <mergeCell ref="F53:F55"/>
    <mergeCell ref="G53:G55"/>
    <mergeCell ref="H53:H55"/>
    <mergeCell ref="C56:E56"/>
    <mergeCell ref="C46:E46"/>
    <mergeCell ref="C47:E50"/>
    <mergeCell ref="F47:F50"/>
    <mergeCell ref="G47:G50"/>
    <mergeCell ref="H47:H50"/>
    <mergeCell ref="A45:A46"/>
    <mergeCell ref="B45:B46"/>
    <mergeCell ref="C45:F45"/>
    <mergeCell ref="G45:G46"/>
    <mergeCell ref="H45:H46"/>
    <mergeCell ref="C52:E52"/>
    <mergeCell ref="A51:A52"/>
    <mergeCell ref="B51:B52"/>
    <mergeCell ref="C51:F51"/>
    <mergeCell ref="G51:G52"/>
    <mergeCell ref="H51:H52"/>
    <mergeCell ref="C40:E44"/>
    <mergeCell ref="F40:F44"/>
    <mergeCell ref="G40:G44"/>
    <mergeCell ref="H40:H44"/>
    <mergeCell ref="C35:E36"/>
    <mergeCell ref="F35:F36"/>
    <mergeCell ref="G35:G37"/>
    <mergeCell ref="H35:H37"/>
    <mergeCell ref="C37:E37"/>
    <mergeCell ref="A38:A39"/>
    <mergeCell ref="B38:B39"/>
    <mergeCell ref="C38:F38"/>
    <mergeCell ref="G38:G39"/>
    <mergeCell ref="H38:H39"/>
    <mergeCell ref="C31:C32"/>
    <mergeCell ref="E31:E32"/>
    <mergeCell ref="G31:G32"/>
    <mergeCell ref="H31:H32"/>
    <mergeCell ref="A33:A34"/>
    <mergeCell ref="B33:B34"/>
    <mergeCell ref="C33:F33"/>
    <mergeCell ref="G33:G34"/>
    <mergeCell ref="H33:H34"/>
    <mergeCell ref="C34:E34"/>
    <mergeCell ref="C39:E39"/>
    <mergeCell ref="C24:E24"/>
    <mergeCell ref="C25:E28"/>
    <mergeCell ref="F25:F28"/>
    <mergeCell ref="G25:G28"/>
    <mergeCell ref="H25:H28"/>
    <mergeCell ref="A29:A30"/>
    <mergeCell ref="B29:B30"/>
    <mergeCell ref="C29:F29"/>
    <mergeCell ref="G29:G30"/>
    <mergeCell ref="H29:H30"/>
    <mergeCell ref="C30:E30"/>
    <mergeCell ref="C16:E16"/>
    <mergeCell ref="C17:E23"/>
    <mergeCell ref="F17:F23"/>
    <mergeCell ref="A1:H2"/>
    <mergeCell ref="A4:H5"/>
    <mergeCell ref="C8:G8"/>
    <mergeCell ref="C9:G9"/>
    <mergeCell ref="C10:G10"/>
    <mergeCell ref="C11:G11"/>
    <mergeCell ref="C12:F12"/>
    <mergeCell ref="C13:F13"/>
    <mergeCell ref="C14:F14"/>
    <mergeCell ref="G17:G23"/>
    <mergeCell ref="H17:H23"/>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opLeftCell="A13" zoomScale="66" zoomScaleNormal="66" workbookViewId="0">
      <selection activeCell="G94" sqref="G9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8.85546875" style="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310" t="s">
        <v>68</v>
      </c>
      <c r="B1" s="310"/>
      <c r="C1" s="310"/>
      <c r="D1" s="310"/>
      <c r="E1" s="310"/>
      <c r="F1" s="310"/>
      <c r="G1" s="310"/>
      <c r="H1" s="310"/>
      <c r="I1" s="310"/>
      <c r="J1" s="310"/>
    </row>
    <row r="2" spans="1:10" ht="15" customHeight="1" x14ac:dyDescent="0.25">
      <c r="A2" s="310"/>
      <c r="B2" s="310"/>
      <c r="C2" s="310"/>
      <c r="D2" s="310"/>
      <c r="E2" s="310"/>
      <c r="F2" s="310"/>
      <c r="G2" s="310"/>
      <c r="H2" s="310"/>
      <c r="I2" s="310"/>
      <c r="J2" s="310"/>
    </row>
    <row r="4" spans="1:10" x14ac:dyDescent="0.25">
      <c r="A4" s="310" t="s">
        <v>0</v>
      </c>
      <c r="B4" s="310"/>
      <c r="C4" s="310"/>
      <c r="D4" s="310"/>
      <c r="E4" s="310"/>
      <c r="F4" s="310"/>
      <c r="G4" s="310"/>
      <c r="H4" s="310"/>
      <c r="I4" s="310"/>
      <c r="J4" s="310"/>
    </row>
    <row r="5" spans="1:10" x14ac:dyDescent="0.25">
      <c r="A5" s="310"/>
      <c r="B5" s="310"/>
      <c r="C5" s="310"/>
      <c r="D5" s="310"/>
      <c r="E5" s="310"/>
      <c r="F5" s="310"/>
      <c r="G5" s="310"/>
      <c r="H5" s="310"/>
      <c r="I5" s="310"/>
      <c r="J5" s="310"/>
    </row>
    <row r="6" spans="1:10" x14ac:dyDescent="0.25">
      <c r="D6" s="2"/>
      <c r="E6" s="2"/>
      <c r="F6" s="2"/>
      <c r="H6" s="2"/>
      <c r="I6" s="2"/>
      <c r="J6" s="2"/>
    </row>
    <row r="7" spans="1:10" ht="15.75" thickBot="1" x14ac:dyDescent="0.3">
      <c r="C7" s="2"/>
      <c r="G7" s="2"/>
    </row>
    <row r="8" spans="1:10" ht="15.75" thickBot="1" x14ac:dyDescent="0.3">
      <c r="A8" s="56" t="s">
        <v>1</v>
      </c>
      <c r="B8" s="57" t="s">
        <v>2</v>
      </c>
      <c r="C8" s="311">
        <v>27</v>
      </c>
      <c r="D8" s="312"/>
      <c r="E8" s="312"/>
      <c r="F8" s="312"/>
      <c r="G8" s="312"/>
      <c r="H8" s="312"/>
      <c r="I8" s="313"/>
    </row>
    <row r="9" spans="1:10" ht="31.5" customHeight="1" thickBot="1" x14ac:dyDescent="0.3">
      <c r="A9" s="56" t="s">
        <v>3</v>
      </c>
      <c r="B9" s="57" t="s">
        <v>4</v>
      </c>
      <c r="C9" s="314" t="s">
        <v>299</v>
      </c>
      <c r="D9" s="315"/>
      <c r="E9" s="315"/>
      <c r="F9" s="315"/>
      <c r="G9" s="315"/>
      <c r="H9" s="315"/>
      <c r="I9" s="316"/>
    </row>
    <row r="10" spans="1:10" ht="15.75" thickBot="1" x14ac:dyDescent="0.3">
      <c r="A10" s="56" t="s">
        <v>5</v>
      </c>
      <c r="B10" s="57" t="s">
        <v>172</v>
      </c>
      <c r="C10" s="311" t="s">
        <v>156</v>
      </c>
      <c r="D10" s="312"/>
      <c r="E10" s="312"/>
      <c r="F10" s="312"/>
      <c r="G10" s="312"/>
      <c r="H10" s="312"/>
      <c r="I10" s="313"/>
    </row>
    <row r="11" spans="1:10" ht="40.5" customHeight="1" thickBot="1" x14ac:dyDescent="0.3">
      <c r="A11" s="56" t="s">
        <v>171</v>
      </c>
      <c r="B11" s="58" t="s">
        <v>63</v>
      </c>
      <c r="C11" s="317" t="s">
        <v>79</v>
      </c>
      <c r="D11" s="318"/>
      <c r="E11" s="318"/>
      <c r="F11" s="318"/>
      <c r="G11" s="318"/>
      <c r="H11" s="318"/>
      <c r="I11" s="319"/>
    </row>
    <row r="12" spans="1:10" ht="54" customHeight="1" thickBot="1" x14ac:dyDescent="0.3">
      <c r="A12" s="56" t="s">
        <v>5</v>
      </c>
      <c r="B12" s="57" t="s">
        <v>6</v>
      </c>
      <c r="C12" s="402" t="s">
        <v>298</v>
      </c>
      <c r="D12" s="403"/>
      <c r="E12" s="402" t="s">
        <v>285</v>
      </c>
      <c r="F12" s="403"/>
      <c r="G12" s="409" t="s">
        <v>297</v>
      </c>
      <c r="H12" s="410"/>
      <c r="I12" s="5"/>
      <c r="J12" s="6"/>
    </row>
    <row r="13" spans="1:10" ht="15.75" thickBot="1" x14ac:dyDescent="0.3">
      <c r="A13" s="56" t="s">
        <v>7</v>
      </c>
      <c r="B13" s="57" t="s">
        <v>8</v>
      </c>
      <c r="C13" s="295" t="s">
        <v>88</v>
      </c>
      <c r="D13" s="296"/>
      <c r="E13" s="295" t="s">
        <v>88</v>
      </c>
      <c r="F13" s="296"/>
      <c r="G13" s="295" t="s">
        <v>88</v>
      </c>
      <c r="H13" s="296"/>
    </row>
    <row r="14" spans="1:10" ht="15.75" thickBot="1" x14ac:dyDescent="0.3">
      <c r="A14" s="56" t="s">
        <v>9</v>
      </c>
      <c r="B14" s="57" t="s">
        <v>10</v>
      </c>
      <c r="C14" s="295" t="s">
        <v>89</v>
      </c>
      <c r="D14" s="296"/>
      <c r="E14" s="295" t="s">
        <v>89</v>
      </c>
      <c r="F14" s="296"/>
      <c r="G14" s="295" t="s">
        <v>89</v>
      </c>
      <c r="H14" s="296"/>
    </row>
    <row r="15" spans="1:10" ht="15.75" thickBot="1" x14ac:dyDescent="0.3">
      <c r="A15" s="3"/>
      <c r="B15" s="4"/>
      <c r="C15" s="7"/>
      <c r="G15" s="7"/>
    </row>
    <row r="16" spans="1:10" x14ac:dyDescent="0.25">
      <c r="A16" s="29">
        <v>1</v>
      </c>
      <c r="B16" s="33" t="s">
        <v>14</v>
      </c>
      <c r="C16" s="330" t="s">
        <v>11</v>
      </c>
      <c r="D16" s="331"/>
      <c r="E16" s="331"/>
      <c r="F16" s="331"/>
      <c r="G16" s="332"/>
      <c r="H16" s="110" t="s">
        <v>12</v>
      </c>
      <c r="I16" s="36" t="s">
        <v>64</v>
      </c>
      <c r="J16" s="40" t="s">
        <v>13</v>
      </c>
    </row>
    <row r="17" spans="1:10" ht="30" x14ac:dyDescent="0.25">
      <c r="A17" s="117">
        <v>1.1000000000000001</v>
      </c>
      <c r="B17" s="9" t="s">
        <v>15</v>
      </c>
      <c r="C17" s="297" t="s">
        <v>82</v>
      </c>
      <c r="D17" s="335"/>
      <c r="E17" s="335"/>
      <c r="F17" s="335"/>
      <c r="G17" s="336"/>
      <c r="H17" s="649" t="s">
        <v>296</v>
      </c>
      <c r="I17" s="266" t="s">
        <v>87</v>
      </c>
      <c r="J17" s="514" t="s">
        <v>295</v>
      </c>
    </row>
    <row r="18" spans="1:10" x14ac:dyDescent="0.25">
      <c r="A18" s="117">
        <v>1.2</v>
      </c>
      <c r="B18" s="10" t="s">
        <v>16</v>
      </c>
      <c r="C18" s="298"/>
      <c r="D18" s="337"/>
      <c r="E18" s="337"/>
      <c r="F18" s="337"/>
      <c r="G18" s="338"/>
      <c r="H18" s="650"/>
      <c r="I18" s="267"/>
      <c r="J18" s="267"/>
    </row>
    <row r="19" spans="1:10" ht="30" x14ac:dyDescent="0.25">
      <c r="A19" s="117">
        <v>1.3</v>
      </c>
      <c r="B19" s="9" t="s">
        <v>17</v>
      </c>
      <c r="C19" s="298"/>
      <c r="D19" s="337"/>
      <c r="E19" s="337"/>
      <c r="F19" s="337"/>
      <c r="G19" s="338"/>
      <c r="H19" s="650"/>
      <c r="I19" s="267"/>
      <c r="J19" s="267"/>
    </row>
    <row r="20" spans="1:10" ht="60" x14ac:dyDescent="0.25">
      <c r="A20" s="117">
        <v>1.4</v>
      </c>
      <c r="B20" s="9" t="s">
        <v>18</v>
      </c>
      <c r="C20" s="298"/>
      <c r="D20" s="337"/>
      <c r="E20" s="337"/>
      <c r="F20" s="337"/>
      <c r="G20" s="338"/>
      <c r="H20" s="650"/>
      <c r="I20" s="267"/>
      <c r="J20" s="267"/>
    </row>
    <row r="21" spans="1:10" ht="105" x14ac:dyDescent="0.25">
      <c r="A21" s="117">
        <v>1.5</v>
      </c>
      <c r="B21" s="9" t="s">
        <v>19</v>
      </c>
      <c r="C21" s="298"/>
      <c r="D21" s="337"/>
      <c r="E21" s="337"/>
      <c r="F21" s="337"/>
      <c r="G21" s="338"/>
      <c r="H21" s="650"/>
      <c r="I21" s="267"/>
      <c r="J21" s="267"/>
    </row>
    <row r="22" spans="1:10" ht="30" x14ac:dyDescent="0.25">
      <c r="A22" s="117">
        <v>1.6</v>
      </c>
      <c r="B22" s="11" t="s">
        <v>20</v>
      </c>
      <c r="C22" s="298"/>
      <c r="D22" s="337"/>
      <c r="E22" s="337"/>
      <c r="F22" s="337"/>
      <c r="G22" s="338"/>
      <c r="H22" s="650"/>
      <c r="I22" s="267"/>
      <c r="J22" s="267"/>
    </row>
    <row r="23" spans="1:10" ht="45.75" thickBot="1" x14ac:dyDescent="0.3">
      <c r="A23" s="128">
        <v>1.7</v>
      </c>
      <c r="B23" s="13" t="s">
        <v>21</v>
      </c>
      <c r="C23" s="299"/>
      <c r="D23" s="339"/>
      <c r="E23" s="339"/>
      <c r="F23" s="339"/>
      <c r="G23" s="340"/>
      <c r="H23" s="651"/>
      <c r="I23" s="268"/>
      <c r="J23" s="268"/>
    </row>
    <row r="24" spans="1:10" ht="39" customHeight="1" x14ac:dyDescent="0.25">
      <c r="A24" s="29">
        <v>2</v>
      </c>
      <c r="B24" s="30" t="s">
        <v>69</v>
      </c>
      <c r="C24" s="330" t="s">
        <v>11</v>
      </c>
      <c r="D24" s="331"/>
      <c r="E24" s="331"/>
      <c r="F24" s="331"/>
      <c r="G24" s="332"/>
      <c r="H24" s="110" t="s">
        <v>12</v>
      </c>
      <c r="I24" s="36" t="s">
        <v>64</v>
      </c>
      <c r="J24" s="41" t="s">
        <v>13</v>
      </c>
    </row>
    <row r="25" spans="1:10" ht="45.75" customHeight="1" x14ac:dyDescent="0.25">
      <c r="A25" s="117">
        <v>2.1</v>
      </c>
      <c r="B25" s="11" t="s">
        <v>22</v>
      </c>
      <c r="C25" s="304" t="s">
        <v>82</v>
      </c>
      <c r="D25" s="343"/>
      <c r="E25" s="343"/>
      <c r="F25" s="343"/>
      <c r="G25" s="344"/>
      <c r="H25" s="648" t="s">
        <v>294</v>
      </c>
      <c r="I25" s="280" t="s">
        <v>87</v>
      </c>
      <c r="J25" s="291"/>
    </row>
    <row r="26" spans="1:10" ht="50.25" customHeight="1" x14ac:dyDescent="0.25">
      <c r="A26" s="117">
        <v>2.2000000000000002</v>
      </c>
      <c r="B26" s="11" t="s">
        <v>70</v>
      </c>
      <c r="C26" s="305"/>
      <c r="D26" s="345"/>
      <c r="E26" s="345"/>
      <c r="F26" s="345"/>
      <c r="G26" s="346"/>
      <c r="H26" s="635"/>
      <c r="I26" s="273"/>
      <c r="J26" s="291"/>
    </row>
    <row r="27" spans="1:10" ht="114.75" customHeight="1" x14ac:dyDescent="0.25">
      <c r="A27" s="117">
        <v>2.2999999999999998</v>
      </c>
      <c r="B27" s="11" t="s">
        <v>23</v>
      </c>
      <c r="C27" s="305"/>
      <c r="D27" s="345"/>
      <c r="E27" s="345"/>
      <c r="F27" s="345"/>
      <c r="G27" s="346"/>
      <c r="H27" s="635"/>
      <c r="I27" s="273"/>
      <c r="J27" s="291"/>
    </row>
    <row r="28" spans="1:10" ht="42" customHeight="1" thickBot="1" x14ac:dyDescent="0.3">
      <c r="A28" s="128">
        <v>2.4</v>
      </c>
      <c r="B28" s="13" t="s">
        <v>24</v>
      </c>
      <c r="C28" s="306"/>
      <c r="D28" s="347"/>
      <c r="E28" s="347"/>
      <c r="F28" s="347"/>
      <c r="G28" s="348"/>
      <c r="H28" s="636"/>
      <c r="I28" s="274"/>
      <c r="J28" s="292"/>
    </row>
    <row r="29" spans="1:10" ht="63" customHeight="1" thickBot="1" x14ac:dyDescent="0.3">
      <c r="A29" s="229">
        <v>3</v>
      </c>
      <c r="B29" s="240" t="s">
        <v>25</v>
      </c>
      <c r="C29" s="327" t="str">
        <f>+C12</f>
        <v>SILVA CARREÑO Y ASOCIADOS S.A.S (51%)</v>
      </c>
      <c r="D29" s="327"/>
      <c r="E29" s="327" t="s">
        <v>285</v>
      </c>
      <c r="F29" s="327"/>
      <c r="G29" s="327" t="str">
        <f>+G12</f>
        <v>LA VIALIDAD LIMITADA (24%)</v>
      </c>
      <c r="H29" s="328"/>
      <c r="I29" s="624" t="s">
        <v>64</v>
      </c>
      <c r="J29" s="252" t="s">
        <v>13</v>
      </c>
    </row>
    <row r="30" spans="1:10" ht="30" x14ac:dyDescent="0.25">
      <c r="A30" s="230"/>
      <c r="B30" s="241"/>
      <c r="C30" s="111" t="s">
        <v>11</v>
      </c>
      <c r="D30" s="110" t="s">
        <v>12</v>
      </c>
      <c r="E30" s="111" t="s">
        <v>11</v>
      </c>
      <c r="F30" s="110" t="s">
        <v>12</v>
      </c>
      <c r="G30" s="111" t="s">
        <v>11</v>
      </c>
      <c r="H30" s="110" t="s">
        <v>12</v>
      </c>
      <c r="I30" s="625"/>
      <c r="J30" s="253"/>
    </row>
    <row r="31" spans="1:10" ht="47.25" customHeight="1" x14ac:dyDescent="0.25">
      <c r="A31" s="117" t="s">
        <v>26</v>
      </c>
      <c r="B31" s="9" t="s">
        <v>15</v>
      </c>
      <c r="C31" s="411" t="s">
        <v>156</v>
      </c>
      <c r="D31" s="123"/>
      <c r="E31" s="411" t="s">
        <v>156</v>
      </c>
      <c r="F31" s="120"/>
      <c r="G31" s="411" t="s">
        <v>156</v>
      </c>
      <c r="H31" s="118"/>
      <c r="I31" s="266" t="s">
        <v>87</v>
      </c>
      <c r="J31" s="293"/>
    </row>
    <row r="32" spans="1:10" ht="30.75" thickBot="1" x14ac:dyDescent="0.3">
      <c r="A32" s="128" t="s">
        <v>27</v>
      </c>
      <c r="B32" s="13" t="s">
        <v>28</v>
      </c>
      <c r="C32" s="265"/>
      <c r="D32" s="124"/>
      <c r="E32" s="265"/>
      <c r="F32" s="112"/>
      <c r="G32" s="265"/>
      <c r="H32" s="119"/>
      <c r="I32" s="268"/>
      <c r="J32" s="294"/>
    </row>
    <row r="33" spans="1:10" ht="59.25" customHeight="1" thickBot="1" x14ac:dyDescent="0.3">
      <c r="A33" s="229">
        <v>4</v>
      </c>
      <c r="B33" s="240" t="s">
        <v>29</v>
      </c>
      <c r="C33" s="327" t="str">
        <f>+C12</f>
        <v>SILVA CARREÑO Y ASOCIADOS S.A.S (51%)</v>
      </c>
      <c r="D33" s="327"/>
      <c r="E33" s="327" t="s">
        <v>285</v>
      </c>
      <c r="F33" s="327"/>
      <c r="G33" s="327" t="str">
        <f>+G12</f>
        <v>LA VIALIDAD LIMITADA (24%)</v>
      </c>
      <c r="H33" s="328"/>
      <c r="I33" s="624" t="s">
        <v>64</v>
      </c>
      <c r="J33" s="252" t="s">
        <v>13</v>
      </c>
    </row>
    <row r="34" spans="1:10" ht="33" customHeight="1" x14ac:dyDescent="0.25">
      <c r="A34" s="230"/>
      <c r="B34" s="241"/>
      <c r="C34" s="111" t="s">
        <v>11</v>
      </c>
      <c r="D34" s="110" t="s">
        <v>12</v>
      </c>
      <c r="E34" s="111" t="s">
        <v>11</v>
      </c>
      <c r="F34" s="110" t="s">
        <v>12</v>
      </c>
      <c r="G34" s="111" t="s">
        <v>11</v>
      </c>
      <c r="H34" s="110" t="s">
        <v>12</v>
      </c>
      <c r="I34" s="625"/>
      <c r="J34" s="253"/>
    </row>
    <row r="35" spans="1:10" ht="47.25" customHeight="1" x14ac:dyDescent="0.25">
      <c r="A35" s="117">
        <v>4.0999999999999996</v>
      </c>
      <c r="B35" s="11" t="s">
        <v>162</v>
      </c>
      <c r="C35" s="411" t="s">
        <v>82</v>
      </c>
      <c r="D35" s="411" t="s">
        <v>293</v>
      </c>
      <c r="E35" s="411" t="s">
        <v>82</v>
      </c>
      <c r="F35" s="411" t="s">
        <v>292</v>
      </c>
      <c r="G35" s="411" t="s">
        <v>82</v>
      </c>
      <c r="H35" s="236" t="s">
        <v>291</v>
      </c>
      <c r="I35" s="266" t="s">
        <v>87</v>
      </c>
      <c r="J35" s="303"/>
    </row>
    <row r="36" spans="1:10" ht="30" x14ac:dyDescent="0.25">
      <c r="A36" s="117">
        <v>4.2</v>
      </c>
      <c r="B36" s="11" t="s">
        <v>30</v>
      </c>
      <c r="C36" s="390"/>
      <c r="D36" s="390"/>
      <c r="E36" s="390"/>
      <c r="F36" s="390"/>
      <c r="G36" s="390"/>
      <c r="H36" s="238"/>
      <c r="I36" s="267"/>
      <c r="J36" s="303"/>
    </row>
    <row r="37" spans="1:10" ht="30.75" thickBot="1" x14ac:dyDescent="0.3">
      <c r="A37" s="128">
        <v>4.3</v>
      </c>
      <c r="B37" s="13" t="s">
        <v>65</v>
      </c>
      <c r="C37" s="124" t="s">
        <v>94</v>
      </c>
      <c r="D37" s="124">
        <v>16</v>
      </c>
      <c r="E37" s="129" t="s">
        <v>94</v>
      </c>
      <c r="F37" s="124">
        <v>38</v>
      </c>
      <c r="G37" s="129" t="s">
        <v>94</v>
      </c>
      <c r="H37" s="119">
        <v>89</v>
      </c>
      <c r="I37" s="268"/>
      <c r="J37" s="294"/>
    </row>
    <row r="38" spans="1:10" ht="30" customHeight="1" thickBot="1" x14ac:dyDescent="0.3">
      <c r="A38" s="229">
        <v>5</v>
      </c>
      <c r="B38" s="231" t="s">
        <v>31</v>
      </c>
      <c r="C38" s="353" t="str">
        <f>+C12</f>
        <v>SILVA CARREÑO Y ASOCIADOS S.A.S (51%)</v>
      </c>
      <c r="D38" s="354"/>
      <c r="E38" s="240" t="s">
        <v>285</v>
      </c>
      <c r="F38" s="327"/>
      <c r="G38" s="353" t="str">
        <f>+G12</f>
        <v>LA VIALIDAD LIMITADA (24%)</v>
      </c>
      <c r="H38" s="354"/>
      <c r="I38" s="624" t="s">
        <v>64</v>
      </c>
      <c r="J38" s="252" t="s">
        <v>13</v>
      </c>
    </row>
    <row r="39" spans="1:10" ht="30.75" thickBot="1" x14ac:dyDescent="0.3">
      <c r="A39" s="230"/>
      <c r="B39" s="232"/>
      <c r="C39" s="113" t="s">
        <v>11</v>
      </c>
      <c r="D39" s="170" t="s">
        <v>12</v>
      </c>
      <c r="E39" s="137" t="s">
        <v>11</v>
      </c>
      <c r="F39" s="110" t="s">
        <v>12</v>
      </c>
      <c r="G39" s="113" t="s">
        <v>11</v>
      </c>
      <c r="H39" s="44" t="s">
        <v>12</v>
      </c>
      <c r="I39" s="625"/>
      <c r="J39" s="253"/>
    </row>
    <row r="40" spans="1:10" ht="45" customHeight="1" x14ac:dyDescent="0.25">
      <c r="A40" s="117">
        <v>5.0999999999999996</v>
      </c>
      <c r="B40" s="11" t="s">
        <v>162</v>
      </c>
      <c r="C40" s="263" t="s">
        <v>82</v>
      </c>
      <c r="D40" s="263" t="s">
        <v>234</v>
      </c>
      <c r="E40" s="264" t="s">
        <v>82</v>
      </c>
      <c r="F40" s="263" t="s">
        <v>290</v>
      </c>
      <c r="G40" s="322" t="s">
        <v>82</v>
      </c>
      <c r="H40" s="271" t="s">
        <v>289</v>
      </c>
      <c r="I40" s="280" t="s">
        <v>87</v>
      </c>
      <c r="J40" s="281"/>
    </row>
    <row r="41" spans="1:10" ht="45" x14ac:dyDescent="0.25">
      <c r="A41" s="117">
        <v>5.2</v>
      </c>
      <c r="B41" s="11" t="s">
        <v>72</v>
      </c>
      <c r="C41" s="264"/>
      <c r="D41" s="264"/>
      <c r="E41" s="264"/>
      <c r="F41" s="264"/>
      <c r="G41" s="323"/>
      <c r="H41" s="308"/>
      <c r="I41" s="273"/>
      <c r="J41" s="282"/>
    </row>
    <row r="42" spans="1:10" ht="45" x14ac:dyDescent="0.25">
      <c r="A42" s="117">
        <v>5.3</v>
      </c>
      <c r="B42" s="19" t="s">
        <v>71</v>
      </c>
      <c r="C42" s="264"/>
      <c r="D42" s="264"/>
      <c r="E42" s="264"/>
      <c r="F42" s="264"/>
      <c r="G42" s="323"/>
      <c r="H42" s="308"/>
      <c r="I42" s="273"/>
      <c r="J42" s="282"/>
    </row>
    <row r="43" spans="1:10" ht="30" x14ac:dyDescent="0.25">
      <c r="A43" s="117">
        <v>5.4</v>
      </c>
      <c r="B43" s="11" t="s">
        <v>32</v>
      </c>
      <c r="C43" s="264"/>
      <c r="D43" s="264"/>
      <c r="E43" s="264"/>
      <c r="F43" s="264"/>
      <c r="G43" s="323"/>
      <c r="H43" s="308"/>
      <c r="I43" s="273"/>
      <c r="J43" s="282"/>
    </row>
    <row r="44" spans="1:10" ht="30.75" thickBot="1" x14ac:dyDescent="0.3">
      <c r="A44" s="128">
        <v>5.5</v>
      </c>
      <c r="B44" s="13" t="s">
        <v>33</v>
      </c>
      <c r="C44" s="265"/>
      <c r="D44" s="265"/>
      <c r="E44" s="390"/>
      <c r="F44" s="390"/>
      <c r="G44" s="324"/>
      <c r="H44" s="309"/>
      <c r="I44" s="274"/>
      <c r="J44" s="283"/>
    </row>
    <row r="45" spans="1:10" ht="30" customHeight="1" thickBot="1" x14ac:dyDescent="0.3">
      <c r="A45" s="229">
        <v>6</v>
      </c>
      <c r="B45" s="231" t="s">
        <v>34</v>
      </c>
      <c r="C45" s="357" t="str">
        <f>+C12</f>
        <v>SILVA CARREÑO Y ASOCIADOS S.A.S (51%)</v>
      </c>
      <c r="D45" s="290"/>
      <c r="E45" s="240" t="s">
        <v>285</v>
      </c>
      <c r="F45" s="240"/>
      <c r="G45" s="356" t="str">
        <f>+G12</f>
        <v>LA VIALIDAD LIMITADA (24%)</v>
      </c>
      <c r="H45" s="328"/>
      <c r="I45" s="624" t="s">
        <v>64</v>
      </c>
      <c r="J45" s="252" t="s">
        <v>13</v>
      </c>
    </row>
    <row r="46" spans="1:10" ht="30" customHeight="1" thickBot="1" x14ac:dyDescent="0.3">
      <c r="A46" s="230"/>
      <c r="B46" s="232"/>
      <c r="C46" s="46" t="s">
        <v>11</v>
      </c>
      <c r="D46" s="169" t="s">
        <v>12</v>
      </c>
      <c r="E46" s="137" t="s">
        <v>11</v>
      </c>
      <c r="F46" s="136" t="s">
        <v>12</v>
      </c>
      <c r="G46" s="139" t="s">
        <v>11</v>
      </c>
      <c r="H46" s="44" t="s">
        <v>12</v>
      </c>
      <c r="I46" s="625"/>
      <c r="J46" s="253"/>
    </row>
    <row r="47" spans="1:10" ht="60" x14ac:dyDescent="0.25">
      <c r="A47" s="117">
        <v>6.1</v>
      </c>
      <c r="B47" s="11" t="s">
        <v>35</v>
      </c>
      <c r="C47" s="263" t="s">
        <v>156</v>
      </c>
      <c r="D47" s="263"/>
      <c r="E47" s="411" t="s">
        <v>156</v>
      </c>
      <c r="F47" s="264"/>
      <c r="G47" s="263" t="s">
        <v>156</v>
      </c>
      <c r="H47" s="541"/>
      <c r="I47" s="266" t="s">
        <v>87</v>
      </c>
      <c r="J47" s="293"/>
    </row>
    <row r="48" spans="1:10" ht="45" x14ac:dyDescent="0.25">
      <c r="A48" s="117">
        <v>6.2</v>
      </c>
      <c r="B48" s="11" t="s">
        <v>36</v>
      </c>
      <c r="C48" s="264"/>
      <c r="D48" s="264"/>
      <c r="E48" s="264"/>
      <c r="F48" s="264"/>
      <c r="G48" s="264"/>
      <c r="H48" s="237"/>
      <c r="I48" s="267"/>
      <c r="J48" s="303"/>
    </row>
    <row r="49" spans="1:11" ht="60" x14ac:dyDescent="0.25">
      <c r="A49" s="117">
        <v>6.3</v>
      </c>
      <c r="B49" s="11" t="s">
        <v>37</v>
      </c>
      <c r="C49" s="264"/>
      <c r="D49" s="264"/>
      <c r="E49" s="264"/>
      <c r="F49" s="264"/>
      <c r="G49" s="264"/>
      <c r="H49" s="237"/>
      <c r="I49" s="267"/>
      <c r="J49" s="303"/>
    </row>
    <row r="50" spans="1:11" ht="75.75" thickBot="1" x14ac:dyDescent="0.3">
      <c r="A50" s="117">
        <v>6.4</v>
      </c>
      <c r="B50" s="13" t="s">
        <v>38</v>
      </c>
      <c r="C50" s="265"/>
      <c r="D50" s="265"/>
      <c r="E50" s="265"/>
      <c r="F50" s="265"/>
      <c r="G50" s="265"/>
      <c r="H50" s="341"/>
      <c r="I50" s="268"/>
      <c r="J50" s="294"/>
    </row>
    <row r="51" spans="1:11" ht="30" customHeight="1" thickBot="1" x14ac:dyDescent="0.3">
      <c r="A51" s="229">
        <v>7</v>
      </c>
      <c r="B51" s="240" t="s">
        <v>39</v>
      </c>
      <c r="C51" s="327" t="str">
        <f>+C12</f>
        <v>SILVA CARREÑO Y ASOCIADOS S.A.S (51%)</v>
      </c>
      <c r="D51" s="327"/>
      <c r="E51" s="240" t="s">
        <v>285</v>
      </c>
      <c r="F51" s="240"/>
      <c r="G51" s="327" t="str">
        <f>+G12</f>
        <v>LA VIALIDAD LIMITADA (24%)</v>
      </c>
      <c r="H51" s="328"/>
      <c r="I51" s="624" t="s">
        <v>64</v>
      </c>
      <c r="J51" s="252" t="s">
        <v>13</v>
      </c>
    </row>
    <row r="52" spans="1:11" ht="30.75" thickBot="1" x14ac:dyDescent="0.3">
      <c r="A52" s="230"/>
      <c r="B52" s="241"/>
      <c r="C52" s="46" t="s">
        <v>11</v>
      </c>
      <c r="D52" s="169" t="s">
        <v>12</v>
      </c>
      <c r="E52" s="137" t="s">
        <v>11</v>
      </c>
      <c r="F52" s="136" t="s">
        <v>12</v>
      </c>
      <c r="G52" s="139" t="s">
        <v>11</v>
      </c>
      <c r="H52" s="44" t="s">
        <v>12</v>
      </c>
      <c r="I52" s="625"/>
      <c r="J52" s="253"/>
    </row>
    <row r="53" spans="1:11" ht="30" x14ac:dyDescent="0.25">
      <c r="A53" s="117">
        <v>7.1</v>
      </c>
      <c r="B53" s="11" t="s">
        <v>40</v>
      </c>
      <c r="C53" s="263" t="s">
        <v>82</v>
      </c>
      <c r="D53" s="394">
        <v>192</v>
      </c>
      <c r="E53" s="411" t="s">
        <v>82</v>
      </c>
      <c r="F53" s="411">
        <v>194</v>
      </c>
      <c r="G53" s="263" t="s">
        <v>82</v>
      </c>
      <c r="H53" s="418">
        <v>196</v>
      </c>
      <c r="I53" s="266" t="s">
        <v>87</v>
      </c>
      <c r="J53" s="266"/>
    </row>
    <row r="54" spans="1:11" ht="45" x14ac:dyDescent="0.25">
      <c r="A54" s="117">
        <v>7.2</v>
      </c>
      <c r="B54" s="11" t="s">
        <v>41</v>
      </c>
      <c r="C54" s="264"/>
      <c r="D54" s="394"/>
      <c r="E54" s="264"/>
      <c r="F54" s="264"/>
      <c r="G54" s="264"/>
      <c r="H54" s="418"/>
      <c r="I54" s="267"/>
      <c r="J54" s="267"/>
    </row>
    <row r="55" spans="1:11" ht="60.75" thickBot="1" x14ac:dyDescent="0.3">
      <c r="A55" s="128">
        <v>7.3</v>
      </c>
      <c r="B55" s="13" t="s">
        <v>42</v>
      </c>
      <c r="C55" s="265"/>
      <c r="D55" s="395"/>
      <c r="E55" s="265"/>
      <c r="F55" s="265"/>
      <c r="G55" s="265"/>
      <c r="H55" s="413"/>
      <c r="I55" s="268"/>
      <c r="J55" s="268"/>
    </row>
    <row r="56" spans="1:11" ht="44.25" customHeight="1" x14ac:dyDescent="0.25">
      <c r="A56" s="29">
        <v>8</v>
      </c>
      <c r="B56" s="49" t="s">
        <v>43</v>
      </c>
      <c r="C56" s="330" t="s">
        <v>11</v>
      </c>
      <c r="D56" s="331"/>
      <c r="E56" s="331"/>
      <c r="F56" s="331"/>
      <c r="G56" s="332"/>
      <c r="H56" s="110" t="s">
        <v>12</v>
      </c>
      <c r="I56" s="167" t="s">
        <v>64</v>
      </c>
      <c r="J56" s="40" t="s">
        <v>13</v>
      </c>
    </row>
    <row r="57" spans="1:11" x14ac:dyDescent="0.25">
      <c r="A57" s="117">
        <v>8.1</v>
      </c>
      <c r="B57" s="11" t="s">
        <v>44</v>
      </c>
      <c r="C57" s="516" t="s">
        <v>235</v>
      </c>
      <c r="D57" s="516"/>
      <c r="E57" s="516"/>
      <c r="F57" s="516"/>
      <c r="G57" s="516"/>
      <c r="H57" s="236" t="s">
        <v>288</v>
      </c>
      <c r="I57" s="266" t="s">
        <v>87</v>
      </c>
      <c r="J57" s="293"/>
    </row>
    <row r="58" spans="1:11" x14ac:dyDescent="0.25">
      <c r="A58" s="117">
        <v>8.1999999999999993</v>
      </c>
      <c r="B58" s="11" t="s">
        <v>45</v>
      </c>
      <c r="C58" s="516" t="s">
        <v>186</v>
      </c>
      <c r="D58" s="516"/>
      <c r="E58" s="516"/>
      <c r="F58" s="516"/>
      <c r="G58" s="516"/>
      <c r="H58" s="237"/>
      <c r="I58" s="267"/>
      <c r="J58" s="303"/>
    </row>
    <row r="59" spans="1:11" ht="30" x14ac:dyDescent="0.25">
      <c r="A59" s="117">
        <v>8.3000000000000007</v>
      </c>
      <c r="B59" s="11" t="s">
        <v>46</v>
      </c>
      <c r="C59" s="233" t="s">
        <v>82</v>
      </c>
      <c r="D59" s="520"/>
      <c r="E59" s="520"/>
      <c r="F59" s="520"/>
      <c r="G59" s="419"/>
      <c r="H59" s="237"/>
      <c r="I59" s="267"/>
      <c r="J59" s="303"/>
    </row>
    <row r="60" spans="1:11" ht="45" x14ac:dyDescent="0.25">
      <c r="A60" s="117">
        <v>8.4</v>
      </c>
      <c r="B60" s="11" t="s">
        <v>47</v>
      </c>
      <c r="C60" s="234"/>
      <c r="D60" s="521"/>
      <c r="E60" s="521"/>
      <c r="F60" s="521"/>
      <c r="G60" s="420"/>
      <c r="H60" s="237"/>
      <c r="I60" s="267"/>
      <c r="J60" s="303"/>
    </row>
    <row r="61" spans="1:11" ht="45" x14ac:dyDescent="0.25">
      <c r="A61" s="117">
        <v>8.5</v>
      </c>
      <c r="B61" s="11" t="s">
        <v>73</v>
      </c>
      <c r="C61" s="234"/>
      <c r="D61" s="521"/>
      <c r="E61" s="521"/>
      <c r="F61" s="521"/>
      <c r="G61" s="420"/>
      <c r="H61" s="237"/>
      <c r="I61" s="267"/>
      <c r="J61" s="303"/>
    </row>
    <row r="62" spans="1:11" x14ac:dyDescent="0.25">
      <c r="A62" s="117">
        <v>8.6</v>
      </c>
      <c r="B62" s="11" t="s">
        <v>48</v>
      </c>
      <c r="C62" s="234"/>
      <c r="D62" s="521"/>
      <c r="E62" s="521"/>
      <c r="F62" s="521"/>
      <c r="G62" s="420"/>
      <c r="H62" s="237"/>
      <c r="I62" s="267"/>
      <c r="J62" s="303"/>
    </row>
    <row r="63" spans="1:11" x14ac:dyDescent="0.25">
      <c r="A63" s="117">
        <v>8.6999999999999993</v>
      </c>
      <c r="B63" s="11" t="s">
        <v>49</v>
      </c>
      <c r="C63" s="234"/>
      <c r="D63" s="521"/>
      <c r="E63" s="521"/>
      <c r="F63" s="521"/>
      <c r="G63" s="420"/>
      <c r="H63" s="237"/>
      <c r="I63" s="267"/>
      <c r="J63" s="303"/>
    </row>
    <row r="64" spans="1:11" ht="45" x14ac:dyDescent="0.25">
      <c r="A64" s="117">
        <v>8.8000000000000007</v>
      </c>
      <c r="B64" s="11" t="s">
        <v>74</v>
      </c>
      <c r="C64" s="234"/>
      <c r="D64" s="521"/>
      <c r="E64" s="521"/>
      <c r="F64" s="521"/>
      <c r="G64" s="420"/>
      <c r="H64" s="237"/>
      <c r="I64" s="267"/>
      <c r="J64" s="303"/>
      <c r="K64" s="20"/>
    </row>
    <row r="65" spans="1:11" ht="31.5" customHeight="1" x14ac:dyDescent="0.3">
      <c r="A65" s="117">
        <v>8.9</v>
      </c>
      <c r="B65" s="21" t="s">
        <v>50</v>
      </c>
      <c r="C65" s="234"/>
      <c r="D65" s="521"/>
      <c r="E65" s="521"/>
      <c r="F65" s="521"/>
      <c r="G65" s="420"/>
      <c r="H65" s="237"/>
      <c r="I65" s="267"/>
      <c r="J65" s="303"/>
      <c r="K65" s="22"/>
    </row>
    <row r="66" spans="1:11" ht="16.5" x14ac:dyDescent="0.3">
      <c r="A66" s="23" t="s">
        <v>66</v>
      </c>
      <c r="B66" s="11" t="s">
        <v>51</v>
      </c>
      <c r="C66" s="235"/>
      <c r="D66" s="522"/>
      <c r="E66" s="522"/>
      <c r="F66" s="522"/>
      <c r="G66" s="421"/>
      <c r="H66" s="238"/>
      <c r="I66" s="267"/>
      <c r="J66" s="303"/>
      <c r="K66" s="22"/>
    </row>
    <row r="67" spans="1:11" ht="45.75" thickBot="1" x14ac:dyDescent="0.3">
      <c r="A67" s="23" t="s">
        <v>67</v>
      </c>
      <c r="B67" s="13" t="s">
        <v>75</v>
      </c>
      <c r="C67" s="626" t="s">
        <v>82</v>
      </c>
      <c r="D67" s="626"/>
      <c r="E67" s="391"/>
      <c r="F67" s="391"/>
      <c r="G67" s="626"/>
      <c r="H67" s="116" t="s">
        <v>287</v>
      </c>
      <c r="I67" s="268"/>
      <c r="J67" s="294"/>
      <c r="K67" s="24"/>
    </row>
    <row r="68" spans="1:11" ht="30" customHeight="1" thickBot="1" x14ac:dyDescent="0.3">
      <c r="A68" s="229">
        <v>9</v>
      </c>
      <c r="B68" s="240" t="s">
        <v>52</v>
      </c>
      <c r="C68" s="327" t="str">
        <f>+C12</f>
        <v>SILVA CARREÑO Y ASOCIADOS S.A.S (51%)</v>
      </c>
      <c r="D68" s="327"/>
      <c r="E68" s="630" t="s">
        <v>285</v>
      </c>
      <c r="F68" s="630"/>
      <c r="G68" s="327" t="str">
        <f>+G12</f>
        <v>LA VIALIDAD LIMITADA (24%)</v>
      </c>
      <c r="H68" s="328"/>
      <c r="I68" s="624" t="s">
        <v>64</v>
      </c>
      <c r="J68" s="252" t="s">
        <v>13</v>
      </c>
    </row>
    <row r="69" spans="1:11" ht="30" customHeight="1" thickBot="1" x14ac:dyDescent="0.3">
      <c r="A69" s="230"/>
      <c r="B69" s="241"/>
      <c r="C69" s="46" t="s">
        <v>11</v>
      </c>
      <c r="D69" s="169" t="s">
        <v>12</v>
      </c>
      <c r="E69" s="46" t="s">
        <v>11</v>
      </c>
      <c r="F69" s="136" t="s">
        <v>12</v>
      </c>
      <c r="G69" s="139" t="s">
        <v>11</v>
      </c>
      <c r="H69" s="44" t="s">
        <v>12</v>
      </c>
      <c r="I69" s="625"/>
      <c r="J69" s="253"/>
    </row>
    <row r="70" spans="1:11" ht="30" x14ac:dyDescent="0.25">
      <c r="A70" s="117">
        <v>9.1</v>
      </c>
      <c r="B70" s="9" t="s">
        <v>53</v>
      </c>
      <c r="C70" s="263" t="s">
        <v>156</v>
      </c>
      <c r="D70" s="263"/>
      <c r="E70" s="263" t="s">
        <v>82</v>
      </c>
      <c r="F70" s="411" t="s">
        <v>286</v>
      </c>
      <c r="G70" s="263" t="s">
        <v>231</v>
      </c>
      <c r="H70" s="541"/>
      <c r="I70" s="267" t="s">
        <v>87</v>
      </c>
      <c r="J70" s="303"/>
    </row>
    <row r="71" spans="1:11" x14ac:dyDescent="0.25">
      <c r="A71" s="117">
        <v>9.1999999999999993</v>
      </c>
      <c r="B71" s="10" t="s">
        <v>16</v>
      </c>
      <c r="C71" s="264"/>
      <c r="D71" s="264"/>
      <c r="E71" s="264"/>
      <c r="F71" s="264"/>
      <c r="G71" s="264"/>
      <c r="H71" s="237"/>
      <c r="I71" s="267"/>
      <c r="J71" s="303"/>
    </row>
    <row r="72" spans="1:11" ht="60.75" thickBot="1" x14ac:dyDescent="0.3">
      <c r="A72" s="128">
        <v>9.3000000000000007</v>
      </c>
      <c r="B72" s="25" t="s">
        <v>54</v>
      </c>
      <c r="C72" s="265"/>
      <c r="D72" s="265"/>
      <c r="E72" s="265"/>
      <c r="F72" s="265"/>
      <c r="G72" s="265"/>
      <c r="H72" s="341"/>
      <c r="I72" s="268"/>
      <c r="J72" s="294"/>
    </row>
    <row r="73" spans="1:11" ht="30" customHeight="1" thickBot="1" x14ac:dyDescent="0.3">
      <c r="A73" s="229">
        <v>10</v>
      </c>
      <c r="B73" s="240" t="s">
        <v>55</v>
      </c>
      <c r="C73" s="327" t="str">
        <f>+C12</f>
        <v>SILVA CARREÑO Y ASOCIADOS S.A.S (51%)</v>
      </c>
      <c r="D73" s="327"/>
      <c r="E73" s="630" t="s">
        <v>285</v>
      </c>
      <c r="F73" s="630"/>
      <c r="G73" s="327" t="str">
        <f>+G12</f>
        <v>LA VIALIDAD LIMITADA (24%)</v>
      </c>
      <c r="H73" s="328"/>
      <c r="I73" s="624" t="s">
        <v>64</v>
      </c>
      <c r="J73" s="252" t="s">
        <v>13</v>
      </c>
    </row>
    <row r="74" spans="1:11" ht="30" customHeight="1" thickBot="1" x14ac:dyDescent="0.3">
      <c r="A74" s="230"/>
      <c r="B74" s="241"/>
      <c r="C74" s="46" t="s">
        <v>11</v>
      </c>
      <c r="D74" s="169" t="s">
        <v>12</v>
      </c>
      <c r="E74" s="46" t="s">
        <v>11</v>
      </c>
      <c r="F74" s="136" t="s">
        <v>12</v>
      </c>
      <c r="G74" s="139" t="s">
        <v>11</v>
      </c>
      <c r="H74" s="44" t="s">
        <v>12</v>
      </c>
      <c r="I74" s="625"/>
      <c r="J74" s="253"/>
    </row>
    <row r="75" spans="1:11" ht="30.75" thickBot="1" x14ac:dyDescent="0.3">
      <c r="A75" s="128">
        <v>10.1</v>
      </c>
      <c r="B75" s="13" t="s">
        <v>56</v>
      </c>
      <c r="C75" s="124" t="s">
        <v>156</v>
      </c>
      <c r="D75" s="124"/>
      <c r="E75" s="112" t="s">
        <v>156</v>
      </c>
      <c r="F75" s="112"/>
      <c r="G75" s="124" t="s">
        <v>156</v>
      </c>
      <c r="H75" s="119"/>
      <c r="I75" s="166" t="s">
        <v>87</v>
      </c>
      <c r="J75" s="39"/>
    </row>
    <row r="76" spans="1:11" ht="30" customHeight="1" thickBot="1" x14ac:dyDescent="0.3">
      <c r="A76" s="229">
        <v>11</v>
      </c>
      <c r="B76" s="240" t="s">
        <v>57</v>
      </c>
      <c r="C76" s="327" t="str">
        <f>+C12</f>
        <v>SILVA CARREÑO Y ASOCIADOS S.A.S (51%)</v>
      </c>
      <c r="D76" s="327"/>
      <c r="E76" s="630" t="s">
        <v>285</v>
      </c>
      <c r="F76" s="630"/>
      <c r="G76" s="327" t="str">
        <f>+G12</f>
        <v>LA VIALIDAD LIMITADA (24%)</v>
      </c>
      <c r="H76" s="328"/>
      <c r="I76" s="624" t="s">
        <v>64</v>
      </c>
      <c r="J76" s="252" t="s">
        <v>13</v>
      </c>
    </row>
    <row r="77" spans="1:11" ht="30" customHeight="1" thickBot="1" x14ac:dyDescent="0.3">
      <c r="A77" s="230"/>
      <c r="B77" s="241"/>
      <c r="C77" s="46" t="s">
        <v>11</v>
      </c>
      <c r="D77" s="169" t="s">
        <v>12</v>
      </c>
      <c r="E77" s="46" t="s">
        <v>11</v>
      </c>
      <c r="F77" s="136" t="s">
        <v>12</v>
      </c>
      <c r="G77" s="139" t="s">
        <v>11</v>
      </c>
      <c r="H77" s="44" t="s">
        <v>12</v>
      </c>
      <c r="I77" s="625"/>
      <c r="J77" s="253"/>
    </row>
    <row r="78" spans="1:11" ht="52.5" customHeight="1" thickBot="1" x14ac:dyDescent="0.3">
      <c r="A78" s="128">
        <v>11.1</v>
      </c>
      <c r="B78" s="55" t="s">
        <v>76</v>
      </c>
      <c r="C78" s="27" t="s">
        <v>156</v>
      </c>
      <c r="D78" s="28"/>
      <c r="E78" s="115" t="s">
        <v>156</v>
      </c>
      <c r="F78" s="115"/>
      <c r="G78" s="127" t="s">
        <v>156</v>
      </c>
      <c r="H78" s="119"/>
      <c r="I78" s="165" t="s">
        <v>87</v>
      </c>
      <c r="J78" s="39"/>
    </row>
    <row r="79" spans="1:11" ht="30" customHeight="1" thickBot="1" x14ac:dyDescent="0.3">
      <c r="A79" s="229">
        <v>12</v>
      </c>
      <c r="B79" s="231" t="s">
        <v>58</v>
      </c>
      <c r="C79" s="374" t="str">
        <f>+C12</f>
        <v>SILVA CARREÑO Y ASOCIADOS S.A.S (51%)</v>
      </c>
      <c r="D79" s="355"/>
      <c r="E79" s="630" t="s">
        <v>285</v>
      </c>
      <c r="F79" s="630"/>
      <c r="G79" s="356" t="str">
        <f>+G12</f>
        <v>LA VIALIDAD LIMITADA (24%)</v>
      </c>
      <c r="H79" s="328"/>
      <c r="I79" s="624" t="s">
        <v>64</v>
      </c>
      <c r="J79" s="252" t="s">
        <v>13</v>
      </c>
    </row>
    <row r="80" spans="1:11" ht="30" customHeight="1" x14ac:dyDescent="0.25">
      <c r="A80" s="230"/>
      <c r="B80" s="232"/>
      <c r="C80" s="375" t="s">
        <v>11</v>
      </c>
      <c r="D80" s="647"/>
      <c r="E80" s="375" t="s">
        <v>11</v>
      </c>
      <c r="F80" s="647"/>
      <c r="G80" s="377" t="s">
        <v>11</v>
      </c>
      <c r="H80" s="239"/>
      <c r="I80" s="625"/>
      <c r="J80" s="253"/>
    </row>
    <row r="81" spans="1:10" ht="45" x14ac:dyDescent="0.25">
      <c r="A81" s="117">
        <v>12.1</v>
      </c>
      <c r="B81" s="53" t="s">
        <v>59</v>
      </c>
      <c r="C81" s="417" t="s">
        <v>82</v>
      </c>
      <c r="D81" s="493"/>
      <c r="E81" s="394" t="s">
        <v>82</v>
      </c>
      <c r="F81" s="394"/>
      <c r="G81" s="512" t="s">
        <v>82</v>
      </c>
      <c r="H81" s="418"/>
      <c r="I81" s="266" t="s">
        <v>87</v>
      </c>
      <c r="J81" s="293"/>
    </row>
    <row r="82" spans="1:10" ht="31.5" customHeight="1" x14ac:dyDescent="0.25">
      <c r="A82" s="117">
        <v>12.2</v>
      </c>
      <c r="B82" s="53" t="s">
        <v>60</v>
      </c>
      <c r="C82" s="417" t="s">
        <v>82</v>
      </c>
      <c r="D82" s="493"/>
      <c r="E82" s="394" t="s">
        <v>82</v>
      </c>
      <c r="F82" s="394"/>
      <c r="G82" s="512" t="s">
        <v>82</v>
      </c>
      <c r="H82" s="418"/>
      <c r="I82" s="267"/>
      <c r="J82" s="303"/>
    </row>
    <row r="83" spans="1:10" ht="30.75" thickBot="1" x14ac:dyDescent="0.3">
      <c r="A83" s="26">
        <v>12.3</v>
      </c>
      <c r="B83" s="54" t="s">
        <v>61</v>
      </c>
      <c r="C83" s="412" t="s">
        <v>82</v>
      </c>
      <c r="D83" s="540"/>
      <c r="E83" s="394" t="s">
        <v>82</v>
      </c>
      <c r="F83" s="394"/>
      <c r="G83" s="620" t="s">
        <v>82</v>
      </c>
      <c r="H83" s="413"/>
      <c r="I83" s="268"/>
      <c r="J83" s="294"/>
    </row>
    <row r="84" spans="1:10" ht="19.5" thickBot="1" x14ac:dyDescent="0.3">
      <c r="A84" s="242" t="s">
        <v>62</v>
      </c>
      <c r="B84" s="243"/>
      <c r="C84" s="383" t="s">
        <v>82</v>
      </c>
      <c r="D84" s="384"/>
      <c r="E84" s="489" t="s">
        <v>82</v>
      </c>
      <c r="F84" s="491"/>
      <c r="G84" s="383" t="s">
        <v>82</v>
      </c>
      <c r="H84" s="384"/>
      <c r="I84" s="50" t="s">
        <v>87</v>
      </c>
      <c r="J84" s="51"/>
    </row>
    <row r="86" spans="1:10" x14ac:dyDescent="0.25">
      <c r="B86" s="164"/>
    </row>
    <row r="87" spans="1:10" x14ac:dyDescent="0.25">
      <c r="B87" s="164"/>
    </row>
    <row r="88" spans="1:10" x14ac:dyDescent="0.25">
      <c r="B88" s="164"/>
    </row>
    <row r="89" spans="1:10" x14ac:dyDescent="0.25">
      <c r="B89" s="164"/>
    </row>
  </sheetData>
  <mergeCells count="159">
    <mergeCell ref="C16:G16"/>
    <mergeCell ref="C17:G23"/>
    <mergeCell ref="H17:H23"/>
    <mergeCell ref="I17:I23"/>
    <mergeCell ref="J17:J23"/>
    <mergeCell ref="E84:F84"/>
    <mergeCell ref="A1:J2"/>
    <mergeCell ref="A4:J5"/>
    <mergeCell ref="C8:I8"/>
    <mergeCell ref="C9:I9"/>
    <mergeCell ref="C10:I10"/>
    <mergeCell ref="C11:I11"/>
    <mergeCell ref="C12:D12"/>
    <mergeCell ref="G12:H12"/>
    <mergeCell ref="C13:D13"/>
    <mergeCell ref="G13:H13"/>
    <mergeCell ref="C14:D14"/>
    <mergeCell ref="G14:H14"/>
    <mergeCell ref="C31:C32"/>
    <mergeCell ref="G31:G32"/>
    <mergeCell ref="I31:I32"/>
    <mergeCell ref="J31:J32"/>
    <mergeCell ref="E31:E32"/>
    <mergeCell ref="C24:G24"/>
    <mergeCell ref="A38:A39"/>
    <mergeCell ref="B38:B39"/>
    <mergeCell ref="C38:D38"/>
    <mergeCell ref="G38:H38"/>
    <mergeCell ref="I38:I39"/>
    <mergeCell ref="J38:J39"/>
    <mergeCell ref="C25:G28"/>
    <mergeCell ref="H25:H28"/>
    <mergeCell ref="I25:I28"/>
    <mergeCell ref="J25:J28"/>
    <mergeCell ref="A29:A30"/>
    <mergeCell ref="B29:B30"/>
    <mergeCell ref="C29:D29"/>
    <mergeCell ref="G29:H29"/>
    <mergeCell ref="I29:I30"/>
    <mergeCell ref="J29:J30"/>
    <mergeCell ref="C33:D33"/>
    <mergeCell ref="G33:H33"/>
    <mergeCell ref="I33:I34"/>
    <mergeCell ref="J33:J34"/>
    <mergeCell ref="C40:C44"/>
    <mergeCell ref="D40:D44"/>
    <mergeCell ref="G40:G44"/>
    <mergeCell ref="H40:H44"/>
    <mergeCell ref="I40:I44"/>
    <mergeCell ref="J40:J44"/>
    <mergeCell ref="E40:E44"/>
    <mergeCell ref="F40:F44"/>
    <mergeCell ref="C35:C36"/>
    <mergeCell ref="D35:D36"/>
    <mergeCell ref="G35:G36"/>
    <mergeCell ref="H35:H36"/>
    <mergeCell ref="I35:I37"/>
    <mergeCell ref="J35:J37"/>
    <mergeCell ref="E35:E36"/>
    <mergeCell ref="F35:F36"/>
    <mergeCell ref="I51:I52"/>
    <mergeCell ref="J51:J52"/>
    <mergeCell ref="E51:F51"/>
    <mergeCell ref="A45:A46"/>
    <mergeCell ref="B45:B46"/>
    <mergeCell ref="C45:D45"/>
    <mergeCell ref="G45:H45"/>
    <mergeCell ref="I45:I46"/>
    <mergeCell ref="J45:J46"/>
    <mergeCell ref="C47:C50"/>
    <mergeCell ref="D47:D50"/>
    <mergeCell ref="G47:G50"/>
    <mergeCell ref="H47:H50"/>
    <mergeCell ref="I47:I50"/>
    <mergeCell ref="J47:J50"/>
    <mergeCell ref="E47:E50"/>
    <mergeCell ref="F47:F50"/>
    <mergeCell ref="I57:I67"/>
    <mergeCell ref="J57:J67"/>
    <mergeCell ref="C58:G58"/>
    <mergeCell ref="C59:G66"/>
    <mergeCell ref="C67:G67"/>
    <mergeCell ref="C53:C55"/>
    <mergeCell ref="D53:D55"/>
    <mergeCell ref="G53:G55"/>
    <mergeCell ref="H53:H55"/>
    <mergeCell ref="I53:I55"/>
    <mergeCell ref="J53:J55"/>
    <mergeCell ref="F53:F55"/>
    <mergeCell ref="E53:E55"/>
    <mergeCell ref="I70:I72"/>
    <mergeCell ref="J70:J72"/>
    <mergeCell ref="E70:E72"/>
    <mergeCell ref="F70:F72"/>
    <mergeCell ref="A68:A69"/>
    <mergeCell ref="B68:B69"/>
    <mergeCell ref="C68:D68"/>
    <mergeCell ref="G68:H68"/>
    <mergeCell ref="I68:I69"/>
    <mergeCell ref="J68:J69"/>
    <mergeCell ref="E68:F68"/>
    <mergeCell ref="I76:I77"/>
    <mergeCell ref="J76:J77"/>
    <mergeCell ref="E76:F76"/>
    <mergeCell ref="A73:A74"/>
    <mergeCell ref="B73:B74"/>
    <mergeCell ref="C73:D73"/>
    <mergeCell ref="G73:H73"/>
    <mergeCell ref="I73:I74"/>
    <mergeCell ref="J73:J74"/>
    <mergeCell ref="E73:F73"/>
    <mergeCell ref="I79:I80"/>
    <mergeCell ref="J79:J80"/>
    <mergeCell ref="C80:D80"/>
    <mergeCell ref="G80:H80"/>
    <mergeCell ref="E79:F79"/>
    <mergeCell ref="E83:F83"/>
    <mergeCell ref="E80:F80"/>
    <mergeCell ref="A51:A52"/>
    <mergeCell ref="I81:I83"/>
    <mergeCell ref="J81:J83"/>
    <mergeCell ref="C82:D82"/>
    <mergeCell ref="G82:H82"/>
    <mergeCell ref="C83:D83"/>
    <mergeCell ref="G83:H83"/>
    <mergeCell ref="E81:F81"/>
    <mergeCell ref="E82:F82"/>
    <mergeCell ref="A79:A80"/>
    <mergeCell ref="C70:C72"/>
    <mergeCell ref="D70:D72"/>
    <mergeCell ref="G70:G72"/>
    <mergeCell ref="H70:H72"/>
    <mergeCell ref="C56:G56"/>
    <mergeCell ref="C57:G57"/>
    <mergeCell ref="H57:H66"/>
    <mergeCell ref="A84:B84"/>
    <mergeCell ref="C84:D84"/>
    <mergeCell ref="G84:H84"/>
    <mergeCell ref="E12:F12"/>
    <mergeCell ref="E13:F13"/>
    <mergeCell ref="E14:F14"/>
    <mergeCell ref="E29:F29"/>
    <mergeCell ref="E33:F33"/>
    <mergeCell ref="E38:F38"/>
    <mergeCell ref="E45:F45"/>
    <mergeCell ref="C81:D81"/>
    <mergeCell ref="G81:H81"/>
    <mergeCell ref="A76:A77"/>
    <mergeCell ref="B76:B77"/>
    <mergeCell ref="C76:D76"/>
    <mergeCell ref="G76:H76"/>
    <mergeCell ref="B79:B80"/>
    <mergeCell ref="C79:D79"/>
    <mergeCell ref="G79:H79"/>
    <mergeCell ref="B51:B52"/>
    <mergeCell ref="C51:D51"/>
    <mergeCell ref="G51:H51"/>
    <mergeCell ref="A33:A34"/>
    <mergeCell ref="B33:B3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6" zoomScale="66" zoomScaleNormal="66" workbookViewId="0">
      <selection activeCell="H25" sqref="H25:H28"/>
    </sheetView>
  </sheetViews>
  <sheetFormatPr baseColWidth="10" defaultRowHeight="15" x14ac:dyDescent="0.25"/>
  <cols>
    <col min="1" max="1" width="6.7109375" style="1" customWidth="1"/>
    <col min="2" max="2" width="47.140625" customWidth="1"/>
    <col min="3" max="3" width="22.5703125" style="1" bestFit="1" customWidth="1"/>
    <col min="4" max="4" width="20.4257812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28</v>
      </c>
      <c r="D8" s="312"/>
      <c r="E8" s="312"/>
      <c r="F8" s="312"/>
      <c r="G8" s="313"/>
    </row>
    <row r="9" spans="1:8" ht="31.5" customHeight="1" thickBot="1" x14ac:dyDescent="0.3">
      <c r="A9" s="56" t="s">
        <v>3</v>
      </c>
      <c r="B9" s="57" t="s">
        <v>4</v>
      </c>
      <c r="C9" s="314" t="s">
        <v>173</v>
      </c>
      <c r="D9" s="315"/>
      <c r="E9" s="315"/>
      <c r="F9" s="315"/>
      <c r="G9" s="316"/>
    </row>
    <row r="10" spans="1:8" ht="27" customHeight="1" thickBot="1" x14ac:dyDescent="0.3">
      <c r="A10" s="56" t="s">
        <v>5</v>
      </c>
      <c r="B10" s="57" t="s">
        <v>172</v>
      </c>
      <c r="C10" s="311" t="s">
        <v>156</v>
      </c>
      <c r="D10" s="312"/>
      <c r="E10" s="312"/>
      <c r="F10" s="312"/>
      <c r="G10" s="313"/>
    </row>
    <row r="11" spans="1:8" ht="31.5" customHeight="1" thickBot="1" x14ac:dyDescent="0.3">
      <c r="A11" s="56" t="s">
        <v>171</v>
      </c>
      <c r="B11" s="58" t="s">
        <v>63</v>
      </c>
      <c r="C11" s="317" t="s">
        <v>79</v>
      </c>
      <c r="D11" s="318"/>
      <c r="E11" s="318"/>
      <c r="F11" s="318"/>
      <c r="G11" s="319"/>
    </row>
    <row r="12" spans="1:8" ht="53.25" customHeight="1" thickBot="1" x14ac:dyDescent="0.3">
      <c r="A12" s="56" t="s">
        <v>5</v>
      </c>
      <c r="B12" s="57" t="s">
        <v>6</v>
      </c>
      <c r="C12" s="402" t="s">
        <v>170</v>
      </c>
      <c r="D12" s="403"/>
      <c r="E12" s="409" t="s">
        <v>169</v>
      </c>
      <c r="F12" s="410"/>
      <c r="G12" s="5"/>
      <c r="H12" s="6"/>
    </row>
    <row r="13" spans="1:8" ht="33" customHeight="1" thickBot="1" x14ac:dyDescent="0.3">
      <c r="A13" s="56" t="s">
        <v>7</v>
      </c>
      <c r="B13" s="57" t="s">
        <v>8</v>
      </c>
      <c r="C13" s="295" t="s">
        <v>145</v>
      </c>
      <c r="D13" s="296"/>
      <c r="E13" s="295" t="s">
        <v>168</v>
      </c>
      <c r="F13" s="296"/>
    </row>
    <row r="14" spans="1:8" ht="29.25" customHeight="1" thickBot="1" x14ac:dyDescent="0.3">
      <c r="A14" s="56" t="s">
        <v>9</v>
      </c>
      <c r="B14" s="57" t="s">
        <v>10</v>
      </c>
      <c r="C14" s="295" t="s">
        <v>89</v>
      </c>
      <c r="D14" s="296"/>
      <c r="E14" s="295" t="s">
        <v>89</v>
      </c>
      <c r="F14" s="296"/>
    </row>
    <row r="15" spans="1:8" ht="15.75" thickBot="1" x14ac:dyDescent="0.3">
      <c r="A15" s="3"/>
      <c r="B15" s="4"/>
      <c r="C15" s="7"/>
      <c r="E15" s="7"/>
    </row>
    <row r="16" spans="1:8" x14ac:dyDescent="0.25">
      <c r="A16" s="29">
        <v>1</v>
      </c>
      <c r="B16" s="33" t="s">
        <v>14</v>
      </c>
      <c r="C16" s="330" t="s">
        <v>11</v>
      </c>
      <c r="D16" s="331"/>
      <c r="E16" s="332"/>
      <c r="F16" s="109" t="s">
        <v>12</v>
      </c>
      <c r="G16" s="36" t="s">
        <v>64</v>
      </c>
      <c r="H16" s="40" t="s">
        <v>13</v>
      </c>
    </row>
    <row r="17" spans="1:8" ht="30" x14ac:dyDescent="0.25">
      <c r="A17" s="106">
        <v>1.1000000000000001</v>
      </c>
      <c r="B17" s="9" t="s">
        <v>15</v>
      </c>
      <c r="C17" s="297" t="s">
        <v>82</v>
      </c>
      <c r="D17" s="335"/>
      <c r="E17" s="336"/>
      <c r="F17" s="236" t="s">
        <v>167</v>
      </c>
      <c r="G17" s="266" t="s">
        <v>155</v>
      </c>
      <c r="H17" s="514" t="s">
        <v>579</v>
      </c>
    </row>
    <row r="18" spans="1:8" x14ac:dyDescent="0.25">
      <c r="A18" s="106">
        <v>1.2</v>
      </c>
      <c r="B18" s="10" t="s">
        <v>16</v>
      </c>
      <c r="C18" s="298"/>
      <c r="D18" s="337"/>
      <c r="E18" s="338"/>
      <c r="F18" s="237"/>
      <c r="G18" s="267"/>
      <c r="H18" s="267"/>
    </row>
    <row r="19" spans="1:8" ht="30" x14ac:dyDescent="0.25">
      <c r="A19" s="106">
        <v>1.3</v>
      </c>
      <c r="B19" s="9" t="s">
        <v>17</v>
      </c>
      <c r="C19" s="298"/>
      <c r="D19" s="337"/>
      <c r="E19" s="338"/>
      <c r="F19" s="237"/>
      <c r="G19" s="267"/>
      <c r="H19" s="267"/>
    </row>
    <row r="20" spans="1:8" ht="60" x14ac:dyDescent="0.25">
      <c r="A20" s="106">
        <v>1.4</v>
      </c>
      <c r="B20" s="9" t="s">
        <v>18</v>
      </c>
      <c r="C20" s="298"/>
      <c r="D20" s="337"/>
      <c r="E20" s="338"/>
      <c r="F20" s="237"/>
      <c r="G20" s="267"/>
      <c r="H20" s="267"/>
    </row>
    <row r="21" spans="1:8" ht="105" x14ac:dyDescent="0.25">
      <c r="A21" s="106">
        <v>1.5</v>
      </c>
      <c r="B21" s="9" t="s">
        <v>19</v>
      </c>
      <c r="C21" s="298"/>
      <c r="D21" s="337"/>
      <c r="E21" s="338"/>
      <c r="F21" s="237"/>
      <c r="G21" s="267"/>
      <c r="H21" s="267"/>
    </row>
    <row r="22" spans="1:8" ht="30" x14ac:dyDescent="0.25">
      <c r="A22" s="106">
        <v>1.6</v>
      </c>
      <c r="B22" s="11" t="s">
        <v>20</v>
      </c>
      <c r="C22" s="298"/>
      <c r="D22" s="337"/>
      <c r="E22" s="338"/>
      <c r="F22" s="237"/>
      <c r="G22" s="267"/>
      <c r="H22" s="267"/>
    </row>
    <row r="23" spans="1:8" ht="45.75" thickBot="1" x14ac:dyDescent="0.3">
      <c r="A23" s="74">
        <v>1.7</v>
      </c>
      <c r="B23" s="13" t="s">
        <v>21</v>
      </c>
      <c r="C23" s="299"/>
      <c r="D23" s="339"/>
      <c r="E23" s="340"/>
      <c r="F23" s="341"/>
      <c r="G23" s="268"/>
      <c r="H23" s="268"/>
    </row>
    <row r="24" spans="1:8" ht="39" customHeight="1" x14ac:dyDescent="0.25">
      <c r="A24" s="29">
        <v>2</v>
      </c>
      <c r="B24" s="30" t="s">
        <v>69</v>
      </c>
      <c r="C24" s="330" t="s">
        <v>11</v>
      </c>
      <c r="D24" s="331"/>
      <c r="E24" s="332"/>
      <c r="F24" s="109" t="s">
        <v>12</v>
      </c>
      <c r="G24" s="36" t="s">
        <v>64</v>
      </c>
      <c r="H24" s="41" t="s">
        <v>13</v>
      </c>
    </row>
    <row r="25" spans="1:8" ht="45.75" customHeight="1" x14ac:dyDescent="0.25">
      <c r="A25" s="106">
        <v>2.1</v>
      </c>
      <c r="B25" s="11" t="s">
        <v>22</v>
      </c>
      <c r="C25" s="304" t="s">
        <v>82</v>
      </c>
      <c r="D25" s="343"/>
      <c r="E25" s="344"/>
      <c r="F25" s="307" t="s">
        <v>166</v>
      </c>
      <c r="G25" s="280" t="s">
        <v>155</v>
      </c>
      <c r="H25" s="291"/>
    </row>
    <row r="26" spans="1:8" ht="50.25" customHeight="1" x14ac:dyDescent="0.25">
      <c r="A26" s="106">
        <v>2.2000000000000002</v>
      </c>
      <c r="B26" s="11" t="s">
        <v>70</v>
      </c>
      <c r="C26" s="305"/>
      <c r="D26" s="345"/>
      <c r="E26" s="346"/>
      <c r="F26" s="308"/>
      <c r="G26" s="273"/>
      <c r="H26" s="291"/>
    </row>
    <row r="27" spans="1:8" ht="114.75" customHeight="1" x14ac:dyDescent="0.25">
      <c r="A27" s="106">
        <v>2.2999999999999998</v>
      </c>
      <c r="B27" s="11" t="s">
        <v>23</v>
      </c>
      <c r="C27" s="305"/>
      <c r="D27" s="345"/>
      <c r="E27" s="346"/>
      <c r="F27" s="308"/>
      <c r="G27" s="273"/>
      <c r="H27" s="291"/>
    </row>
    <row r="28" spans="1:8" ht="42" customHeight="1" thickBot="1" x14ac:dyDescent="0.3">
      <c r="A28" s="74">
        <v>2.4</v>
      </c>
      <c r="B28" s="13" t="s">
        <v>24</v>
      </c>
      <c r="C28" s="306"/>
      <c r="D28" s="347"/>
      <c r="E28" s="348"/>
      <c r="F28" s="309"/>
      <c r="G28" s="274"/>
      <c r="H28" s="292"/>
    </row>
    <row r="29" spans="1:8" ht="63" customHeight="1" thickBot="1" x14ac:dyDescent="0.3">
      <c r="A29" s="229">
        <v>3</v>
      </c>
      <c r="B29" s="240" t="s">
        <v>25</v>
      </c>
      <c r="C29" s="327" t="str">
        <f>+C12</f>
        <v>MAGDA CAROLINA PUENTES PRIETO (51%)LIDER</v>
      </c>
      <c r="D29" s="327"/>
      <c r="E29" s="327" t="str">
        <f>+E12</f>
        <v>SL SENDAS INGENIERIA S.A.S (49%)</v>
      </c>
      <c r="F29" s="328"/>
      <c r="G29" s="252" t="s">
        <v>64</v>
      </c>
      <c r="H29" s="252" t="s">
        <v>13</v>
      </c>
    </row>
    <row r="30" spans="1:8" ht="30" x14ac:dyDescent="0.25">
      <c r="A30" s="230"/>
      <c r="B30" s="241"/>
      <c r="C30" s="107" t="s">
        <v>11</v>
      </c>
      <c r="D30" s="109" t="s">
        <v>12</v>
      </c>
      <c r="E30" s="107" t="s">
        <v>11</v>
      </c>
      <c r="F30" s="109" t="s">
        <v>12</v>
      </c>
      <c r="G30" s="253"/>
      <c r="H30" s="253"/>
    </row>
    <row r="31" spans="1:8" ht="47.25" customHeight="1" x14ac:dyDescent="0.25">
      <c r="A31" s="106" t="s">
        <v>26</v>
      </c>
      <c r="B31" s="9" t="s">
        <v>15</v>
      </c>
      <c r="C31" s="100" t="s">
        <v>165</v>
      </c>
      <c r="D31" s="100"/>
      <c r="E31" s="100" t="s">
        <v>156</v>
      </c>
      <c r="F31" s="99"/>
      <c r="G31" s="266"/>
      <c r="H31" s="293"/>
    </row>
    <row r="32" spans="1:8" ht="30.75" thickBot="1" x14ac:dyDescent="0.3">
      <c r="A32" s="74" t="s">
        <v>27</v>
      </c>
      <c r="B32" s="13" t="s">
        <v>28</v>
      </c>
      <c r="C32" s="101" t="s">
        <v>156</v>
      </c>
      <c r="D32" s="101"/>
      <c r="E32" s="101" t="s">
        <v>156</v>
      </c>
      <c r="F32" s="102"/>
      <c r="G32" s="268"/>
      <c r="H32" s="294"/>
    </row>
    <row r="33" spans="1:8" ht="33" customHeight="1" thickBot="1" x14ac:dyDescent="0.3">
      <c r="A33" s="229">
        <v>4</v>
      </c>
      <c r="B33" s="288" t="s">
        <v>29</v>
      </c>
      <c r="C33" s="327" t="str">
        <f>+C12</f>
        <v>MAGDA CAROLINA PUENTES PRIETO (51%)LIDER</v>
      </c>
      <c r="D33" s="327"/>
      <c r="E33" s="327" t="str">
        <f>+E12</f>
        <v>SL SENDAS INGENIERIA S.A.S (49%)</v>
      </c>
      <c r="F33" s="328"/>
      <c r="G33" s="252" t="s">
        <v>64</v>
      </c>
      <c r="H33" s="252" t="s">
        <v>13</v>
      </c>
    </row>
    <row r="34" spans="1:8" ht="33" customHeight="1" x14ac:dyDescent="0.25">
      <c r="A34" s="230"/>
      <c r="B34" s="289"/>
      <c r="C34" s="107" t="s">
        <v>11</v>
      </c>
      <c r="D34" s="109" t="s">
        <v>12</v>
      </c>
      <c r="E34" s="107" t="s">
        <v>11</v>
      </c>
      <c r="F34" s="109" t="s">
        <v>12</v>
      </c>
      <c r="G34" s="253"/>
      <c r="H34" s="253"/>
    </row>
    <row r="35" spans="1:8" ht="47.25" customHeight="1" x14ac:dyDescent="0.25">
      <c r="A35" s="106">
        <v>4.0999999999999996</v>
      </c>
      <c r="B35" s="11" t="s">
        <v>162</v>
      </c>
      <c r="C35" s="100" t="s">
        <v>82</v>
      </c>
      <c r="D35" s="100" t="s">
        <v>164</v>
      </c>
      <c r="E35" s="100" t="s">
        <v>82</v>
      </c>
      <c r="F35" s="99" t="s">
        <v>163</v>
      </c>
      <c r="G35" s="266" t="s">
        <v>155</v>
      </c>
      <c r="H35" s="303"/>
    </row>
    <row r="36" spans="1:8" ht="30" x14ac:dyDescent="0.25">
      <c r="A36" s="106">
        <v>4.2</v>
      </c>
      <c r="B36" s="11" t="s">
        <v>30</v>
      </c>
      <c r="C36" s="100" t="s">
        <v>82</v>
      </c>
      <c r="D36" s="100">
        <v>59</v>
      </c>
      <c r="E36" s="100" t="s">
        <v>82</v>
      </c>
      <c r="F36" s="99">
        <v>34</v>
      </c>
      <c r="G36" s="267"/>
      <c r="H36" s="303"/>
    </row>
    <row r="37" spans="1:8" ht="30.75" thickBot="1" x14ac:dyDescent="0.3">
      <c r="A37" s="74">
        <v>4.3</v>
      </c>
      <c r="B37" s="13" t="s">
        <v>65</v>
      </c>
      <c r="C37" s="101" t="s">
        <v>94</v>
      </c>
      <c r="D37" s="101">
        <v>35</v>
      </c>
      <c r="E37" s="101" t="s">
        <v>126</v>
      </c>
      <c r="F37" s="102">
        <v>29</v>
      </c>
      <c r="G37" s="268"/>
      <c r="H37" s="294"/>
    </row>
    <row r="38" spans="1:8" ht="30" customHeight="1" thickBot="1" x14ac:dyDescent="0.3">
      <c r="A38" s="229">
        <v>5</v>
      </c>
      <c r="B38" s="231" t="s">
        <v>31</v>
      </c>
      <c r="C38" s="353" t="str">
        <f>+C12</f>
        <v>MAGDA CAROLINA PUENTES PRIETO (51%)LIDER</v>
      </c>
      <c r="D38" s="354"/>
      <c r="E38" s="353" t="str">
        <f>+E12</f>
        <v>SL SENDAS INGENIERIA S.A.S (49%)</v>
      </c>
      <c r="F38" s="354"/>
      <c r="G38" s="252" t="s">
        <v>64</v>
      </c>
      <c r="H38" s="252" t="s">
        <v>13</v>
      </c>
    </row>
    <row r="39" spans="1:8" ht="30.75" thickBot="1" x14ac:dyDescent="0.3">
      <c r="A39" s="230"/>
      <c r="B39" s="232"/>
      <c r="C39" s="108" t="s">
        <v>11</v>
      </c>
      <c r="D39" s="44" t="s">
        <v>12</v>
      </c>
      <c r="E39" s="108" t="s">
        <v>11</v>
      </c>
      <c r="F39" s="44" t="s">
        <v>12</v>
      </c>
      <c r="G39" s="253"/>
      <c r="H39" s="253"/>
    </row>
    <row r="40" spans="1:8" ht="45" customHeight="1" x14ac:dyDescent="0.25">
      <c r="A40" s="106">
        <v>5.0999999999999996</v>
      </c>
      <c r="B40" s="11" t="s">
        <v>162</v>
      </c>
      <c r="C40" s="263" t="s">
        <v>156</v>
      </c>
      <c r="D40" s="263"/>
      <c r="E40" s="322" t="s">
        <v>82</v>
      </c>
      <c r="F40" s="271" t="s">
        <v>161</v>
      </c>
      <c r="G40" s="280" t="s">
        <v>155</v>
      </c>
      <c r="H40" s="281"/>
    </row>
    <row r="41" spans="1:8" ht="45" x14ac:dyDescent="0.25">
      <c r="A41" s="106">
        <v>5.2</v>
      </c>
      <c r="B41" s="11" t="s">
        <v>72</v>
      </c>
      <c r="C41" s="264"/>
      <c r="D41" s="264"/>
      <c r="E41" s="323"/>
      <c r="F41" s="308"/>
      <c r="G41" s="273"/>
      <c r="H41" s="282"/>
    </row>
    <row r="42" spans="1:8" ht="45" x14ac:dyDescent="0.25">
      <c r="A42" s="106">
        <v>5.3</v>
      </c>
      <c r="B42" s="19" t="s">
        <v>71</v>
      </c>
      <c r="C42" s="264"/>
      <c r="D42" s="264"/>
      <c r="E42" s="323"/>
      <c r="F42" s="308"/>
      <c r="G42" s="273"/>
      <c r="H42" s="282"/>
    </row>
    <row r="43" spans="1:8" ht="30" x14ac:dyDescent="0.25">
      <c r="A43" s="106">
        <v>5.4</v>
      </c>
      <c r="B43" s="11" t="s">
        <v>32</v>
      </c>
      <c r="C43" s="264"/>
      <c r="D43" s="264"/>
      <c r="E43" s="323"/>
      <c r="F43" s="308"/>
      <c r="G43" s="273"/>
      <c r="H43" s="282"/>
    </row>
    <row r="44" spans="1:8" ht="30.75" thickBot="1" x14ac:dyDescent="0.3">
      <c r="A44" s="74">
        <v>5.5</v>
      </c>
      <c r="B44" s="13" t="s">
        <v>33</v>
      </c>
      <c r="C44" s="265"/>
      <c r="D44" s="265"/>
      <c r="E44" s="324"/>
      <c r="F44" s="309"/>
      <c r="G44" s="274"/>
      <c r="H44" s="283"/>
    </row>
    <row r="45" spans="1:8" ht="30" customHeight="1" thickBot="1" x14ac:dyDescent="0.3">
      <c r="A45" s="229">
        <v>6</v>
      </c>
      <c r="B45" s="231" t="s">
        <v>34</v>
      </c>
      <c r="C45" s="357" t="str">
        <f>+C12</f>
        <v>MAGDA CAROLINA PUENTES PRIETO (51%)LIDER</v>
      </c>
      <c r="D45" s="358"/>
      <c r="E45" s="356" t="str">
        <f>+E12</f>
        <v>SL SENDAS INGENIERIA S.A.S (49%)</v>
      </c>
      <c r="F45" s="328"/>
      <c r="G45" s="252" t="s">
        <v>64</v>
      </c>
      <c r="H45" s="252" t="s">
        <v>13</v>
      </c>
    </row>
    <row r="46" spans="1:8" ht="30" customHeight="1" thickBot="1" x14ac:dyDescent="0.3">
      <c r="A46" s="230"/>
      <c r="B46" s="232"/>
      <c r="C46" s="46" t="s">
        <v>11</v>
      </c>
      <c r="D46" s="47" t="s">
        <v>12</v>
      </c>
      <c r="E46" s="45" t="s">
        <v>11</v>
      </c>
      <c r="F46" s="44" t="s">
        <v>12</v>
      </c>
      <c r="G46" s="253"/>
      <c r="H46" s="253"/>
    </row>
    <row r="47" spans="1:8" ht="60" x14ac:dyDescent="0.25">
      <c r="A47" s="106">
        <v>6.1</v>
      </c>
      <c r="B47" s="11" t="s">
        <v>35</v>
      </c>
      <c r="C47" s="103" t="s">
        <v>156</v>
      </c>
      <c r="D47" s="103"/>
      <c r="E47" s="100" t="s">
        <v>156</v>
      </c>
      <c r="F47" s="99"/>
      <c r="G47" s="34"/>
      <c r="H47" s="38"/>
    </row>
    <row r="48" spans="1:8" ht="45" x14ac:dyDescent="0.25">
      <c r="A48" s="106">
        <v>6.2</v>
      </c>
      <c r="B48" s="11" t="s">
        <v>36</v>
      </c>
      <c r="C48" s="100" t="s">
        <v>156</v>
      </c>
      <c r="D48" s="100"/>
      <c r="E48" s="100" t="s">
        <v>156</v>
      </c>
      <c r="F48" s="99"/>
      <c r="G48" s="34"/>
      <c r="H48" s="38"/>
    </row>
    <row r="49" spans="1:9" ht="60" x14ac:dyDescent="0.25">
      <c r="A49" s="106">
        <v>6.3</v>
      </c>
      <c r="B49" s="11" t="s">
        <v>37</v>
      </c>
      <c r="C49" s="100" t="s">
        <v>156</v>
      </c>
      <c r="D49" s="100"/>
      <c r="E49" s="100" t="s">
        <v>156</v>
      </c>
      <c r="F49" s="99"/>
      <c r="G49" s="34"/>
      <c r="H49" s="38"/>
    </row>
    <row r="50" spans="1:9" ht="75.75" thickBot="1" x14ac:dyDescent="0.3">
      <c r="A50" s="106">
        <v>6.4</v>
      </c>
      <c r="B50" s="13" t="s">
        <v>38</v>
      </c>
      <c r="C50" s="101" t="s">
        <v>156</v>
      </c>
      <c r="D50" s="101"/>
      <c r="E50" s="101" t="s">
        <v>156</v>
      </c>
      <c r="F50" s="102"/>
      <c r="G50" s="35"/>
      <c r="H50" s="39"/>
    </row>
    <row r="51" spans="1:9" ht="30" customHeight="1" thickBot="1" x14ac:dyDescent="0.3">
      <c r="A51" s="229">
        <v>7</v>
      </c>
      <c r="B51" s="240" t="s">
        <v>39</v>
      </c>
      <c r="C51" s="327" t="str">
        <f>+C12</f>
        <v>MAGDA CAROLINA PUENTES PRIETO (51%)LIDER</v>
      </c>
      <c r="D51" s="327"/>
      <c r="E51" s="327" t="str">
        <f>+E12</f>
        <v>SL SENDAS INGENIERIA S.A.S (49%)</v>
      </c>
      <c r="F51" s="328"/>
      <c r="G51" s="252" t="s">
        <v>64</v>
      </c>
      <c r="H51" s="252" t="s">
        <v>13</v>
      </c>
    </row>
    <row r="52" spans="1:9" ht="30.75" thickBot="1" x14ac:dyDescent="0.3">
      <c r="A52" s="230"/>
      <c r="B52" s="241"/>
      <c r="C52" s="46" t="s">
        <v>11</v>
      </c>
      <c r="D52" s="47" t="s">
        <v>12</v>
      </c>
      <c r="E52" s="45" t="s">
        <v>11</v>
      </c>
      <c r="F52" s="44" t="s">
        <v>12</v>
      </c>
      <c r="G52" s="253"/>
      <c r="H52" s="253"/>
    </row>
    <row r="53" spans="1:9" ht="30" x14ac:dyDescent="0.25">
      <c r="A53" s="106">
        <v>7.1</v>
      </c>
      <c r="B53" s="11" t="s">
        <v>40</v>
      </c>
      <c r="C53" s="263" t="s">
        <v>82</v>
      </c>
      <c r="D53" s="394">
        <v>26</v>
      </c>
      <c r="E53" s="263" t="s">
        <v>82</v>
      </c>
      <c r="F53" s="418">
        <v>25</v>
      </c>
      <c r="G53" s="266" t="s">
        <v>155</v>
      </c>
      <c r="H53" s="34"/>
    </row>
    <row r="54" spans="1:9" ht="45" x14ac:dyDescent="0.25">
      <c r="A54" s="106">
        <v>7.2</v>
      </c>
      <c r="B54" s="11" t="s">
        <v>41</v>
      </c>
      <c r="C54" s="264"/>
      <c r="D54" s="394"/>
      <c r="E54" s="264"/>
      <c r="F54" s="418"/>
      <c r="G54" s="267"/>
      <c r="H54" s="34"/>
    </row>
    <row r="55" spans="1:9" ht="60.75" thickBot="1" x14ac:dyDescent="0.3">
      <c r="A55" s="74">
        <v>7.3</v>
      </c>
      <c r="B55" s="13" t="s">
        <v>42</v>
      </c>
      <c r="C55" s="265"/>
      <c r="D55" s="395"/>
      <c r="E55" s="265"/>
      <c r="F55" s="413"/>
      <c r="G55" s="268"/>
      <c r="H55" s="35"/>
    </row>
    <row r="56" spans="1:9" x14ac:dyDescent="0.25">
      <c r="A56" s="29">
        <v>8</v>
      </c>
      <c r="B56" s="49" t="s">
        <v>43</v>
      </c>
      <c r="C56" s="330" t="s">
        <v>11</v>
      </c>
      <c r="D56" s="331"/>
      <c r="E56" s="332"/>
      <c r="F56" s="109" t="s">
        <v>12</v>
      </c>
      <c r="G56" s="36" t="s">
        <v>64</v>
      </c>
      <c r="H56" s="40" t="s">
        <v>13</v>
      </c>
    </row>
    <row r="57" spans="1:9" x14ac:dyDescent="0.25">
      <c r="A57" s="106">
        <v>8.1</v>
      </c>
      <c r="B57" s="11" t="s">
        <v>44</v>
      </c>
      <c r="C57" s="516" t="s">
        <v>160</v>
      </c>
      <c r="D57" s="516"/>
      <c r="E57" s="516"/>
      <c r="F57" s="130" t="s">
        <v>159</v>
      </c>
      <c r="G57" s="652" t="s">
        <v>155</v>
      </c>
      <c r="H57" s="293"/>
    </row>
    <row r="58" spans="1:9" x14ac:dyDescent="0.25">
      <c r="A58" s="106">
        <v>8.1999999999999993</v>
      </c>
      <c r="B58" s="11" t="s">
        <v>45</v>
      </c>
      <c r="C58" s="516" t="s">
        <v>117</v>
      </c>
      <c r="D58" s="516"/>
      <c r="E58" s="516"/>
      <c r="F58" s="130" t="s">
        <v>159</v>
      </c>
      <c r="G58" s="652"/>
      <c r="H58" s="303"/>
    </row>
    <row r="59" spans="1:9" ht="30" x14ac:dyDescent="0.25">
      <c r="A59" s="106">
        <v>8.3000000000000007</v>
      </c>
      <c r="B59" s="11" t="s">
        <v>46</v>
      </c>
      <c r="C59" s="233" t="s">
        <v>82</v>
      </c>
      <c r="D59" s="520"/>
      <c r="E59" s="419"/>
      <c r="F59" s="236" t="s">
        <v>159</v>
      </c>
      <c r="G59" s="652"/>
      <c r="H59" s="303"/>
    </row>
    <row r="60" spans="1:9" ht="45" x14ac:dyDescent="0.25">
      <c r="A60" s="106">
        <v>8.4</v>
      </c>
      <c r="B60" s="11" t="s">
        <v>47</v>
      </c>
      <c r="C60" s="234"/>
      <c r="D60" s="521"/>
      <c r="E60" s="420"/>
      <c r="F60" s="237"/>
      <c r="G60" s="652"/>
      <c r="H60" s="303"/>
    </row>
    <row r="61" spans="1:9" ht="45" x14ac:dyDescent="0.25">
      <c r="A61" s="106">
        <v>8.5</v>
      </c>
      <c r="B61" s="11" t="s">
        <v>73</v>
      </c>
      <c r="C61" s="234"/>
      <c r="D61" s="521"/>
      <c r="E61" s="420"/>
      <c r="F61" s="237"/>
      <c r="G61" s="652"/>
      <c r="H61" s="303"/>
    </row>
    <row r="62" spans="1:9" x14ac:dyDescent="0.25">
      <c r="A62" s="106">
        <v>8.6</v>
      </c>
      <c r="B62" s="11" t="s">
        <v>48</v>
      </c>
      <c r="C62" s="234"/>
      <c r="D62" s="521"/>
      <c r="E62" s="420"/>
      <c r="F62" s="237"/>
      <c r="G62" s="652"/>
      <c r="H62" s="303"/>
    </row>
    <row r="63" spans="1:9" x14ac:dyDescent="0.25">
      <c r="A63" s="106">
        <v>8.6999999999999993</v>
      </c>
      <c r="B63" s="11" t="s">
        <v>49</v>
      </c>
      <c r="C63" s="234"/>
      <c r="D63" s="521"/>
      <c r="E63" s="420"/>
      <c r="F63" s="237"/>
      <c r="G63" s="652"/>
      <c r="H63" s="303"/>
    </row>
    <row r="64" spans="1:9" ht="45" x14ac:dyDescent="0.25">
      <c r="A64" s="106">
        <v>8.8000000000000007</v>
      </c>
      <c r="B64" s="11" t="s">
        <v>74</v>
      </c>
      <c r="C64" s="234"/>
      <c r="D64" s="521"/>
      <c r="E64" s="420"/>
      <c r="F64" s="237"/>
      <c r="G64" s="652"/>
      <c r="H64" s="303"/>
      <c r="I64" s="20"/>
    </row>
    <row r="65" spans="1:9" ht="31.5" customHeight="1" x14ac:dyDescent="0.3">
      <c r="A65" s="106">
        <v>8.9</v>
      </c>
      <c r="B65" s="21" t="s">
        <v>50</v>
      </c>
      <c r="C65" s="234"/>
      <c r="D65" s="521"/>
      <c r="E65" s="420"/>
      <c r="F65" s="237"/>
      <c r="G65" s="652"/>
      <c r="H65" s="303"/>
      <c r="I65" s="22"/>
    </row>
    <row r="66" spans="1:9" ht="16.5" x14ac:dyDescent="0.3">
      <c r="A66" s="23" t="s">
        <v>66</v>
      </c>
      <c r="B66" s="11" t="s">
        <v>51</v>
      </c>
      <c r="C66" s="235"/>
      <c r="D66" s="522"/>
      <c r="E66" s="421"/>
      <c r="F66" s="238"/>
      <c r="G66" s="652"/>
      <c r="H66" s="303"/>
      <c r="I66" s="22"/>
    </row>
    <row r="67" spans="1:9" ht="45.75" thickBot="1" x14ac:dyDescent="0.3">
      <c r="A67" s="23" t="s">
        <v>67</v>
      </c>
      <c r="B67" s="13" t="s">
        <v>75</v>
      </c>
      <c r="C67" s="626" t="s">
        <v>82</v>
      </c>
      <c r="D67" s="626"/>
      <c r="E67" s="626"/>
      <c r="F67" s="105">
        <v>109</v>
      </c>
      <c r="G67" s="653"/>
      <c r="H67" s="294"/>
      <c r="I67" s="24"/>
    </row>
    <row r="68" spans="1:9" ht="30" customHeight="1" thickBot="1" x14ac:dyDescent="0.3">
      <c r="A68" s="229">
        <v>9</v>
      </c>
      <c r="B68" s="240" t="s">
        <v>52</v>
      </c>
      <c r="C68" s="327" t="str">
        <f>+C12</f>
        <v>MAGDA CAROLINA PUENTES PRIETO (51%)LIDER</v>
      </c>
      <c r="D68" s="327"/>
      <c r="E68" s="327" t="str">
        <f>+E12</f>
        <v>SL SENDAS INGENIERIA S.A.S (49%)</v>
      </c>
      <c r="F68" s="328"/>
      <c r="G68" s="252" t="s">
        <v>64</v>
      </c>
      <c r="H68" s="252" t="s">
        <v>13</v>
      </c>
    </row>
    <row r="69" spans="1:9" ht="30" customHeight="1" thickBot="1" x14ac:dyDescent="0.3">
      <c r="A69" s="230"/>
      <c r="B69" s="241"/>
      <c r="C69" s="46" t="s">
        <v>11</v>
      </c>
      <c r="D69" s="47" t="s">
        <v>12</v>
      </c>
      <c r="E69" s="45" t="s">
        <v>11</v>
      </c>
      <c r="F69" s="44" t="s">
        <v>12</v>
      </c>
      <c r="G69" s="253"/>
      <c r="H69" s="253"/>
    </row>
    <row r="70" spans="1:9" ht="30" x14ac:dyDescent="0.25">
      <c r="A70" s="106">
        <v>9.1</v>
      </c>
      <c r="B70" s="9" t="s">
        <v>53</v>
      </c>
      <c r="C70" s="263" t="s">
        <v>82</v>
      </c>
      <c r="D70" s="263" t="s">
        <v>158</v>
      </c>
      <c r="E70" s="263"/>
      <c r="F70" s="541"/>
      <c r="G70" s="267" t="s">
        <v>155</v>
      </c>
      <c r="H70" s="303"/>
    </row>
    <row r="71" spans="1:9" x14ac:dyDescent="0.25">
      <c r="A71" s="106">
        <v>9.1999999999999993</v>
      </c>
      <c r="B71" s="10" t="s">
        <v>16</v>
      </c>
      <c r="C71" s="390"/>
      <c r="D71" s="390"/>
      <c r="E71" s="390"/>
      <c r="F71" s="238"/>
      <c r="G71" s="267"/>
      <c r="H71" s="303"/>
    </row>
    <row r="72" spans="1:9" ht="60.75" thickBot="1" x14ac:dyDescent="0.3">
      <c r="A72" s="74">
        <v>9.3000000000000007</v>
      </c>
      <c r="B72" s="25" t="s">
        <v>54</v>
      </c>
      <c r="C72" s="101" t="s">
        <v>82</v>
      </c>
      <c r="D72" s="101" t="s">
        <v>157</v>
      </c>
      <c r="E72" s="101"/>
      <c r="F72" s="102"/>
      <c r="G72" s="268"/>
      <c r="H72" s="294"/>
    </row>
    <row r="73" spans="1:9" ht="30" customHeight="1" thickBot="1" x14ac:dyDescent="0.3">
      <c r="A73" s="229">
        <v>10</v>
      </c>
      <c r="B73" s="240" t="s">
        <v>55</v>
      </c>
      <c r="C73" s="327" t="str">
        <f>+C12</f>
        <v>MAGDA CAROLINA PUENTES PRIETO (51%)LIDER</v>
      </c>
      <c r="D73" s="327"/>
      <c r="E73" s="327" t="str">
        <f>+E12</f>
        <v>SL SENDAS INGENIERIA S.A.S (49%)</v>
      </c>
      <c r="F73" s="328"/>
      <c r="G73" s="252" t="s">
        <v>64</v>
      </c>
      <c r="H73" s="252" t="s">
        <v>13</v>
      </c>
    </row>
    <row r="74" spans="1:9" ht="30" customHeight="1" thickBot="1" x14ac:dyDescent="0.3">
      <c r="A74" s="230"/>
      <c r="B74" s="241"/>
      <c r="C74" s="46" t="s">
        <v>11</v>
      </c>
      <c r="D74" s="47" t="s">
        <v>12</v>
      </c>
      <c r="E74" s="45" t="s">
        <v>11</v>
      </c>
      <c r="F74" s="44" t="s">
        <v>12</v>
      </c>
      <c r="G74" s="253"/>
      <c r="H74" s="253"/>
    </row>
    <row r="75" spans="1:9" ht="30.75" thickBot="1" x14ac:dyDescent="0.3">
      <c r="A75" s="74">
        <v>10.1</v>
      </c>
      <c r="B75" s="13" t="s">
        <v>56</v>
      </c>
      <c r="C75" s="101" t="s">
        <v>156</v>
      </c>
      <c r="D75" s="101"/>
      <c r="E75" s="101" t="s">
        <v>156</v>
      </c>
      <c r="F75" s="102"/>
      <c r="G75" s="35"/>
      <c r="H75" s="39"/>
    </row>
    <row r="76" spans="1:9" ht="30" customHeight="1" thickBot="1" x14ac:dyDescent="0.3">
      <c r="A76" s="229">
        <v>11</v>
      </c>
      <c r="B76" s="240" t="s">
        <v>57</v>
      </c>
      <c r="C76" s="327" t="str">
        <f>+C12</f>
        <v>MAGDA CAROLINA PUENTES PRIETO (51%)LIDER</v>
      </c>
      <c r="D76" s="327"/>
      <c r="E76" s="327" t="str">
        <f>+E12</f>
        <v>SL SENDAS INGENIERIA S.A.S (49%)</v>
      </c>
      <c r="F76" s="328"/>
      <c r="G76" s="252" t="s">
        <v>64</v>
      </c>
      <c r="H76" s="252" t="s">
        <v>13</v>
      </c>
    </row>
    <row r="77" spans="1:9" ht="30" customHeight="1" thickBot="1" x14ac:dyDescent="0.3">
      <c r="A77" s="230"/>
      <c r="B77" s="241"/>
      <c r="C77" s="46" t="s">
        <v>11</v>
      </c>
      <c r="D77" s="47" t="s">
        <v>12</v>
      </c>
      <c r="E77" s="45" t="s">
        <v>11</v>
      </c>
      <c r="F77" s="44" t="s">
        <v>12</v>
      </c>
      <c r="G77" s="253"/>
      <c r="H77" s="253"/>
    </row>
    <row r="78" spans="1:9" ht="30.75" thickBot="1" x14ac:dyDescent="0.3">
      <c r="A78" s="74">
        <v>11.1</v>
      </c>
      <c r="B78" s="55" t="s">
        <v>76</v>
      </c>
      <c r="C78" s="27" t="s">
        <v>156</v>
      </c>
      <c r="D78" s="28"/>
      <c r="E78" s="71" t="s">
        <v>156</v>
      </c>
      <c r="F78" s="102"/>
      <c r="G78" s="35"/>
      <c r="H78" s="39"/>
    </row>
    <row r="79" spans="1:9" ht="30" customHeight="1" thickBot="1" x14ac:dyDescent="0.3">
      <c r="A79" s="229">
        <v>12</v>
      </c>
      <c r="B79" s="231" t="s">
        <v>58</v>
      </c>
      <c r="C79" s="374" t="str">
        <f>+C12</f>
        <v>MAGDA CAROLINA PUENTES PRIETO (51%)LIDER</v>
      </c>
      <c r="D79" s="328"/>
      <c r="E79" s="356" t="str">
        <f>+E12</f>
        <v>SL SENDAS INGENIERIA S.A.S (49%)</v>
      </c>
      <c r="F79" s="328"/>
      <c r="G79" s="250" t="s">
        <v>64</v>
      </c>
      <c r="H79" s="252" t="s">
        <v>13</v>
      </c>
    </row>
    <row r="80" spans="1:9" ht="30" customHeight="1" x14ac:dyDescent="0.25">
      <c r="A80" s="230"/>
      <c r="B80" s="232"/>
      <c r="C80" s="375" t="s">
        <v>11</v>
      </c>
      <c r="D80" s="376"/>
      <c r="E80" s="377" t="s">
        <v>11</v>
      </c>
      <c r="F80" s="239"/>
      <c r="G80" s="251"/>
      <c r="H80" s="253"/>
    </row>
    <row r="81" spans="1:8" ht="45" x14ac:dyDescent="0.25">
      <c r="A81" s="106">
        <v>12.1</v>
      </c>
      <c r="B81" s="53" t="s">
        <v>59</v>
      </c>
      <c r="C81" s="417" t="s">
        <v>82</v>
      </c>
      <c r="D81" s="418"/>
      <c r="E81" s="512" t="s">
        <v>82</v>
      </c>
      <c r="F81" s="418"/>
      <c r="G81" s="52" t="s">
        <v>155</v>
      </c>
      <c r="H81" s="38"/>
    </row>
    <row r="82" spans="1:8" ht="31.5" customHeight="1" x14ac:dyDescent="0.25">
      <c r="A82" s="106">
        <v>12.2</v>
      </c>
      <c r="B82" s="53" t="s">
        <v>60</v>
      </c>
      <c r="C82" s="417" t="s">
        <v>82</v>
      </c>
      <c r="D82" s="418"/>
      <c r="E82" s="512" t="s">
        <v>82</v>
      </c>
      <c r="F82" s="418"/>
      <c r="G82" s="52" t="s">
        <v>155</v>
      </c>
      <c r="H82" s="38"/>
    </row>
    <row r="83" spans="1:8" ht="30.75" thickBot="1" x14ac:dyDescent="0.3">
      <c r="A83" s="26">
        <v>12.3</v>
      </c>
      <c r="B83" s="54" t="s">
        <v>61</v>
      </c>
      <c r="C83" s="412" t="s">
        <v>82</v>
      </c>
      <c r="D83" s="413"/>
      <c r="E83" s="620" t="s">
        <v>82</v>
      </c>
      <c r="F83" s="413"/>
      <c r="G83" s="126" t="s">
        <v>155</v>
      </c>
      <c r="H83" s="48"/>
    </row>
    <row r="84" spans="1:8" ht="19.5" thickBot="1" x14ac:dyDescent="0.3">
      <c r="A84" s="242" t="s">
        <v>62</v>
      </c>
      <c r="B84" s="243"/>
      <c r="C84" s="383" t="s">
        <v>82</v>
      </c>
      <c r="D84" s="384"/>
      <c r="E84" s="383" t="s">
        <v>82</v>
      </c>
      <c r="F84" s="384"/>
      <c r="G84" s="50" t="s">
        <v>155</v>
      </c>
      <c r="H84" s="51"/>
    </row>
  </sheetData>
  <mergeCells count="116">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 ref="A73:A74"/>
    <mergeCell ref="B73:B74"/>
    <mergeCell ref="C73:D73"/>
    <mergeCell ref="E73:F73"/>
    <mergeCell ref="G73:G74"/>
    <mergeCell ref="H73:H74"/>
    <mergeCell ref="A76:A77"/>
    <mergeCell ref="B76:B77"/>
    <mergeCell ref="C76:D76"/>
    <mergeCell ref="E76:F76"/>
    <mergeCell ref="G76:G77"/>
    <mergeCell ref="H76:H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A38:A39"/>
    <mergeCell ref="B38:B39"/>
    <mergeCell ref="C38:D38"/>
    <mergeCell ref="E38:F38"/>
    <mergeCell ref="G38:G39"/>
    <mergeCell ref="H38:H39"/>
    <mergeCell ref="G35:G37"/>
    <mergeCell ref="H35:H37"/>
    <mergeCell ref="C40:C44"/>
    <mergeCell ref="D40:D44"/>
    <mergeCell ref="E40:E44"/>
    <mergeCell ref="F40:F44"/>
    <mergeCell ref="G40:G44"/>
    <mergeCell ref="H40:H44"/>
    <mergeCell ref="H29:H30"/>
    <mergeCell ref="F25:F28"/>
    <mergeCell ref="G31:G32"/>
    <mergeCell ref="H31:H32"/>
    <mergeCell ref="H25:H28"/>
    <mergeCell ref="A33:A34"/>
    <mergeCell ref="B33:B34"/>
    <mergeCell ref="C33:D33"/>
    <mergeCell ref="E33:F33"/>
    <mergeCell ref="G33:G34"/>
    <mergeCell ref="H33:H34"/>
    <mergeCell ref="C25:E28"/>
    <mergeCell ref="G25:G28"/>
    <mergeCell ref="C16:E16"/>
    <mergeCell ref="C17:E23"/>
    <mergeCell ref="F17:F23"/>
    <mergeCell ref="G17:G23"/>
    <mergeCell ref="A29:A30"/>
    <mergeCell ref="B29:B30"/>
    <mergeCell ref="C29:D29"/>
    <mergeCell ref="E29:F29"/>
    <mergeCell ref="G29:G30"/>
    <mergeCell ref="H17:H23"/>
    <mergeCell ref="A1:H2"/>
    <mergeCell ref="A4:H5"/>
    <mergeCell ref="C8:G8"/>
    <mergeCell ref="C9:G9"/>
    <mergeCell ref="C10:G10"/>
    <mergeCell ref="C11:G11"/>
    <mergeCell ref="C24:E24"/>
    <mergeCell ref="C12:D12"/>
    <mergeCell ref="E12:F12"/>
    <mergeCell ref="C13:D13"/>
    <mergeCell ref="E13:F13"/>
    <mergeCell ref="C14:D14"/>
    <mergeCell ref="E14:F1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3" zoomScale="66" zoomScaleNormal="66" workbookViewId="0">
      <selection activeCell="H84" sqref="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29</v>
      </c>
      <c r="D8" s="312"/>
      <c r="E8" s="312"/>
      <c r="F8" s="312"/>
      <c r="G8" s="313"/>
    </row>
    <row r="9" spans="1:8" ht="31.5" customHeight="1" thickBot="1" x14ac:dyDescent="0.3">
      <c r="A9" s="56" t="s">
        <v>3</v>
      </c>
      <c r="B9" s="57" t="s">
        <v>4</v>
      </c>
      <c r="C9" s="314" t="s">
        <v>183</v>
      </c>
      <c r="D9" s="315"/>
      <c r="E9" s="315"/>
      <c r="F9" s="315"/>
      <c r="G9" s="316"/>
    </row>
    <row r="10" spans="1:8" ht="27" customHeight="1" thickBot="1" x14ac:dyDescent="0.3">
      <c r="A10" s="56" t="s">
        <v>5</v>
      </c>
      <c r="B10" s="57" t="s">
        <v>172</v>
      </c>
      <c r="C10" s="311" t="s">
        <v>156</v>
      </c>
      <c r="D10" s="312"/>
      <c r="E10" s="312"/>
      <c r="F10" s="312"/>
      <c r="G10" s="313"/>
    </row>
    <row r="11" spans="1:8" ht="31.5" customHeight="1" thickBot="1" x14ac:dyDescent="0.3">
      <c r="A11" s="56" t="s">
        <v>171</v>
      </c>
      <c r="B11" s="58" t="s">
        <v>63</v>
      </c>
      <c r="C11" s="317" t="s">
        <v>79</v>
      </c>
      <c r="D11" s="318"/>
      <c r="E11" s="318"/>
      <c r="F11" s="318"/>
      <c r="G11" s="319"/>
    </row>
    <row r="12" spans="1:8" ht="31.5" customHeight="1" thickBot="1" x14ac:dyDescent="0.3">
      <c r="A12" s="56" t="s">
        <v>5</v>
      </c>
      <c r="B12" s="57" t="s">
        <v>6</v>
      </c>
      <c r="C12" s="402" t="s">
        <v>182</v>
      </c>
      <c r="D12" s="403"/>
      <c r="E12" s="409" t="s">
        <v>181</v>
      </c>
      <c r="F12" s="410"/>
      <c r="G12" s="5"/>
      <c r="H12" s="6"/>
    </row>
    <row r="13" spans="1:8" ht="33" customHeight="1" thickBot="1" x14ac:dyDescent="0.3">
      <c r="A13" s="56" t="s">
        <v>7</v>
      </c>
      <c r="B13" s="57" t="s">
        <v>8</v>
      </c>
      <c r="C13" s="295" t="s">
        <v>145</v>
      </c>
      <c r="D13" s="296"/>
      <c r="E13" s="295" t="s">
        <v>145</v>
      </c>
      <c r="F13" s="296"/>
    </row>
    <row r="14" spans="1:8" ht="29.25" customHeight="1" thickBot="1" x14ac:dyDescent="0.3">
      <c r="A14" s="56" t="s">
        <v>9</v>
      </c>
      <c r="B14" s="57" t="s">
        <v>10</v>
      </c>
      <c r="C14" s="295" t="s">
        <v>89</v>
      </c>
      <c r="D14" s="296"/>
      <c r="E14" s="295" t="s">
        <v>89</v>
      </c>
      <c r="F14" s="296"/>
    </row>
    <row r="15" spans="1:8" ht="15.75" thickBot="1" x14ac:dyDescent="0.3">
      <c r="A15" s="3"/>
      <c r="B15" s="4"/>
      <c r="C15" s="7"/>
      <c r="E15" s="7"/>
    </row>
    <row r="16" spans="1:8" x14ac:dyDescent="0.25">
      <c r="A16" s="29">
        <v>1</v>
      </c>
      <c r="B16" s="33" t="s">
        <v>14</v>
      </c>
      <c r="C16" s="330" t="s">
        <v>11</v>
      </c>
      <c r="D16" s="331"/>
      <c r="E16" s="332"/>
      <c r="F16" s="109" t="s">
        <v>12</v>
      </c>
      <c r="G16" s="36" t="s">
        <v>64</v>
      </c>
      <c r="H16" s="40" t="s">
        <v>13</v>
      </c>
    </row>
    <row r="17" spans="1:8" ht="30" x14ac:dyDescent="0.25">
      <c r="A17" s="106">
        <v>1.1000000000000001</v>
      </c>
      <c r="B17" s="9" t="s">
        <v>15</v>
      </c>
      <c r="C17" s="297" t="s">
        <v>82</v>
      </c>
      <c r="D17" s="335"/>
      <c r="E17" s="336"/>
      <c r="F17" s="236" t="s">
        <v>180</v>
      </c>
      <c r="G17" s="266" t="s">
        <v>155</v>
      </c>
      <c r="H17" s="303"/>
    </row>
    <row r="18" spans="1:8" x14ac:dyDescent="0.25">
      <c r="A18" s="106">
        <v>1.2</v>
      </c>
      <c r="B18" s="10" t="s">
        <v>16</v>
      </c>
      <c r="C18" s="298"/>
      <c r="D18" s="337"/>
      <c r="E18" s="338"/>
      <c r="F18" s="237"/>
      <c r="G18" s="267"/>
      <c r="H18" s="303"/>
    </row>
    <row r="19" spans="1:8" ht="30" x14ac:dyDescent="0.25">
      <c r="A19" s="106">
        <v>1.3</v>
      </c>
      <c r="B19" s="9" t="s">
        <v>17</v>
      </c>
      <c r="C19" s="298"/>
      <c r="D19" s="337"/>
      <c r="E19" s="338"/>
      <c r="F19" s="237"/>
      <c r="G19" s="267"/>
      <c r="H19" s="303"/>
    </row>
    <row r="20" spans="1:8" ht="60" x14ac:dyDescent="0.25">
      <c r="A20" s="106">
        <v>1.4</v>
      </c>
      <c r="B20" s="9" t="s">
        <v>18</v>
      </c>
      <c r="C20" s="298"/>
      <c r="D20" s="337"/>
      <c r="E20" s="338"/>
      <c r="F20" s="237"/>
      <c r="G20" s="267"/>
      <c r="H20" s="303"/>
    </row>
    <row r="21" spans="1:8" ht="105" x14ac:dyDescent="0.25">
      <c r="A21" s="106">
        <v>1.5</v>
      </c>
      <c r="B21" s="9" t="s">
        <v>19</v>
      </c>
      <c r="C21" s="298"/>
      <c r="D21" s="337"/>
      <c r="E21" s="338"/>
      <c r="F21" s="237"/>
      <c r="G21" s="267"/>
      <c r="H21" s="303"/>
    </row>
    <row r="22" spans="1:8" ht="30" x14ac:dyDescent="0.25">
      <c r="A22" s="106">
        <v>1.6</v>
      </c>
      <c r="B22" s="11" t="s">
        <v>20</v>
      </c>
      <c r="C22" s="298"/>
      <c r="D22" s="337"/>
      <c r="E22" s="338"/>
      <c r="F22" s="237"/>
      <c r="G22" s="267"/>
      <c r="H22" s="303"/>
    </row>
    <row r="23" spans="1:8" ht="45.75" thickBot="1" x14ac:dyDescent="0.3">
      <c r="A23" s="74">
        <v>1.7</v>
      </c>
      <c r="B23" s="13" t="s">
        <v>21</v>
      </c>
      <c r="C23" s="299"/>
      <c r="D23" s="339"/>
      <c r="E23" s="340"/>
      <c r="F23" s="341"/>
      <c r="G23" s="268"/>
      <c r="H23" s="294"/>
    </row>
    <row r="24" spans="1:8" ht="39" customHeight="1" x14ac:dyDescent="0.25">
      <c r="A24" s="29">
        <v>2</v>
      </c>
      <c r="B24" s="30" t="s">
        <v>69</v>
      </c>
      <c r="C24" s="330" t="s">
        <v>11</v>
      </c>
      <c r="D24" s="331"/>
      <c r="E24" s="332"/>
      <c r="F24" s="109" t="s">
        <v>12</v>
      </c>
      <c r="G24" s="36" t="s">
        <v>64</v>
      </c>
      <c r="H24" s="41" t="s">
        <v>13</v>
      </c>
    </row>
    <row r="25" spans="1:8" ht="45.75" customHeight="1" x14ac:dyDescent="0.25">
      <c r="A25" s="106">
        <v>2.1</v>
      </c>
      <c r="B25" s="11" t="s">
        <v>22</v>
      </c>
      <c r="C25" s="426" t="s">
        <v>155</v>
      </c>
      <c r="D25" s="427"/>
      <c r="E25" s="428"/>
      <c r="F25" s="435" t="s">
        <v>179</v>
      </c>
      <c r="G25" s="438" t="s">
        <v>155</v>
      </c>
      <c r="H25" s="441"/>
    </row>
    <row r="26" spans="1:8" ht="50.25" customHeight="1" x14ac:dyDescent="0.25">
      <c r="A26" s="106">
        <v>2.2000000000000002</v>
      </c>
      <c r="B26" s="11" t="s">
        <v>70</v>
      </c>
      <c r="C26" s="429"/>
      <c r="D26" s="430"/>
      <c r="E26" s="431"/>
      <c r="F26" s="436"/>
      <c r="G26" s="424"/>
      <c r="H26" s="441"/>
    </row>
    <row r="27" spans="1:8" ht="114.75" customHeight="1" x14ac:dyDescent="0.25">
      <c r="A27" s="106">
        <v>2.2999999999999998</v>
      </c>
      <c r="B27" s="11" t="s">
        <v>23</v>
      </c>
      <c r="C27" s="429"/>
      <c r="D27" s="430"/>
      <c r="E27" s="431"/>
      <c r="F27" s="436"/>
      <c r="G27" s="424"/>
      <c r="H27" s="441"/>
    </row>
    <row r="28" spans="1:8" ht="42" customHeight="1" thickBot="1" x14ac:dyDescent="0.3">
      <c r="A28" s="74">
        <v>2.4</v>
      </c>
      <c r="B28" s="13" t="s">
        <v>24</v>
      </c>
      <c r="C28" s="432"/>
      <c r="D28" s="433"/>
      <c r="E28" s="434"/>
      <c r="F28" s="437"/>
      <c r="G28" s="425"/>
      <c r="H28" s="442"/>
    </row>
    <row r="29" spans="1:8" ht="63" customHeight="1" thickBot="1" x14ac:dyDescent="0.3">
      <c r="A29" s="229">
        <v>3</v>
      </c>
      <c r="B29" s="240" t="s">
        <v>25</v>
      </c>
      <c r="C29" s="327" t="str">
        <f>+C12</f>
        <v>ELSA TORRES ARENALES (70%) LIDER</v>
      </c>
      <c r="D29" s="327"/>
      <c r="E29" s="327" t="str">
        <f>+E12</f>
        <v>GILBERTO GALINDO ALVARADO (30%)</v>
      </c>
      <c r="F29" s="328"/>
      <c r="G29" s="252" t="s">
        <v>64</v>
      </c>
      <c r="H29" s="252" t="s">
        <v>13</v>
      </c>
    </row>
    <row r="30" spans="1:8" ht="30" x14ac:dyDescent="0.25">
      <c r="A30" s="230"/>
      <c r="B30" s="241"/>
      <c r="C30" s="107" t="s">
        <v>11</v>
      </c>
      <c r="D30" s="109" t="s">
        <v>12</v>
      </c>
      <c r="E30" s="107" t="s">
        <v>11</v>
      </c>
      <c r="F30" s="109" t="s">
        <v>12</v>
      </c>
      <c r="G30" s="253"/>
      <c r="H30" s="253"/>
    </row>
    <row r="31" spans="1:8" ht="47.25" customHeight="1" x14ac:dyDescent="0.25">
      <c r="A31" s="106" t="s">
        <v>26</v>
      </c>
      <c r="B31" s="9" t="s">
        <v>15</v>
      </c>
      <c r="C31" s="100" t="s">
        <v>156</v>
      </c>
      <c r="D31" s="100"/>
      <c r="E31" s="100" t="s">
        <v>156</v>
      </c>
      <c r="F31" s="99"/>
      <c r="G31" s="266"/>
      <c r="H31" s="293"/>
    </row>
    <row r="32" spans="1:8" ht="30.75" thickBot="1" x14ac:dyDescent="0.3">
      <c r="A32" s="74" t="s">
        <v>27</v>
      </c>
      <c r="B32" s="13" t="s">
        <v>28</v>
      </c>
      <c r="C32" s="101" t="s">
        <v>156</v>
      </c>
      <c r="D32" s="101"/>
      <c r="E32" s="101" t="s">
        <v>156</v>
      </c>
      <c r="F32" s="102"/>
      <c r="G32" s="268"/>
      <c r="H32" s="294"/>
    </row>
    <row r="33" spans="1:8" ht="33" customHeight="1" thickBot="1" x14ac:dyDescent="0.3">
      <c r="A33" s="229">
        <v>4</v>
      </c>
      <c r="B33" s="288" t="s">
        <v>29</v>
      </c>
      <c r="C33" s="327" t="str">
        <f>+C12</f>
        <v>ELSA TORRES ARENALES (70%) LIDER</v>
      </c>
      <c r="D33" s="327"/>
      <c r="E33" s="327" t="str">
        <f>+E12</f>
        <v>GILBERTO GALINDO ALVARADO (30%)</v>
      </c>
      <c r="F33" s="328"/>
      <c r="G33" s="252" t="s">
        <v>64</v>
      </c>
      <c r="H33" s="252" t="s">
        <v>13</v>
      </c>
    </row>
    <row r="34" spans="1:8" ht="33" customHeight="1" x14ac:dyDescent="0.25">
      <c r="A34" s="230"/>
      <c r="B34" s="289"/>
      <c r="C34" s="107" t="s">
        <v>11</v>
      </c>
      <c r="D34" s="109" t="s">
        <v>12</v>
      </c>
      <c r="E34" s="107" t="s">
        <v>11</v>
      </c>
      <c r="F34" s="109" t="s">
        <v>12</v>
      </c>
      <c r="G34" s="253"/>
      <c r="H34" s="253"/>
    </row>
    <row r="35" spans="1:8" ht="47.25" customHeight="1" x14ac:dyDescent="0.25">
      <c r="A35" s="106">
        <v>4.0999999999999996</v>
      </c>
      <c r="B35" s="11" t="s">
        <v>162</v>
      </c>
      <c r="C35" s="100" t="s">
        <v>82</v>
      </c>
      <c r="D35" s="100" t="s">
        <v>178</v>
      </c>
      <c r="E35" s="100" t="s">
        <v>177</v>
      </c>
      <c r="F35" s="99" t="s">
        <v>176</v>
      </c>
      <c r="G35" s="266" t="s">
        <v>155</v>
      </c>
      <c r="H35" s="303"/>
    </row>
    <row r="36" spans="1:8" ht="30" x14ac:dyDescent="0.25">
      <c r="A36" s="106">
        <v>4.2</v>
      </c>
      <c r="B36" s="11" t="s">
        <v>30</v>
      </c>
      <c r="C36" s="100" t="s">
        <v>82</v>
      </c>
      <c r="D36" s="100">
        <v>129</v>
      </c>
      <c r="E36" s="100" t="s">
        <v>82</v>
      </c>
      <c r="F36" s="99">
        <v>146</v>
      </c>
      <c r="G36" s="267"/>
      <c r="H36" s="303"/>
    </row>
    <row r="37" spans="1:8" ht="30.75" thickBot="1" x14ac:dyDescent="0.3">
      <c r="A37" s="74">
        <v>4.3</v>
      </c>
      <c r="B37" s="13" t="s">
        <v>65</v>
      </c>
      <c r="C37" s="101" t="s">
        <v>94</v>
      </c>
      <c r="D37" s="101">
        <v>19</v>
      </c>
      <c r="E37" s="101" t="s">
        <v>175</v>
      </c>
      <c r="F37" s="102">
        <v>134</v>
      </c>
      <c r="G37" s="268"/>
      <c r="H37" s="294"/>
    </row>
    <row r="38" spans="1:8" ht="30" customHeight="1" thickBot="1" x14ac:dyDescent="0.3">
      <c r="A38" s="229">
        <v>5</v>
      </c>
      <c r="B38" s="231" t="s">
        <v>31</v>
      </c>
      <c r="C38" s="353" t="str">
        <f>+C12</f>
        <v>ELSA TORRES ARENALES (70%) LIDER</v>
      </c>
      <c r="D38" s="354"/>
      <c r="E38" s="353" t="str">
        <f>+E12</f>
        <v>GILBERTO GALINDO ALVARADO (30%)</v>
      </c>
      <c r="F38" s="354"/>
      <c r="G38" s="252" t="s">
        <v>64</v>
      </c>
      <c r="H38" s="252" t="s">
        <v>13</v>
      </c>
    </row>
    <row r="39" spans="1:8" ht="30.75" thickBot="1" x14ac:dyDescent="0.3">
      <c r="A39" s="230"/>
      <c r="B39" s="232"/>
      <c r="C39" s="108" t="s">
        <v>11</v>
      </c>
      <c r="D39" s="44" t="s">
        <v>12</v>
      </c>
      <c r="E39" s="108" t="s">
        <v>11</v>
      </c>
      <c r="F39" s="44" t="s">
        <v>12</v>
      </c>
      <c r="G39" s="253"/>
      <c r="H39" s="253"/>
    </row>
    <row r="40" spans="1:8" ht="45" customHeight="1" x14ac:dyDescent="0.25">
      <c r="A40" s="106">
        <v>5.0999999999999996</v>
      </c>
      <c r="B40" s="11" t="s">
        <v>162</v>
      </c>
      <c r="C40" s="263" t="s">
        <v>156</v>
      </c>
      <c r="D40" s="263"/>
      <c r="E40" s="322" t="s">
        <v>156</v>
      </c>
      <c r="F40" s="271"/>
      <c r="G40" s="280"/>
      <c r="H40" s="281"/>
    </row>
    <row r="41" spans="1:8" ht="45" x14ac:dyDescent="0.25">
      <c r="A41" s="106">
        <v>5.2</v>
      </c>
      <c r="B41" s="11" t="s">
        <v>72</v>
      </c>
      <c r="C41" s="264"/>
      <c r="D41" s="264"/>
      <c r="E41" s="323"/>
      <c r="F41" s="308"/>
      <c r="G41" s="273"/>
      <c r="H41" s="282"/>
    </row>
    <row r="42" spans="1:8" ht="45" x14ac:dyDescent="0.25">
      <c r="A42" s="106">
        <v>5.3</v>
      </c>
      <c r="B42" s="19" t="s">
        <v>71</v>
      </c>
      <c r="C42" s="264"/>
      <c r="D42" s="264"/>
      <c r="E42" s="323"/>
      <c r="F42" s="308"/>
      <c r="G42" s="273"/>
      <c r="H42" s="282"/>
    </row>
    <row r="43" spans="1:8" ht="30" x14ac:dyDescent="0.25">
      <c r="A43" s="106">
        <v>5.4</v>
      </c>
      <c r="B43" s="11" t="s">
        <v>32</v>
      </c>
      <c r="C43" s="264"/>
      <c r="D43" s="264"/>
      <c r="E43" s="323"/>
      <c r="F43" s="308"/>
      <c r="G43" s="273"/>
      <c r="H43" s="282"/>
    </row>
    <row r="44" spans="1:8" ht="30.75" thickBot="1" x14ac:dyDescent="0.3">
      <c r="A44" s="74">
        <v>5.5</v>
      </c>
      <c r="B44" s="13" t="s">
        <v>33</v>
      </c>
      <c r="C44" s="265"/>
      <c r="D44" s="265"/>
      <c r="E44" s="324"/>
      <c r="F44" s="309"/>
      <c r="G44" s="274"/>
      <c r="H44" s="283"/>
    </row>
    <row r="45" spans="1:8" ht="30" customHeight="1" thickBot="1" x14ac:dyDescent="0.3">
      <c r="A45" s="229">
        <v>6</v>
      </c>
      <c r="B45" s="231" t="s">
        <v>34</v>
      </c>
      <c r="C45" s="357" t="str">
        <f>+C12</f>
        <v>ELSA TORRES ARENALES (70%) LIDER</v>
      </c>
      <c r="D45" s="358"/>
      <c r="E45" s="356" t="str">
        <f>+E12</f>
        <v>GILBERTO GALINDO ALVARADO (30%)</v>
      </c>
      <c r="F45" s="328"/>
      <c r="G45" s="252" t="s">
        <v>64</v>
      </c>
      <c r="H45" s="252" t="s">
        <v>13</v>
      </c>
    </row>
    <row r="46" spans="1:8" ht="30" customHeight="1" thickBot="1" x14ac:dyDescent="0.3">
      <c r="A46" s="230"/>
      <c r="B46" s="232"/>
      <c r="C46" s="46" t="s">
        <v>11</v>
      </c>
      <c r="D46" s="47" t="s">
        <v>12</v>
      </c>
      <c r="E46" s="45" t="s">
        <v>11</v>
      </c>
      <c r="F46" s="44" t="s">
        <v>12</v>
      </c>
      <c r="G46" s="253"/>
      <c r="H46" s="253"/>
    </row>
    <row r="47" spans="1:8" ht="60" x14ac:dyDescent="0.25">
      <c r="A47" s="106">
        <v>6.1</v>
      </c>
      <c r="B47" s="11" t="s">
        <v>35</v>
      </c>
      <c r="C47" s="103" t="s">
        <v>156</v>
      </c>
      <c r="D47" s="103"/>
      <c r="E47" s="100" t="s">
        <v>156</v>
      </c>
      <c r="F47" s="99"/>
      <c r="G47" s="34"/>
      <c r="H47" s="38"/>
    </row>
    <row r="48" spans="1:8" ht="45" x14ac:dyDescent="0.25">
      <c r="A48" s="106">
        <v>6.2</v>
      </c>
      <c r="B48" s="11" t="s">
        <v>36</v>
      </c>
      <c r="C48" s="100" t="s">
        <v>156</v>
      </c>
      <c r="D48" s="100"/>
      <c r="E48" s="100" t="s">
        <v>156</v>
      </c>
      <c r="F48" s="99"/>
      <c r="G48" s="34"/>
      <c r="H48" s="38"/>
    </row>
    <row r="49" spans="1:9" ht="60" x14ac:dyDescent="0.25">
      <c r="A49" s="106">
        <v>6.3</v>
      </c>
      <c r="B49" s="11" t="s">
        <v>37</v>
      </c>
      <c r="C49" s="100" t="s">
        <v>156</v>
      </c>
      <c r="D49" s="100"/>
      <c r="E49" s="100" t="s">
        <v>156</v>
      </c>
      <c r="F49" s="99"/>
      <c r="G49" s="34"/>
      <c r="H49" s="38"/>
    </row>
    <row r="50" spans="1:9" ht="75.75" thickBot="1" x14ac:dyDescent="0.3">
      <c r="A50" s="106">
        <v>6.4</v>
      </c>
      <c r="B50" s="13" t="s">
        <v>38</v>
      </c>
      <c r="C50" s="101" t="s">
        <v>156</v>
      </c>
      <c r="D50" s="101"/>
      <c r="E50" s="101" t="s">
        <v>156</v>
      </c>
      <c r="F50" s="102"/>
      <c r="G50" s="35"/>
      <c r="H50" s="39"/>
    </row>
    <row r="51" spans="1:9" ht="30" customHeight="1" thickBot="1" x14ac:dyDescent="0.3">
      <c r="A51" s="229">
        <v>7</v>
      </c>
      <c r="B51" s="240" t="s">
        <v>39</v>
      </c>
      <c r="C51" s="327" t="str">
        <f>+C12</f>
        <v>ELSA TORRES ARENALES (70%) LIDER</v>
      </c>
      <c r="D51" s="327"/>
      <c r="E51" s="327" t="str">
        <f>+E12</f>
        <v>GILBERTO GALINDO ALVARADO (30%)</v>
      </c>
      <c r="F51" s="328"/>
      <c r="G51" s="252" t="s">
        <v>64</v>
      </c>
      <c r="H51" s="252" t="s">
        <v>13</v>
      </c>
    </row>
    <row r="52" spans="1:9" ht="30.75" thickBot="1" x14ac:dyDescent="0.3">
      <c r="A52" s="230"/>
      <c r="B52" s="241"/>
      <c r="C52" s="46" t="s">
        <v>11</v>
      </c>
      <c r="D52" s="47" t="s">
        <v>12</v>
      </c>
      <c r="E52" s="45" t="s">
        <v>11</v>
      </c>
      <c r="F52" s="44" t="s">
        <v>12</v>
      </c>
      <c r="G52" s="253"/>
      <c r="H52" s="253"/>
    </row>
    <row r="53" spans="1:9" ht="30" x14ac:dyDescent="0.25">
      <c r="A53" s="106">
        <v>7.1</v>
      </c>
      <c r="B53" s="11" t="s">
        <v>40</v>
      </c>
      <c r="C53" s="263" t="s">
        <v>82</v>
      </c>
      <c r="D53" s="394">
        <v>172</v>
      </c>
      <c r="E53" s="263" t="s">
        <v>82</v>
      </c>
      <c r="F53" s="418">
        <v>176</v>
      </c>
      <c r="G53" s="266" t="s">
        <v>155</v>
      </c>
      <c r="H53" s="34"/>
    </row>
    <row r="54" spans="1:9" ht="45" x14ac:dyDescent="0.25">
      <c r="A54" s="106">
        <v>7.2</v>
      </c>
      <c r="B54" s="11" t="s">
        <v>41</v>
      </c>
      <c r="C54" s="264"/>
      <c r="D54" s="394"/>
      <c r="E54" s="264"/>
      <c r="F54" s="418"/>
      <c r="G54" s="267"/>
      <c r="H54" s="34"/>
    </row>
    <row r="55" spans="1:9" ht="60.75" thickBot="1" x14ac:dyDescent="0.3">
      <c r="A55" s="74">
        <v>7.3</v>
      </c>
      <c r="B55" s="13" t="s">
        <v>42</v>
      </c>
      <c r="C55" s="265"/>
      <c r="D55" s="395"/>
      <c r="E55" s="265"/>
      <c r="F55" s="413"/>
      <c r="G55" s="268"/>
      <c r="H55" s="35"/>
    </row>
    <row r="56" spans="1:9" x14ac:dyDescent="0.25">
      <c r="A56" s="29">
        <v>8</v>
      </c>
      <c r="B56" s="49" t="s">
        <v>43</v>
      </c>
      <c r="C56" s="330" t="s">
        <v>11</v>
      </c>
      <c r="D56" s="331"/>
      <c r="E56" s="332"/>
      <c r="F56" s="109" t="s">
        <v>12</v>
      </c>
      <c r="G56" s="36" t="s">
        <v>64</v>
      </c>
      <c r="H56" s="40" t="s">
        <v>13</v>
      </c>
    </row>
    <row r="57" spans="1:9" x14ac:dyDescent="0.25">
      <c r="A57" s="106">
        <v>8.1</v>
      </c>
      <c r="B57" s="11" t="s">
        <v>44</v>
      </c>
      <c r="C57" s="516" t="s">
        <v>160</v>
      </c>
      <c r="D57" s="516"/>
      <c r="E57" s="516"/>
      <c r="F57" s="130">
        <v>180</v>
      </c>
      <c r="G57" s="652" t="s">
        <v>155</v>
      </c>
      <c r="H57" s="293"/>
    </row>
    <row r="58" spans="1:9" x14ac:dyDescent="0.25">
      <c r="A58" s="106">
        <v>8.1999999999999993</v>
      </c>
      <c r="B58" s="11" t="s">
        <v>45</v>
      </c>
      <c r="C58" s="516" t="s">
        <v>110</v>
      </c>
      <c r="D58" s="516"/>
      <c r="E58" s="516"/>
      <c r="F58" s="130">
        <v>180</v>
      </c>
      <c r="G58" s="652"/>
      <c r="H58" s="303"/>
    </row>
    <row r="59" spans="1:9" ht="30" x14ac:dyDescent="0.25">
      <c r="A59" s="106">
        <v>8.3000000000000007</v>
      </c>
      <c r="B59" s="11" t="s">
        <v>46</v>
      </c>
      <c r="C59" s="233" t="s">
        <v>82</v>
      </c>
      <c r="D59" s="520"/>
      <c r="E59" s="419"/>
      <c r="F59" s="236">
        <v>180</v>
      </c>
      <c r="G59" s="652"/>
      <c r="H59" s="303"/>
    </row>
    <row r="60" spans="1:9" ht="45" x14ac:dyDescent="0.25">
      <c r="A60" s="106">
        <v>8.4</v>
      </c>
      <c r="B60" s="11" t="s">
        <v>47</v>
      </c>
      <c r="C60" s="234"/>
      <c r="D60" s="521"/>
      <c r="E60" s="420"/>
      <c r="F60" s="237"/>
      <c r="G60" s="652"/>
      <c r="H60" s="303"/>
    </row>
    <row r="61" spans="1:9" ht="45" x14ac:dyDescent="0.25">
      <c r="A61" s="106">
        <v>8.5</v>
      </c>
      <c r="B61" s="11" t="s">
        <v>73</v>
      </c>
      <c r="C61" s="234"/>
      <c r="D61" s="521"/>
      <c r="E61" s="420"/>
      <c r="F61" s="237"/>
      <c r="G61" s="652"/>
      <c r="H61" s="303"/>
    </row>
    <row r="62" spans="1:9" x14ac:dyDescent="0.25">
      <c r="A62" s="106">
        <v>8.6</v>
      </c>
      <c r="B62" s="11" t="s">
        <v>48</v>
      </c>
      <c r="C62" s="234"/>
      <c r="D62" s="521"/>
      <c r="E62" s="420"/>
      <c r="F62" s="237"/>
      <c r="G62" s="652"/>
      <c r="H62" s="303"/>
    </row>
    <row r="63" spans="1:9" x14ac:dyDescent="0.25">
      <c r="A63" s="106">
        <v>8.6999999999999993</v>
      </c>
      <c r="B63" s="11" t="s">
        <v>49</v>
      </c>
      <c r="C63" s="234"/>
      <c r="D63" s="521"/>
      <c r="E63" s="420"/>
      <c r="F63" s="237"/>
      <c r="G63" s="652"/>
      <c r="H63" s="303"/>
    </row>
    <row r="64" spans="1:9" ht="45" x14ac:dyDescent="0.25">
      <c r="A64" s="106">
        <v>8.8000000000000007</v>
      </c>
      <c r="B64" s="11" t="s">
        <v>74</v>
      </c>
      <c r="C64" s="234"/>
      <c r="D64" s="521"/>
      <c r="E64" s="420"/>
      <c r="F64" s="237"/>
      <c r="G64" s="652"/>
      <c r="H64" s="303"/>
      <c r="I64" s="20"/>
    </row>
    <row r="65" spans="1:9" ht="31.5" customHeight="1" x14ac:dyDescent="0.3">
      <c r="A65" s="106">
        <v>8.9</v>
      </c>
      <c r="B65" s="21" t="s">
        <v>50</v>
      </c>
      <c r="C65" s="234"/>
      <c r="D65" s="521"/>
      <c r="E65" s="420"/>
      <c r="F65" s="237"/>
      <c r="G65" s="652"/>
      <c r="H65" s="303"/>
      <c r="I65" s="22"/>
    </row>
    <row r="66" spans="1:9" ht="16.5" x14ac:dyDescent="0.3">
      <c r="A66" s="23" t="s">
        <v>66</v>
      </c>
      <c r="B66" s="11" t="s">
        <v>51</v>
      </c>
      <c r="C66" s="235"/>
      <c r="D66" s="522"/>
      <c r="E66" s="421"/>
      <c r="F66" s="238"/>
      <c r="G66" s="652"/>
      <c r="H66" s="303"/>
      <c r="I66" s="22"/>
    </row>
    <row r="67" spans="1:9" ht="45.75" thickBot="1" x14ac:dyDescent="0.3">
      <c r="A67" s="23" t="s">
        <v>67</v>
      </c>
      <c r="B67" s="13" t="s">
        <v>75</v>
      </c>
      <c r="C67" s="626" t="s">
        <v>82</v>
      </c>
      <c r="D67" s="626"/>
      <c r="E67" s="626"/>
      <c r="F67" s="105" t="s">
        <v>174</v>
      </c>
      <c r="G67" s="653"/>
      <c r="H67" s="294"/>
      <c r="I67" s="24"/>
    </row>
    <row r="68" spans="1:9" ht="30" customHeight="1" thickBot="1" x14ac:dyDescent="0.3">
      <c r="A68" s="229">
        <v>9</v>
      </c>
      <c r="B68" s="240" t="s">
        <v>52</v>
      </c>
      <c r="C68" s="327" t="str">
        <f>+C12</f>
        <v>ELSA TORRES ARENALES (70%) LIDER</v>
      </c>
      <c r="D68" s="327"/>
      <c r="E68" s="327" t="str">
        <f>+E12</f>
        <v>GILBERTO GALINDO ALVARADO (30%)</v>
      </c>
      <c r="F68" s="328"/>
      <c r="G68" s="252" t="s">
        <v>64</v>
      </c>
      <c r="H68" s="252" t="s">
        <v>13</v>
      </c>
    </row>
    <row r="69" spans="1:9" ht="30" customHeight="1" thickBot="1" x14ac:dyDescent="0.3">
      <c r="A69" s="230"/>
      <c r="B69" s="241"/>
      <c r="C69" s="46" t="s">
        <v>11</v>
      </c>
      <c r="D69" s="47" t="s">
        <v>12</v>
      </c>
      <c r="E69" s="45" t="s">
        <v>11</v>
      </c>
      <c r="F69" s="44" t="s">
        <v>12</v>
      </c>
      <c r="G69" s="253"/>
      <c r="H69" s="253"/>
    </row>
    <row r="70" spans="1:9" ht="30" x14ac:dyDescent="0.25">
      <c r="A70" s="106">
        <v>9.1</v>
      </c>
      <c r="B70" s="9" t="s">
        <v>53</v>
      </c>
      <c r="C70" s="263" t="s">
        <v>82</v>
      </c>
      <c r="D70" s="263">
        <v>195</v>
      </c>
      <c r="E70" s="263"/>
      <c r="F70" s="541"/>
      <c r="G70" s="267" t="s">
        <v>155</v>
      </c>
      <c r="H70" s="303"/>
    </row>
    <row r="71" spans="1:9" x14ac:dyDescent="0.25">
      <c r="A71" s="106">
        <v>9.1999999999999993</v>
      </c>
      <c r="B71" s="10" t="s">
        <v>16</v>
      </c>
      <c r="C71" s="390"/>
      <c r="D71" s="390"/>
      <c r="E71" s="390"/>
      <c r="F71" s="238"/>
      <c r="G71" s="267"/>
      <c r="H71" s="303"/>
    </row>
    <row r="72" spans="1:9" ht="60.75" thickBot="1" x14ac:dyDescent="0.3">
      <c r="A72" s="74">
        <v>9.3000000000000007</v>
      </c>
      <c r="B72" s="25" t="s">
        <v>54</v>
      </c>
      <c r="C72" s="101" t="s">
        <v>82</v>
      </c>
      <c r="D72" s="101">
        <v>197</v>
      </c>
      <c r="E72" s="101"/>
      <c r="F72" s="102"/>
      <c r="G72" s="268"/>
      <c r="H72" s="294"/>
    </row>
    <row r="73" spans="1:9" ht="30" customHeight="1" thickBot="1" x14ac:dyDescent="0.3">
      <c r="A73" s="229">
        <v>10</v>
      </c>
      <c r="B73" s="240" t="s">
        <v>55</v>
      </c>
      <c r="C73" s="327" t="str">
        <f>+C12</f>
        <v>ELSA TORRES ARENALES (70%) LIDER</v>
      </c>
      <c r="D73" s="327"/>
      <c r="E73" s="327" t="str">
        <f>+E12</f>
        <v>GILBERTO GALINDO ALVARADO (30%)</v>
      </c>
      <c r="F73" s="328"/>
      <c r="G73" s="252" t="s">
        <v>64</v>
      </c>
      <c r="H73" s="252" t="s">
        <v>13</v>
      </c>
    </row>
    <row r="74" spans="1:9" ht="30" customHeight="1" thickBot="1" x14ac:dyDescent="0.3">
      <c r="A74" s="230"/>
      <c r="B74" s="241"/>
      <c r="C74" s="46" t="s">
        <v>11</v>
      </c>
      <c r="D74" s="47" t="s">
        <v>12</v>
      </c>
      <c r="E74" s="45" t="s">
        <v>11</v>
      </c>
      <c r="F74" s="44" t="s">
        <v>12</v>
      </c>
      <c r="G74" s="253"/>
      <c r="H74" s="253"/>
    </row>
    <row r="75" spans="1:9" ht="30.75" thickBot="1" x14ac:dyDescent="0.3">
      <c r="A75" s="74">
        <v>10.1</v>
      </c>
      <c r="B75" s="13" t="s">
        <v>56</v>
      </c>
      <c r="C75" s="101" t="s">
        <v>156</v>
      </c>
      <c r="D75" s="101"/>
      <c r="E75" s="101" t="s">
        <v>156</v>
      </c>
      <c r="F75" s="102"/>
      <c r="G75" s="35"/>
      <c r="H75" s="39"/>
    </row>
    <row r="76" spans="1:9" ht="30" customHeight="1" thickBot="1" x14ac:dyDescent="0.3">
      <c r="A76" s="229">
        <v>11</v>
      </c>
      <c r="B76" s="240" t="s">
        <v>57</v>
      </c>
      <c r="C76" s="327" t="str">
        <f>+C12</f>
        <v>ELSA TORRES ARENALES (70%) LIDER</v>
      </c>
      <c r="D76" s="327"/>
      <c r="E76" s="327" t="str">
        <f>+E12</f>
        <v>GILBERTO GALINDO ALVARADO (30%)</v>
      </c>
      <c r="F76" s="328"/>
      <c r="G76" s="252" t="s">
        <v>64</v>
      </c>
      <c r="H76" s="252" t="s">
        <v>13</v>
      </c>
    </row>
    <row r="77" spans="1:9" ht="30" customHeight="1" thickBot="1" x14ac:dyDescent="0.3">
      <c r="A77" s="230"/>
      <c r="B77" s="241"/>
      <c r="C77" s="46" t="s">
        <v>11</v>
      </c>
      <c r="D77" s="47" t="s">
        <v>12</v>
      </c>
      <c r="E77" s="45" t="s">
        <v>11</v>
      </c>
      <c r="F77" s="44" t="s">
        <v>12</v>
      </c>
      <c r="G77" s="253"/>
      <c r="H77" s="253"/>
    </row>
    <row r="78" spans="1:9" ht="30.75" thickBot="1" x14ac:dyDescent="0.3">
      <c r="A78" s="74">
        <v>11.1</v>
      </c>
      <c r="B78" s="55" t="s">
        <v>76</v>
      </c>
      <c r="C78" s="27" t="s">
        <v>156</v>
      </c>
      <c r="D78" s="28"/>
      <c r="E78" s="71" t="s">
        <v>156</v>
      </c>
      <c r="F78" s="102"/>
      <c r="G78" s="35"/>
      <c r="H78" s="39"/>
    </row>
    <row r="79" spans="1:9" ht="30" customHeight="1" thickBot="1" x14ac:dyDescent="0.3">
      <c r="A79" s="229">
        <v>12</v>
      </c>
      <c r="B79" s="231" t="s">
        <v>58</v>
      </c>
      <c r="C79" s="374" t="str">
        <f>+C12</f>
        <v>ELSA TORRES ARENALES (70%) LIDER</v>
      </c>
      <c r="D79" s="328"/>
      <c r="E79" s="356" t="str">
        <f>+E12</f>
        <v>GILBERTO GALINDO ALVARADO (30%)</v>
      </c>
      <c r="F79" s="328"/>
      <c r="G79" s="250" t="s">
        <v>64</v>
      </c>
      <c r="H79" s="252" t="s">
        <v>13</v>
      </c>
    </row>
    <row r="80" spans="1:9" ht="30" customHeight="1" x14ac:dyDescent="0.25">
      <c r="A80" s="230"/>
      <c r="B80" s="232"/>
      <c r="C80" s="375" t="s">
        <v>11</v>
      </c>
      <c r="D80" s="376"/>
      <c r="E80" s="377" t="s">
        <v>11</v>
      </c>
      <c r="F80" s="239"/>
      <c r="G80" s="251"/>
      <c r="H80" s="253"/>
    </row>
    <row r="81" spans="1:8" ht="45" x14ac:dyDescent="0.25">
      <c r="A81" s="106">
        <v>12.1</v>
      </c>
      <c r="B81" s="53" t="s">
        <v>59</v>
      </c>
      <c r="C81" s="417" t="s">
        <v>82</v>
      </c>
      <c r="D81" s="418"/>
      <c r="E81" s="512" t="s">
        <v>82</v>
      </c>
      <c r="F81" s="418"/>
      <c r="G81" s="52"/>
      <c r="H81" s="38"/>
    </row>
    <row r="82" spans="1:8" ht="31.5" customHeight="1" x14ac:dyDescent="0.25">
      <c r="A82" s="106">
        <v>12.2</v>
      </c>
      <c r="B82" s="53" t="s">
        <v>60</v>
      </c>
      <c r="C82" s="417" t="s">
        <v>82</v>
      </c>
      <c r="D82" s="418"/>
      <c r="E82" s="512" t="s">
        <v>82</v>
      </c>
      <c r="F82" s="418"/>
      <c r="G82" s="52"/>
      <c r="H82" s="38"/>
    </row>
    <row r="83" spans="1:8" ht="30.75" thickBot="1" x14ac:dyDescent="0.3">
      <c r="A83" s="26">
        <v>12.3</v>
      </c>
      <c r="B83" s="54" t="s">
        <v>61</v>
      </c>
      <c r="C83" s="412" t="s">
        <v>82</v>
      </c>
      <c r="D83" s="413"/>
      <c r="E83" s="620" t="s">
        <v>82</v>
      </c>
      <c r="F83" s="413"/>
      <c r="G83" s="126"/>
      <c r="H83" s="48"/>
    </row>
    <row r="84" spans="1:8" ht="177.75" customHeight="1" thickBot="1" x14ac:dyDescent="0.3">
      <c r="A84" s="242" t="s">
        <v>62</v>
      </c>
      <c r="B84" s="243"/>
      <c r="C84" s="383" t="s">
        <v>82</v>
      </c>
      <c r="D84" s="384"/>
      <c r="E84" s="383" t="s">
        <v>82</v>
      </c>
      <c r="F84" s="384"/>
      <c r="G84" s="50" t="s">
        <v>155</v>
      </c>
      <c r="H84" s="131" t="s">
        <v>580</v>
      </c>
    </row>
  </sheetData>
  <mergeCells count="116">
    <mergeCell ref="C53:C55"/>
    <mergeCell ref="E51:F51"/>
    <mergeCell ref="E53:E55"/>
    <mergeCell ref="G53:G55"/>
    <mergeCell ref="A73:A74"/>
    <mergeCell ref="B73:B74"/>
    <mergeCell ref="G73:G74"/>
    <mergeCell ref="G40:G44"/>
    <mergeCell ref="D70:D71"/>
    <mergeCell ref="A68:A69"/>
    <mergeCell ref="B68:B69"/>
    <mergeCell ref="G70:G72"/>
    <mergeCell ref="A51:A52"/>
    <mergeCell ref="B51:B52"/>
    <mergeCell ref="A45:A46"/>
    <mergeCell ref="B45:B46"/>
    <mergeCell ref="H40:H44"/>
    <mergeCell ref="C40:C44"/>
    <mergeCell ref="D40:D44"/>
    <mergeCell ref="C45:D45"/>
    <mergeCell ref="E45:F45"/>
    <mergeCell ref="C51:D51"/>
    <mergeCell ref="G51:G52"/>
    <mergeCell ref="H51:H52"/>
    <mergeCell ref="G45:G46"/>
    <mergeCell ref="H45:H46"/>
    <mergeCell ref="E40:E44"/>
    <mergeCell ref="F40:F44"/>
    <mergeCell ref="A33:A34"/>
    <mergeCell ref="B33:B34"/>
    <mergeCell ref="G29:G30"/>
    <mergeCell ref="H29:H30"/>
    <mergeCell ref="C76:D76"/>
    <mergeCell ref="E76:F76"/>
    <mergeCell ref="A38:A39"/>
    <mergeCell ref="B38:B39"/>
    <mergeCell ref="G35:G37"/>
    <mergeCell ref="G33:G34"/>
    <mergeCell ref="C38:D38"/>
    <mergeCell ref="E38:F38"/>
    <mergeCell ref="D53:D55"/>
    <mergeCell ref="F53:F55"/>
    <mergeCell ref="E70:E71"/>
    <mergeCell ref="F70:F71"/>
    <mergeCell ref="C68:D68"/>
    <mergeCell ref="E68:F68"/>
    <mergeCell ref="C73:D73"/>
    <mergeCell ref="E73:F73"/>
    <mergeCell ref="A76:A77"/>
    <mergeCell ref="B76:B77"/>
    <mergeCell ref="G76:G77"/>
    <mergeCell ref="H76:H77"/>
    <mergeCell ref="C11:G11"/>
    <mergeCell ref="A1:H2"/>
    <mergeCell ref="A4:H5"/>
    <mergeCell ref="C8:G8"/>
    <mergeCell ref="C9:G9"/>
    <mergeCell ref="C10:G10"/>
    <mergeCell ref="C12:D12"/>
    <mergeCell ref="C29:D29"/>
    <mergeCell ref="E29:F29"/>
    <mergeCell ref="A29:A30"/>
    <mergeCell ref="B29:B30"/>
    <mergeCell ref="H17:H23"/>
    <mergeCell ref="C24:E24"/>
    <mergeCell ref="F25:F28"/>
    <mergeCell ref="G25:G28"/>
    <mergeCell ref="H25:H28"/>
    <mergeCell ref="E12:F12"/>
    <mergeCell ref="C13:D13"/>
    <mergeCell ref="E13:F13"/>
    <mergeCell ref="C14:D14"/>
    <mergeCell ref="E14:F14"/>
    <mergeCell ref="G17:G23"/>
    <mergeCell ref="F17:F23"/>
    <mergeCell ref="C16:E16"/>
    <mergeCell ref="C17:E23"/>
    <mergeCell ref="C25:E28"/>
    <mergeCell ref="C33:D33"/>
    <mergeCell ref="E33:F33"/>
    <mergeCell ref="G31:G32"/>
    <mergeCell ref="H31:H32"/>
    <mergeCell ref="H35:H37"/>
    <mergeCell ref="H33:H34"/>
    <mergeCell ref="G38:G39"/>
    <mergeCell ref="H38:H39"/>
    <mergeCell ref="G79:G80"/>
    <mergeCell ref="H79:H80"/>
    <mergeCell ref="C80:D80"/>
    <mergeCell ref="E80:F80"/>
    <mergeCell ref="C57:E57"/>
    <mergeCell ref="C58:E58"/>
    <mergeCell ref="G57:G67"/>
    <mergeCell ref="H57:H67"/>
    <mergeCell ref="C56:E56"/>
    <mergeCell ref="C59:E66"/>
    <mergeCell ref="C67:E67"/>
    <mergeCell ref="F59:F66"/>
    <mergeCell ref="H73:H74"/>
    <mergeCell ref="H70:H72"/>
    <mergeCell ref="G68:G69"/>
    <mergeCell ref="H68:H69"/>
    <mergeCell ref="C70:C71"/>
    <mergeCell ref="C83:D83"/>
    <mergeCell ref="E81:F81"/>
    <mergeCell ref="E82:F82"/>
    <mergeCell ref="A84:B84"/>
    <mergeCell ref="C84:D84"/>
    <mergeCell ref="E84:F84"/>
    <mergeCell ref="A79:A80"/>
    <mergeCell ref="B79:B80"/>
    <mergeCell ref="E83:F83"/>
    <mergeCell ref="C81:D81"/>
    <mergeCell ref="C82:D82"/>
    <mergeCell ref="C79:D79"/>
    <mergeCell ref="E79:F79"/>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6" zoomScaleNormal="66" workbookViewId="0">
      <selection activeCell="C25" sqref="C25:E2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30</v>
      </c>
      <c r="D8" s="312"/>
      <c r="E8" s="312"/>
      <c r="F8" s="312"/>
      <c r="G8" s="313"/>
    </row>
    <row r="9" spans="1:8" ht="31.5" customHeight="1" thickBot="1" x14ac:dyDescent="0.3">
      <c r="A9" s="56" t="s">
        <v>3</v>
      </c>
      <c r="B9" s="57" t="s">
        <v>4</v>
      </c>
      <c r="C9" s="314" t="s">
        <v>198</v>
      </c>
      <c r="D9" s="315"/>
      <c r="E9" s="315"/>
      <c r="F9" s="315"/>
      <c r="G9" s="316"/>
    </row>
    <row r="10" spans="1:8" ht="27" customHeight="1" thickBot="1" x14ac:dyDescent="0.3">
      <c r="A10" s="56" t="s">
        <v>5</v>
      </c>
      <c r="B10" s="57" t="s">
        <v>172</v>
      </c>
      <c r="C10" s="311" t="s">
        <v>197</v>
      </c>
      <c r="D10" s="312"/>
      <c r="E10" s="312"/>
      <c r="F10" s="312"/>
      <c r="G10" s="313"/>
    </row>
    <row r="11" spans="1:8" ht="31.5" customHeight="1" thickBot="1" x14ac:dyDescent="0.3">
      <c r="A11" s="56" t="s">
        <v>171</v>
      </c>
      <c r="B11" s="58" t="s">
        <v>63</v>
      </c>
      <c r="C11" s="317" t="s">
        <v>79</v>
      </c>
      <c r="D11" s="318"/>
      <c r="E11" s="318"/>
      <c r="F11" s="318"/>
      <c r="G11" s="319"/>
    </row>
    <row r="12" spans="1:8" ht="31.5" customHeight="1" thickBot="1" x14ac:dyDescent="0.3">
      <c r="A12" s="56" t="s">
        <v>5</v>
      </c>
      <c r="B12" s="57" t="s">
        <v>6</v>
      </c>
      <c r="C12" s="402" t="s">
        <v>196</v>
      </c>
      <c r="D12" s="403"/>
      <c r="E12" s="409" t="s">
        <v>195</v>
      </c>
      <c r="F12" s="410"/>
      <c r="G12" s="5"/>
      <c r="H12" s="6"/>
    </row>
    <row r="13" spans="1:8" ht="33" customHeight="1" thickBot="1" x14ac:dyDescent="0.3">
      <c r="A13" s="56" t="s">
        <v>7</v>
      </c>
      <c r="B13" s="57" t="s">
        <v>8</v>
      </c>
      <c r="C13" s="295" t="s">
        <v>168</v>
      </c>
      <c r="D13" s="296"/>
      <c r="E13" s="295" t="s">
        <v>168</v>
      </c>
      <c r="F13" s="296"/>
    </row>
    <row r="14" spans="1:8" ht="29.25" customHeight="1" thickBot="1" x14ac:dyDescent="0.3">
      <c r="A14" s="56" t="s">
        <v>9</v>
      </c>
      <c r="B14" s="57" t="s">
        <v>10</v>
      </c>
      <c r="C14" s="295" t="s">
        <v>89</v>
      </c>
      <c r="D14" s="296"/>
      <c r="E14" s="295" t="s">
        <v>89</v>
      </c>
      <c r="F14" s="296"/>
    </row>
    <row r="15" spans="1:8" ht="15.75" thickBot="1" x14ac:dyDescent="0.3">
      <c r="A15" s="3"/>
      <c r="B15" s="4"/>
      <c r="C15" s="7"/>
      <c r="E15" s="7"/>
    </row>
    <row r="16" spans="1:8" x14ac:dyDescent="0.25">
      <c r="A16" s="29">
        <v>1</v>
      </c>
      <c r="B16" s="33" t="s">
        <v>14</v>
      </c>
      <c r="C16" s="330" t="s">
        <v>11</v>
      </c>
      <c r="D16" s="331"/>
      <c r="E16" s="332"/>
      <c r="F16" s="109" t="s">
        <v>12</v>
      </c>
      <c r="G16" s="36" t="s">
        <v>64</v>
      </c>
      <c r="H16" s="40" t="s">
        <v>13</v>
      </c>
    </row>
    <row r="17" spans="1:8" ht="30" x14ac:dyDescent="0.25">
      <c r="A17" s="106">
        <v>1.1000000000000001</v>
      </c>
      <c r="B17" s="9" t="s">
        <v>15</v>
      </c>
      <c r="C17" s="426" t="s">
        <v>155</v>
      </c>
      <c r="D17" s="427"/>
      <c r="E17" s="428"/>
      <c r="F17" s="435" t="s">
        <v>194</v>
      </c>
      <c r="G17" s="438" t="s">
        <v>155</v>
      </c>
      <c r="H17" s="424"/>
    </row>
    <row r="18" spans="1:8" x14ac:dyDescent="0.25">
      <c r="A18" s="106">
        <v>1.2</v>
      </c>
      <c r="B18" s="10" t="s">
        <v>16</v>
      </c>
      <c r="C18" s="429"/>
      <c r="D18" s="430"/>
      <c r="E18" s="431"/>
      <c r="F18" s="436"/>
      <c r="G18" s="424"/>
      <c r="H18" s="424"/>
    </row>
    <row r="19" spans="1:8" ht="30" x14ac:dyDescent="0.25">
      <c r="A19" s="106">
        <v>1.3</v>
      </c>
      <c r="B19" s="9" t="s">
        <v>17</v>
      </c>
      <c r="C19" s="429"/>
      <c r="D19" s="430"/>
      <c r="E19" s="431"/>
      <c r="F19" s="436"/>
      <c r="G19" s="424"/>
      <c r="H19" s="424"/>
    </row>
    <row r="20" spans="1:8" ht="60" x14ac:dyDescent="0.25">
      <c r="A20" s="106">
        <v>1.4</v>
      </c>
      <c r="B20" s="9" t="s">
        <v>18</v>
      </c>
      <c r="C20" s="429"/>
      <c r="D20" s="430"/>
      <c r="E20" s="431"/>
      <c r="F20" s="436"/>
      <c r="G20" s="424"/>
      <c r="H20" s="424"/>
    </row>
    <row r="21" spans="1:8" ht="105" x14ac:dyDescent="0.25">
      <c r="A21" s="106">
        <v>1.5</v>
      </c>
      <c r="B21" s="9" t="s">
        <v>19</v>
      </c>
      <c r="C21" s="429"/>
      <c r="D21" s="430"/>
      <c r="E21" s="431"/>
      <c r="F21" s="436"/>
      <c r="G21" s="424"/>
      <c r="H21" s="424"/>
    </row>
    <row r="22" spans="1:8" ht="30" x14ac:dyDescent="0.25">
      <c r="A22" s="106">
        <v>1.6</v>
      </c>
      <c r="B22" s="11" t="s">
        <v>20</v>
      </c>
      <c r="C22" s="429"/>
      <c r="D22" s="430"/>
      <c r="E22" s="431"/>
      <c r="F22" s="436"/>
      <c r="G22" s="424"/>
      <c r="H22" s="424"/>
    </row>
    <row r="23" spans="1:8" ht="45.75" thickBot="1" x14ac:dyDescent="0.3">
      <c r="A23" s="74">
        <v>1.7</v>
      </c>
      <c r="B23" s="13" t="s">
        <v>21</v>
      </c>
      <c r="C23" s="432"/>
      <c r="D23" s="433"/>
      <c r="E23" s="434"/>
      <c r="F23" s="437"/>
      <c r="G23" s="425"/>
      <c r="H23" s="425"/>
    </row>
    <row r="24" spans="1:8" ht="39" customHeight="1" x14ac:dyDescent="0.25">
      <c r="A24" s="29">
        <v>2</v>
      </c>
      <c r="B24" s="30" t="s">
        <v>69</v>
      </c>
      <c r="C24" s="330" t="s">
        <v>11</v>
      </c>
      <c r="D24" s="331"/>
      <c r="E24" s="332"/>
      <c r="F24" s="109" t="s">
        <v>12</v>
      </c>
      <c r="G24" s="36" t="s">
        <v>64</v>
      </c>
      <c r="H24" s="41" t="s">
        <v>13</v>
      </c>
    </row>
    <row r="25" spans="1:8" ht="45.75" customHeight="1" x14ac:dyDescent="0.25">
      <c r="A25" s="106">
        <v>2.1</v>
      </c>
      <c r="B25" s="11" t="s">
        <v>22</v>
      </c>
      <c r="C25" s="304" t="s">
        <v>82</v>
      </c>
      <c r="D25" s="343"/>
      <c r="E25" s="344"/>
      <c r="F25" s="307" t="s">
        <v>193</v>
      </c>
      <c r="G25" s="280" t="s">
        <v>155</v>
      </c>
      <c r="H25" s="291"/>
    </row>
    <row r="26" spans="1:8" ht="50.25" customHeight="1" x14ac:dyDescent="0.25">
      <c r="A26" s="106">
        <v>2.2000000000000002</v>
      </c>
      <c r="B26" s="11" t="s">
        <v>70</v>
      </c>
      <c r="C26" s="305"/>
      <c r="D26" s="345"/>
      <c r="E26" s="346"/>
      <c r="F26" s="308"/>
      <c r="G26" s="273"/>
      <c r="H26" s="291"/>
    </row>
    <row r="27" spans="1:8" ht="114.75" customHeight="1" x14ac:dyDescent="0.25">
      <c r="A27" s="106">
        <v>2.2999999999999998</v>
      </c>
      <c r="B27" s="11" t="s">
        <v>23</v>
      </c>
      <c r="C27" s="305"/>
      <c r="D27" s="345"/>
      <c r="E27" s="346"/>
      <c r="F27" s="308"/>
      <c r="G27" s="273"/>
      <c r="H27" s="291"/>
    </row>
    <row r="28" spans="1:8" ht="42" customHeight="1" thickBot="1" x14ac:dyDescent="0.3">
      <c r="A28" s="74">
        <v>2.4</v>
      </c>
      <c r="B28" s="13" t="s">
        <v>24</v>
      </c>
      <c r="C28" s="306"/>
      <c r="D28" s="347"/>
      <c r="E28" s="348"/>
      <c r="F28" s="309"/>
      <c r="G28" s="274"/>
      <c r="H28" s="292"/>
    </row>
    <row r="29" spans="1:8" ht="63" customHeight="1" thickBot="1" x14ac:dyDescent="0.3">
      <c r="A29" s="229">
        <v>3</v>
      </c>
      <c r="B29" s="240" t="s">
        <v>25</v>
      </c>
      <c r="C29" s="327" t="str">
        <f>+C12</f>
        <v>CAYCO S.A.S (LIDER)</v>
      </c>
      <c r="D29" s="327"/>
      <c r="E29" s="327" t="str">
        <f>+E12</f>
        <v>GESTIÓN DE PROYECTOS DE INGENIERIA S.A.S</v>
      </c>
      <c r="F29" s="328"/>
      <c r="G29" s="252" t="s">
        <v>64</v>
      </c>
      <c r="H29" s="252" t="s">
        <v>13</v>
      </c>
    </row>
    <row r="30" spans="1:8" ht="30" x14ac:dyDescent="0.25">
      <c r="A30" s="230"/>
      <c r="B30" s="241"/>
      <c r="C30" s="107" t="s">
        <v>11</v>
      </c>
      <c r="D30" s="109" t="s">
        <v>12</v>
      </c>
      <c r="E30" s="107" t="s">
        <v>11</v>
      </c>
      <c r="F30" s="109" t="s">
        <v>12</v>
      </c>
      <c r="G30" s="253"/>
      <c r="H30" s="253"/>
    </row>
    <row r="31" spans="1:8" ht="47.25" customHeight="1" x14ac:dyDescent="0.25">
      <c r="A31" s="106" t="s">
        <v>26</v>
      </c>
      <c r="B31" s="9" t="s">
        <v>15</v>
      </c>
      <c r="C31" s="100" t="s">
        <v>156</v>
      </c>
      <c r="D31" s="100"/>
      <c r="E31" s="100" t="s">
        <v>156</v>
      </c>
      <c r="F31" s="99"/>
      <c r="G31" s="266"/>
      <c r="H31" s="293"/>
    </row>
    <row r="32" spans="1:8" ht="30.75" thickBot="1" x14ac:dyDescent="0.3">
      <c r="A32" s="74" t="s">
        <v>27</v>
      </c>
      <c r="B32" s="13" t="s">
        <v>28</v>
      </c>
      <c r="C32" s="101"/>
      <c r="D32" s="101"/>
      <c r="E32" s="101"/>
      <c r="F32" s="102"/>
      <c r="G32" s="268"/>
      <c r="H32" s="294"/>
    </row>
    <row r="33" spans="1:8" ht="33" customHeight="1" thickBot="1" x14ac:dyDescent="0.3">
      <c r="A33" s="229">
        <v>4</v>
      </c>
      <c r="B33" s="288" t="s">
        <v>29</v>
      </c>
      <c r="C33" s="327" t="str">
        <f>+C12</f>
        <v>CAYCO S.A.S (LIDER)</v>
      </c>
      <c r="D33" s="327"/>
      <c r="E33" s="327" t="str">
        <f>+E12</f>
        <v>GESTIÓN DE PROYECTOS DE INGENIERIA S.A.S</v>
      </c>
      <c r="F33" s="328"/>
      <c r="G33" s="252" t="s">
        <v>64</v>
      </c>
      <c r="H33" s="252" t="s">
        <v>13</v>
      </c>
    </row>
    <row r="34" spans="1:8" ht="33" customHeight="1" x14ac:dyDescent="0.25">
      <c r="A34" s="230"/>
      <c r="B34" s="289"/>
      <c r="C34" s="107" t="s">
        <v>11</v>
      </c>
      <c r="D34" s="109" t="s">
        <v>12</v>
      </c>
      <c r="E34" s="107" t="s">
        <v>11</v>
      </c>
      <c r="F34" s="109" t="s">
        <v>12</v>
      </c>
      <c r="G34" s="253"/>
      <c r="H34" s="253"/>
    </row>
    <row r="35" spans="1:8" ht="47.25" customHeight="1" x14ac:dyDescent="0.25">
      <c r="A35" s="106">
        <v>4.0999999999999996</v>
      </c>
      <c r="B35" s="11" t="s">
        <v>162</v>
      </c>
      <c r="C35" s="100" t="s">
        <v>82</v>
      </c>
      <c r="D35" s="100" t="s">
        <v>192</v>
      </c>
      <c r="E35" s="100" t="s">
        <v>82</v>
      </c>
      <c r="F35" s="99" t="s">
        <v>191</v>
      </c>
      <c r="G35" s="266" t="s">
        <v>155</v>
      </c>
      <c r="H35" s="303"/>
    </row>
    <row r="36" spans="1:8" ht="30" x14ac:dyDescent="0.25">
      <c r="A36" s="106">
        <v>4.2</v>
      </c>
      <c r="B36" s="11" t="s">
        <v>30</v>
      </c>
      <c r="C36" s="100" t="s">
        <v>82</v>
      </c>
      <c r="D36" s="100">
        <v>55</v>
      </c>
      <c r="E36" s="100" t="s">
        <v>82</v>
      </c>
      <c r="F36" s="99" t="s">
        <v>190</v>
      </c>
      <c r="G36" s="267"/>
      <c r="H36" s="303"/>
    </row>
    <row r="37" spans="1:8" ht="30.75" thickBot="1" x14ac:dyDescent="0.3">
      <c r="A37" s="74">
        <v>4.3</v>
      </c>
      <c r="B37" s="13" t="s">
        <v>65</v>
      </c>
      <c r="C37" s="101" t="s">
        <v>189</v>
      </c>
      <c r="D37" s="101">
        <v>14</v>
      </c>
      <c r="E37" s="101" t="s">
        <v>94</v>
      </c>
      <c r="F37" s="102">
        <v>59</v>
      </c>
      <c r="G37" s="268"/>
      <c r="H37" s="294"/>
    </row>
    <row r="38" spans="1:8" ht="30" customHeight="1" thickBot="1" x14ac:dyDescent="0.3">
      <c r="A38" s="229">
        <v>5</v>
      </c>
      <c r="B38" s="231" t="s">
        <v>31</v>
      </c>
      <c r="C38" s="353" t="str">
        <f>+C12</f>
        <v>CAYCO S.A.S (LIDER)</v>
      </c>
      <c r="D38" s="354"/>
      <c r="E38" s="353" t="str">
        <f>+E12</f>
        <v>GESTIÓN DE PROYECTOS DE INGENIERIA S.A.S</v>
      </c>
      <c r="F38" s="354"/>
      <c r="G38" s="252" t="s">
        <v>64</v>
      </c>
      <c r="H38" s="252" t="s">
        <v>13</v>
      </c>
    </row>
    <row r="39" spans="1:8" ht="30.75" thickBot="1" x14ac:dyDescent="0.3">
      <c r="A39" s="230"/>
      <c r="B39" s="232"/>
      <c r="C39" s="108" t="s">
        <v>11</v>
      </c>
      <c r="D39" s="44" t="s">
        <v>12</v>
      </c>
      <c r="E39" s="108" t="s">
        <v>11</v>
      </c>
      <c r="F39" s="44" t="s">
        <v>12</v>
      </c>
      <c r="G39" s="253"/>
      <c r="H39" s="253"/>
    </row>
    <row r="40" spans="1:8" ht="45" customHeight="1" x14ac:dyDescent="0.25">
      <c r="A40" s="106">
        <v>5.0999999999999996</v>
      </c>
      <c r="B40" s="11" t="s">
        <v>162</v>
      </c>
      <c r="C40" s="263" t="s">
        <v>82</v>
      </c>
      <c r="D40" s="263" t="s">
        <v>188</v>
      </c>
      <c r="E40" s="322" t="s">
        <v>82</v>
      </c>
      <c r="F40" s="271" t="s">
        <v>187</v>
      </c>
      <c r="G40" s="280" t="s">
        <v>155</v>
      </c>
      <c r="H40" s="281"/>
    </row>
    <row r="41" spans="1:8" ht="45" x14ac:dyDescent="0.25">
      <c r="A41" s="106">
        <v>5.2</v>
      </c>
      <c r="B41" s="11" t="s">
        <v>72</v>
      </c>
      <c r="C41" s="264"/>
      <c r="D41" s="264"/>
      <c r="E41" s="323"/>
      <c r="F41" s="308"/>
      <c r="G41" s="273"/>
      <c r="H41" s="282"/>
    </row>
    <row r="42" spans="1:8" ht="45" x14ac:dyDescent="0.25">
      <c r="A42" s="106">
        <v>5.3</v>
      </c>
      <c r="B42" s="19" t="s">
        <v>71</v>
      </c>
      <c r="C42" s="264"/>
      <c r="D42" s="264"/>
      <c r="E42" s="323"/>
      <c r="F42" s="308"/>
      <c r="G42" s="273"/>
      <c r="H42" s="282"/>
    </row>
    <row r="43" spans="1:8" ht="30" x14ac:dyDescent="0.25">
      <c r="A43" s="106">
        <v>5.4</v>
      </c>
      <c r="B43" s="11" t="s">
        <v>32</v>
      </c>
      <c r="C43" s="264"/>
      <c r="D43" s="264"/>
      <c r="E43" s="323"/>
      <c r="F43" s="308"/>
      <c r="G43" s="273"/>
      <c r="H43" s="282"/>
    </row>
    <row r="44" spans="1:8" ht="30.75" thickBot="1" x14ac:dyDescent="0.3">
      <c r="A44" s="74">
        <v>5.5</v>
      </c>
      <c r="B44" s="13" t="s">
        <v>33</v>
      </c>
      <c r="C44" s="265"/>
      <c r="D44" s="265"/>
      <c r="E44" s="324"/>
      <c r="F44" s="309"/>
      <c r="G44" s="274"/>
      <c r="H44" s="283"/>
    </row>
    <row r="45" spans="1:8" ht="30" customHeight="1" thickBot="1" x14ac:dyDescent="0.3">
      <c r="A45" s="229">
        <v>6</v>
      </c>
      <c r="B45" s="231" t="s">
        <v>34</v>
      </c>
      <c r="C45" s="357" t="str">
        <f>+C12</f>
        <v>CAYCO S.A.S (LIDER)</v>
      </c>
      <c r="D45" s="358"/>
      <c r="E45" s="356" t="str">
        <f>+E12</f>
        <v>GESTIÓN DE PROYECTOS DE INGENIERIA S.A.S</v>
      </c>
      <c r="F45" s="328"/>
      <c r="G45" s="252" t="s">
        <v>64</v>
      </c>
      <c r="H45" s="252" t="s">
        <v>13</v>
      </c>
    </row>
    <row r="46" spans="1:8" ht="30" customHeight="1" thickBot="1" x14ac:dyDescent="0.3">
      <c r="A46" s="230"/>
      <c r="B46" s="232"/>
      <c r="C46" s="46" t="s">
        <v>11</v>
      </c>
      <c r="D46" s="47" t="s">
        <v>12</v>
      </c>
      <c r="E46" s="45" t="s">
        <v>11</v>
      </c>
      <c r="F46" s="44" t="s">
        <v>12</v>
      </c>
      <c r="G46" s="253"/>
      <c r="H46" s="253"/>
    </row>
    <row r="47" spans="1:8" ht="60" x14ac:dyDescent="0.25">
      <c r="A47" s="106">
        <v>6.1</v>
      </c>
      <c r="B47" s="11" t="s">
        <v>35</v>
      </c>
      <c r="C47" s="103" t="s">
        <v>156</v>
      </c>
      <c r="D47" s="103"/>
      <c r="E47" s="100" t="s">
        <v>156</v>
      </c>
      <c r="F47" s="99"/>
      <c r="G47" s="34"/>
      <c r="H47" s="38"/>
    </row>
    <row r="48" spans="1:8" ht="45" x14ac:dyDescent="0.25">
      <c r="A48" s="106">
        <v>6.2</v>
      </c>
      <c r="B48" s="11" t="s">
        <v>36</v>
      </c>
      <c r="C48" s="100" t="s">
        <v>156</v>
      </c>
      <c r="D48" s="100"/>
      <c r="E48" s="100" t="s">
        <v>156</v>
      </c>
      <c r="F48" s="99"/>
      <c r="G48" s="34"/>
      <c r="H48" s="38"/>
    </row>
    <row r="49" spans="1:9" ht="60" x14ac:dyDescent="0.25">
      <c r="A49" s="106">
        <v>6.3</v>
      </c>
      <c r="B49" s="11" t="s">
        <v>37</v>
      </c>
      <c r="C49" s="100" t="s">
        <v>156</v>
      </c>
      <c r="D49" s="100"/>
      <c r="E49" s="100" t="s">
        <v>156</v>
      </c>
      <c r="F49" s="99"/>
      <c r="G49" s="34"/>
      <c r="H49" s="38"/>
    </row>
    <row r="50" spans="1:9" ht="75.75" thickBot="1" x14ac:dyDescent="0.3">
      <c r="A50" s="106">
        <v>6.4</v>
      </c>
      <c r="B50" s="13" t="s">
        <v>38</v>
      </c>
      <c r="C50" s="101" t="s">
        <v>156</v>
      </c>
      <c r="D50" s="101"/>
      <c r="E50" s="101" t="s">
        <v>156</v>
      </c>
      <c r="F50" s="102"/>
      <c r="G50" s="35"/>
      <c r="H50" s="39"/>
    </row>
    <row r="51" spans="1:9" ht="30" customHeight="1" thickBot="1" x14ac:dyDescent="0.3">
      <c r="A51" s="229">
        <v>7</v>
      </c>
      <c r="B51" s="240" t="s">
        <v>39</v>
      </c>
      <c r="C51" s="327" t="str">
        <f>+C12</f>
        <v>CAYCO S.A.S (LIDER)</v>
      </c>
      <c r="D51" s="327"/>
      <c r="E51" s="327" t="str">
        <f>+E12</f>
        <v>GESTIÓN DE PROYECTOS DE INGENIERIA S.A.S</v>
      </c>
      <c r="F51" s="328"/>
      <c r="G51" s="252" t="s">
        <v>64</v>
      </c>
      <c r="H51" s="252" t="s">
        <v>13</v>
      </c>
    </row>
    <row r="52" spans="1:9" ht="30.75" thickBot="1" x14ac:dyDescent="0.3">
      <c r="A52" s="230"/>
      <c r="B52" s="241"/>
      <c r="C52" s="46" t="s">
        <v>11</v>
      </c>
      <c r="D52" s="47" t="s">
        <v>12</v>
      </c>
      <c r="E52" s="45" t="s">
        <v>11</v>
      </c>
      <c r="F52" s="44" t="s">
        <v>12</v>
      </c>
      <c r="G52" s="253"/>
      <c r="H52" s="253"/>
    </row>
    <row r="53" spans="1:9" ht="30" x14ac:dyDescent="0.25">
      <c r="A53" s="106">
        <v>7.1</v>
      </c>
      <c r="B53" s="11" t="s">
        <v>40</v>
      </c>
      <c r="C53" s="263" t="s">
        <v>82</v>
      </c>
      <c r="D53" s="394">
        <v>136</v>
      </c>
      <c r="E53" s="422" t="s">
        <v>82</v>
      </c>
      <c r="F53" s="418">
        <v>137</v>
      </c>
      <c r="G53" s="266" t="s">
        <v>155</v>
      </c>
      <c r="H53" s="34"/>
    </row>
    <row r="54" spans="1:9" ht="45" x14ac:dyDescent="0.25">
      <c r="A54" s="106">
        <v>7.2</v>
      </c>
      <c r="B54" s="11" t="s">
        <v>41</v>
      </c>
      <c r="C54" s="264"/>
      <c r="D54" s="394"/>
      <c r="E54" s="482"/>
      <c r="F54" s="418"/>
      <c r="G54" s="267"/>
      <c r="H54" s="34"/>
    </row>
    <row r="55" spans="1:9" ht="60.75" thickBot="1" x14ac:dyDescent="0.3">
      <c r="A55" s="74">
        <v>7.3</v>
      </c>
      <c r="B55" s="13" t="s">
        <v>42</v>
      </c>
      <c r="C55" s="265"/>
      <c r="D55" s="395"/>
      <c r="E55" s="483"/>
      <c r="F55" s="413"/>
      <c r="G55" s="268"/>
      <c r="H55" s="35"/>
    </row>
    <row r="56" spans="1:9" x14ac:dyDescent="0.25">
      <c r="A56" s="29">
        <v>8</v>
      </c>
      <c r="B56" s="49" t="s">
        <v>43</v>
      </c>
      <c r="C56" s="330" t="s">
        <v>11</v>
      </c>
      <c r="D56" s="331"/>
      <c r="E56" s="332"/>
      <c r="F56" s="109" t="s">
        <v>12</v>
      </c>
      <c r="G56" s="36" t="s">
        <v>64</v>
      </c>
      <c r="H56" s="40" t="s">
        <v>13</v>
      </c>
    </row>
    <row r="57" spans="1:9" x14ac:dyDescent="0.25">
      <c r="A57" s="106">
        <v>8.1</v>
      </c>
      <c r="B57" s="11" t="s">
        <v>44</v>
      </c>
      <c r="C57" s="516" t="s">
        <v>160</v>
      </c>
      <c r="D57" s="516"/>
      <c r="E57" s="516"/>
      <c r="F57" s="130" t="s">
        <v>185</v>
      </c>
      <c r="G57" s="256" t="s">
        <v>155</v>
      </c>
      <c r="H57" s="293"/>
    </row>
    <row r="58" spans="1:9" x14ac:dyDescent="0.25">
      <c r="A58" s="106">
        <v>8.1999999999999993</v>
      </c>
      <c r="B58" s="11" t="s">
        <v>45</v>
      </c>
      <c r="C58" s="516" t="s">
        <v>186</v>
      </c>
      <c r="D58" s="516"/>
      <c r="E58" s="516"/>
      <c r="F58" s="130" t="s">
        <v>185</v>
      </c>
      <c r="G58" s="652"/>
      <c r="H58" s="303"/>
    </row>
    <row r="59" spans="1:9" ht="30" x14ac:dyDescent="0.25">
      <c r="A59" s="106">
        <v>8.3000000000000007</v>
      </c>
      <c r="B59" s="11" t="s">
        <v>46</v>
      </c>
      <c r="C59" s="233" t="s">
        <v>82</v>
      </c>
      <c r="D59" s="520"/>
      <c r="E59" s="419"/>
      <c r="F59" s="236">
        <v>158</v>
      </c>
      <c r="G59" s="652"/>
      <c r="H59" s="303"/>
    </row>
    <row r="60" spans="1:9" ht="45" x14ac:dyDescent="0.25">
      <c r="A60" s="106">
        <v>8.4</v>
      </c>
      <c r="B60" s="11" t="s">
        <v>47</v>
      </c>
      <c r="C60" s="234"/>
      <c r="D60" s="521"/>
      <c r="E60" s="420"/>
      <c r="F60" s="237"/>
      <c r="G60" s="652"/>
      <c r="H60" s="303"/>
    </row>
    <row r="61" spans="1:9" ht="45" x14ac:dyDescent="0.25">
      <c r="A61" s="106">
        <v>8.5</v>
      </c>
      <c r="B61" s="11" t="s">
        <v>73</v>
      </c>
      <c r="C61" s="234"/>
      <c r="D61" s="521"/>
      <c r="E61" s="420"/>
      <c r="F61" s="237"/>
      <c r="G61" s="652"/>
      <c r="H61" s="303"/>
    </row>
    <row r="62" spans="1:9" x14ac:dyDescent="0.25">
      <c r="A62" s="106">
        <v>8.6</v>
      </c>
      <c r="B62" s="11" t="s">
        <v>48</v>
      </c>
      <c r="C62" s="234"/>
      <c r="D62" s="521"/>
      <c r="E62" s="420"/>
      <c r="F62" s="237"/>
      <c r="G62" s="652"/>
      <c r="H62" s="303"/>
    </row>
    <row r="63" spans="1:9" x14ac:dyDescent="0.25">
      <c r="A63" s="106">
        <v>8.6999999999999993</v>
      </c>
      <c r="B63" s="11" t="s">
        <v>49</v>
      </c>
      <c r="C63" s="234"/>
      <c r="D63" s="521"/>
      <c r="E63" s="420"/>
      <c r="F63" s="237"/>
      <c r="G63" s="652"/>
      <c r="H63" s="303"/>
    </row>
    <row r="64" spans="1:9" ht="45" x14ac:dyDescent="0.25">
      <c r="A64" s="106">
        <v>8.8000000000000007</v>
      </c>
      <c r="B64" s="11" t="s">
        <v>74</v>
      </c>
      <c r="C64" s="234"/>
      <c r="D64" s="521"/>
      <c r="E64" s="420"/>
      <c r="F64" s="237"/>
      <c r="G64" s="652"/>
      <c r="H64" s="303"/>
      <c r="I64" s="20"/>
    </row>
    <row r="65" spans="1:9" ht="31.5" customHeight="1" x14ac:dyDescent="0.3">
      <c r="A65" s="106">
        <v>8.9</v>
      </c>
      <c r="B65" s="21" t="s">
        <v>50</v>
      </c>
      <c r="C65" s="234"/>
      <c r="D65" s="521"/>
      <c r="E65" s="420"/>
      <c r="F65" s="237"/>
      <c r="G65" s="652"/>
      <c r="H65" s="303"/>
      <c r="I65" s="22"/>
    </row>
    <row r="66" spans="1:9" ht="16.5" x14ac:dyDescent="0.3">
      <c r="A66" s="23" t="s">
        <v>66</v>
      </c>
      <c r="B66" s="11" t="s">
        <v>51</v>
      </c>
      <c r="C66" s="235"/>
      <c r="D66" s="522"/>
      <c r="E66" s="421"/>
      <c r="F66" s="238"/>
      <c r="G66" s="652"/>
      <c r="H66" s="303"/>
      <c r="I66" s="22"/>
    </row>
    <row r="67" spans="1:9" ht="45.75" thickBot="1" x14ac:dyDescent="0.3">
      <c r="A67" s="23" t="s">
        <v>67</v>
      </c>
      <c r="B67" s="13" t="s">
        <v>75</v>
      </c>
      <c r="C67" s="626" t="s">
        <v>82</v>
      </c>
      <c r="D67" s="626"/>
      <c r="E67" s="626"/>
      <c r="F67" s="105" t="s">
        <v>184</v>
      </c>
      <c r="G67" s="653"/>
      <c r="H67" s="294"/>
      <c r="I67" s="24"/>
    </row>
    <row r="68" spans="1:9" ht="30" customHeight="1" thickBot="1" x14ac:dyDescent="0.3">
      <c r="A68" s="229">
        <v>9</v>
      </c>
      <c r="B68" s="240" t="s">
        <v>52</v>
      </c>
      <c r="C68" s="327" t="str">
        <f>+C12</f>
        <v>CAYCO S.A.S (LIDER)</v>
      </c>
      <c r="D68" s="327"/>
      <c r="E68" s="327" t="str">
        <f>+E12</f>
        <v>GESTIÓN DE PROYECTOS DE INGENIERIA S.A.S</v>
      </c>
      <c r="F68" s="328"/>
      <c r="G68" s="252" t="s">
        <v>64</v>
      </c>
      <c r="H68" s="252" t="s">
        <v>13</v>
      </c>
    </row>
    <row r="69" spans="1:9" ht="30" customHeight="1" thickBot="1" x14ac:dyDescent="0.3">
      <c r="A69" s="230"/>
      <c r="B69" s="241"/>
      <c r="C69" s="46" t="s">
        <v>11</v>
      </c>
      <c r="D69" s="47" t="s">
        <v>12</v>
      </c>
      <c r="E69" s="45" t="s">
        <v>11</v>
      </c>
      <c r="F69" s="44" t="s">
        <v>12</v>
      </c>
      <c r="G69" s="253"/>
      <c r="H69" s="253"/>
    </row>
    <row r="70" spans="1:9" ht="30" x14ac:dyDescent="0.25">
      <c r="A70" s="106">
        <v>9.1</v>
      </c>
      <c r="B70" s="9" t="s">
        <v>53</v>
      </c>
      <c r="C70" s="263" t="s">
        <v>82</v>
      </c>
      <c r="D70" s="263">
        <v>149</v>
      </c>
      <c r="E70" s="263" t="s">
        <v>156</v>
      </c>
      <c r="F70" s="541"/>
      <c r="G70" s="267" t="s">
        <v>155</v>
      </c>
      <c r="H70" s="303"/>
    </row>
    <row r="71" spans="1:9" x14ac:dyDescent="0.25">
      <c r="A71" s="106">
        <v>9.1999999999999993</v>
      </c>
      <c r="B71" s="10" t="s">
        <v>16</v>
      </c>
      <c r="C71" s="390"/>
      <c r="D71" s="390"/>
      <c r="E71" s="390"/>
      <c r="F71" s="238"/>
      <c r="G71" s="267"/>
      <c r="H71" s="303"/>
    </row>
    <row r="72" spans="1:9" ht="60.75" thickBot="1" x14ac:dyDescent="0.3">
      <c r="A72" s="74">
        <v>9.3000000000000007</v>
      </c>
      <c r="B72" s="25" t="s">
        <v>54</v>
      </c>
      <c r="C72" s="101" t="s">
        <v>82</v>
      </c>
      <c r="D72" s="101">
        <v>150</v>
      </c>
      <c r="E72" s="101" t="s">
        <v>156</v>
      </c>
      <c r="F72" s="102"/>
      <c r="G72" s="268"/>
      <c r="H72" s="294"/>
    </row>
    <row r="73" spans="1:9" ht="30" customHeight="1" thickBot="1" x14ac:dyDescent="0.3">
      <c r="A73" s="229">
        <v>10</v>
      </c>
      <c r="B73" s="240" t="s">
        <v>55</v>
      </c>
      <c r="C73" s="327" t="str">
        <f>+C12</f>
        <v>CAYCO S.A.S (LIDER)</v>
      </c>
      <c r="D73" s="327"/>
      <c r="E73" s="327" t="str">
        <f>+E12</f>
        <v>GESTIÓN DE PROYECTOS DE INGENIERIA S.A.S</v>
      </c>
      <c r="F73" s="328"/>
      <c r="G73" s="252" t="s">
        <v>64</v>
      </c>
      <c r="H73" s="252" t="s">
        <v>13</v>
      </c>
    </row>
    <row r="74" spans="1:9" ht="30" customHeight="1" thickBot="1" x14ac:dyDescent="0.3">
      <c r="A74" s="230"/>
      <c r="B74" s="241"/>
      <c r="C74" s="46" t="s">
        <v>11</v>
      </c>
      <c r="D74" s="47" t="s">
        <v>12</v>
      </c>
      <c r="E74" s="45" t="s">
        <v>11</v>
      </c>
      <c r="F74" s="44" t="s">
        <v>12</v>
      </c>
      <c r="G74" s="253"/>
      <c r="H74" s="253"/>
    </row>
    <row r="75" spans="1:9" ht="30.75" thickBot="1" x14ac:dyDescent="0.3">
      <c r="A75" s="74">
        <v>10.1</v>
      </c>
      <c r="B75" s="13" t="s">
        <v>56</v>
      </c>
      <c r="C75" s="101" t="s">
        <v>156</v>
      </c>
      <c r="D75" s="101"/>
      <c r="E75" s="101" t="s">
        <v>156</v>
      </c>
      <c r="F75" s="102"/>
      <c r="G75" s="35"/>
      <c r="H75" s="39"/>
    </row>
    <row r="76" spans="1:9" ht="30" customHeight="1" thickBot="1" x14ac:dyDescent="0.3">
      <c r="A76" s="229">
        <v>11</v>
      </c>
      <c r="B76" s="240" t="s">
        <v>57</v>
      </c>
      <c r="C76" s="327" t="str">
        <f>+C12</f>
        <v>CAYCO S.A.S (LIDER)</v>
      </c>
      <c r="D76" s="327"/>
      <c r="E76" s="327" t="str">
        <f>+E12</f>
        <v>GESTIÓN DE PROYECTOS DE INGENIERIA S.A.S</v>
      </c>
      <c r="F76" s="328"/>
      <c r="G76" s="252" t="s">
        <v>64</v>
      </c>
      <c r="H76" s="252" t="s">
        <v>13</v>
      </c>
    </row>
    <row r="77" spans="1:9" ht="30" customHeight="1" thickBot="1" x14ac:dyDescent="0.3">
      <c r="A77" s="230"/>
      <c r="B77" s="241"/>
      <c r="C77" s="46" t="s">
        <v>11</v>
      </c>
      <c r="D77" s="47" t="s">
        <v>12</v>
      </c>
      <c r="E77" s="45" t="s">
        <v>11</v>
      </c>
      <c r="F77" s="44" t="s">
        <v>12</v>
      </c>
      <c r="G77" s="253"/>
      <c r="H77" s="253"/>
    </row>
    <row r="78" spans="1:9" ht="30.75" thickBot="1" x14ac:dyDescent="0.3">
      <c r="A78" s="74">
        <v>11.1</v>
      </c>
      <c r="B78" s="55" t="s">
        <v>76</v>
      </c>
      <c r="C78" s="27" t="s">
        <v>156</v>
      </c>
      <c r="D78" s="28"/>
      <c r="E78" s="71" t="s">
        <v>156</v>
      </c>
      <c r="F78" s="102"/>
      <c r="G78" s="35"/>
      <c r="H78" s="39"/>
    </row>
    <row r="79" spans="1:9" ht="30" customHeight="1" thickBot="1" x14ac:dyDescent="0.3">
      <c r="A79" s="229">
        <v>12</v>
      </c>
      <c r="B79" s="231" t="s">
        <v>58</v>
      </c>
      <c r="C79" s="374" t="str">
        <f>+C12</f>
        <v>CAYCO S.A.S (LIDER)</v>
      </c>
      <c r="D79" s="328"/>
      <c r="E79" s="356" t="str">
        <f>+E12</f>
        <v>GESTIÓN DE PROYECTOS DE INGENIERIA S.A.S</v>
      </c>
      <c r="F79" s="328"/>
      <c r="G79" s="250" t="s">
        <v>64</v>
      </c>
      <c r="H79" s="252" t="s">
        <v>13</v>
      </c>
    </row>
    <row r="80" spans="1:9" ht="30" customHeight="1" x14ac:dyDescent="0.25">
      <c r="A80" s="230"/>
      <c r="B80" s="232"/>
      <c r="C80" s="375" t="s">
        <v>11</v>
      </c>
      <c r="D80" s="376"/>
      <c r="E80" s="377" t="s">
        <v>11</v>
      </c>
      <c r="F80" s="239"/>
      <c r="G80" s="251"/>
      <c r="H80" s="253"/>
    </row>
    <row r="81" spans="1:8" ht="45" x14ac:dyDescent="0.25">
      <c r="A81" s="106">
        <v>12.1</v>
      </c>
      <c r="B81" s="53" t="s">
        <v>59</v>
      </c>
      <c r="C81" s="417" t="s">
        <v>82</v>
      </c>
      <c r="D81" s="418"/>
      <c r="E81" s="512" t="s">
        <v>82</v>
      </c>
      <c r="F81" s="418"/>
      <c r="G81" s="52" t="s">
        <v>155</v>
      </c>
      <c r="H81" s="38"/>
    </row>
    <row r="82" spans="1:8" ht="31.5" customHeight="1" x14ac:dyDescent="0.25">
      <c r="A82" s="106">
        <v>12.2</v>
      </c>
      <c r="B82" s="53" t="s">
        <v>60</v>
      </c>
      <c r="C82" s="417" t="s">
        <v>82</v>
      </c>
      <c r="D82" s="418"/>
      <c r="E82" s="512" t="s">
        <v>82</v>
      </c>
      <c r="F82" s="418"/>
      <c r="G82" s="52" t="s">
        <v>155</v>
      </c>
      <c r="H82" s="38"/>
    </row>
    <row r="83" spans="1:8" ht="30.75" thickBot="1" x14ac:dyDescent="0.3">
      <c r="A83" s="26">
        <v>12.3</v>
      </c>
      <c r="B83" s="54" t="s">
        <v>61</v>
      </c>
      <c r="C83" s="412" t="s">
        <v>82</v>
      </c>
      <c r="D83" s="413"/>
      <c r="E83" s="620" t="s">
        <v>82</v>
      </c>
      <c r="F83" s="413"/>
      <c r="G83" s="126" t="s">
        <v>155</v>
      </c>
      <c r="H83" s="48"/>
    </row>
    <row r="84" spans="1:8" ht="19.5" thickBot="1" x14ac:dyDescent="0.3">
      <c r="A84" s="242" t="s">
        <v>62</v>
      </c>
      <c r="B84" s="243"/>
      <c r="C84" s="383" t="s">
        <v>155</v>
      </c>
      <c r="D84" s="384"/>
      <c r="E84" s="383" t="s">
        <v>155</v>
      </c>
      <c r="F84" s="384"/>
      <c r="G84" s="50" t="s">
        <v>155</v>
      </c>
      <c r="H84" s="51"/>
    </row>
  </sheetData>
  <mergeCells count="116">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 ref="A73:A74"/>
    <mergeCell ref="B73:B74"/>
    <mergeCell ref="C73:D73"/>
    <mergeCell ref="E73:F73"/>
    <mergeCell ref="G73:G74"/>
    <mergeCell ref="H73:H74"/>
    <mergeCell ref="A76:A77"/>
    <mergeCell ref="B76:B77"/>
    <mergeCell ref="C76:D76"/>
    <mergeCell ref="E76:F76"/>
    <mergeCell ref="G76:G77"/>
    <mergeCell ref="H76:H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A38:A39"/>
    <mergeCell ref="B38:B39"/>
    <mergeCell ref="C38:D38"/>
    <mergeCell ref="E38:F38"/>
    <mergeCell ref="G38:G39"/>
    <mergeCell ref="H38:H39"/>
    <mergeCell ref="G35:G37"/>
    <mergeCell ref="H35:H37"/>
    <mergeCell ref="C40:C44"/>
    <mergeCell ref="D40:D44"/>
    <mergeCell ref="E40:E44"/>
    <mergeCell ref="F40:F44"/>
    <mergeCell ref="G40:G44"/>
    <mergeCell ref="H40:H44"/>
    <mergeCell ref="H29:H30"/>
    <mergeCell ref="F25:F28"/>
    <mergeCell ref="G31:G32"/>
    <mergeCell ref="H31:H32"/>
    <mergeCell ref="H25:H28"/>
    <mergeCell ref="A33:A34"/>
    <mergeCell ref="B33:B34"/>
    <mergeCell ref="C33:D33"/>
    <mergeCell ref="E33:F33"/>
    <mergeCell ref="G33:G34"/>
    <mergeCell ref="H33:H34"/>
    <mergeCell ref="C25:E28"/>
    <mergeCell ref="G25:G28"/>
    <mergeCell ref="C16:E16"/>
    <mergeCell ref="C17:E23"/>
    <mergeCell ref="F17:F23"/>
    <mergeCell ref="G17:G23"/>
    <mergeCell ref="A29:A30"/>
    <mergeCell ref="B29:B30"/>
    <mergeCell ref="C29:D29"/>
    <mergeCell ref="E29:F29"/>
    <mergeCell ref="G29:G30"/>
    <mergeCell ref="H17:H23"/>
    <mergeCell ref="A1:H2"/>
    <mergeCell ref="A4:H5"/>
    <mergeCell ref="C8:G8"/>
    <mergeCell ref="C9:G9"/>
    <mergeCell ref="C10:G10"/>
    <mergeCell ref="C11:G11"/>
    <mergeCell ref="C24:E24"/>
    <mergeCell ref="C12:D12"/>
    <mergeCell ref="E12:F12"/>
    <mergeCell ref="C13:D13"/>
    <mergeCell ref="E13:F13"/>
    <mergeCell ref="C14:D14"/>
    <mergeCell ref="E14:F1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6" zoomScale="66" zoomScaleNormal="66" workbookViewId="0">
      <selection activeCell="H84" sqref="H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31</v>
      </c>
      <c r="D8" s="312"/>
      <c r="E8" s="312"/>
      <c r="F8" s="312"/>
      <c r="G8" s="313"/>
    </row>
    <row r="9" spans="1:8" ht="31.5" customHeight="1" thickBot="1" x14ac:dyDescent="0.3">
      <c r="A9" s="56" t="s">
        <v>3</v>
      </c>
      <c r="B9" s="57" t="s">
        <v>4</v>
      </c>
      <c r="C9" s="314" t="s">
        <v>208</v>
      </c>
      <c r="D9" s="315"/>
      <c r="E9" s="315"/>
      <c r="F9" s="315"/>
      <c r="G9" s="316"/>
    </row>
    <row r="10" spans="1:8" ht="27" customHeight="1" thickBot="1" x14ac:dyDescent="0.3">
      <c r="A10" s="56" t="s">
        <v>5</v>
      </c>
      <c r="B10" s="57" t="s">
        <v>172</v>
      </c>
      <c r="C10" s="311" t="s">
        <v>156</v>
      </c>
      <c r="D10" s="312"/>
      <c r="E10" s="312"/>
      <c r="F10" s="312"/>
      <c r="G10" s="313"/>
    </row>
    <row r="11" spans="1:8" ht="31.5" customHeight="1" thickBot="1" x14ac:dyDescent="0.3">
      <c r="A11" s="56" t="s">
        <v>171</v>
      </c>
      <c r="B11" s="58" t="s">
        <v>63</v>
      </c>
      <c r="C11" s="317" t="s">
        <v>79</v>
      </c>
      <c r="D11" s="318"/>
      <c r="E11" s="318"/>
      <c r="F11" s="318"/>
      <c r="G11" s="319"/>
    </row>
    <row r="12" spans="1:8" ht="62.25" customHeight="1" thickBot="1" x14ac:dyDescent="0.3">
      <c r="A12" s="56" t="s">
        <v>5</v>
      </c>
      <c r="B12" s="57" t="s">
        <v>6</v>
      </c>
      <c r="C12" s="402" t="s">
        <v>207</v>
      </c>
      <c r="D12" s="403"/>
      <c r="E12" s="409" t="s">
        <v>206</v>
      </c>
      <c r="F12" s="410"/>
      <c r="G12" s="5"/>
      <c r="H12" s="6"/>
    </row>
    <row r="13" spans="1:8" ht="33" customHeight="1" thickBot="1" x14ac:dyDescent="0.3">
      <c r="A13" s="56" t="s">
        <v>7</v>
      </c>
      <c r="B13" s="57" t="s">
        <v>8</v>
      </c>
      <c r="C13" s="295" t="s">
        <v>145</v>
      </c>
      <c r="D13" s="296"/>
      <c r="E13" s="295" t="s">
        <v>168</v>
      </c>
      <c r="F13" s="296"/>
    </row>
    <row r="14" spans="1:8" ht="29.25" customHeight="1" thickBot="1" x14ac:dyDescent="0.3">
      <c r="A14" s="56" t="s">
        <v>9</v>
      </c>
      <c r="B14" s="57" t="s">
        <v>10</v>
      </c>
      <c r="C14" s="295" t="s">
        <v>89</v>
      </c>
      <c r="D14" s="296"/>
      <c r="E14" s="295" t="s">
        <v>89</v>
      </c>
      <c r="F14" s="296"/>
    </row>
    <row r="15" spans="1:8" ht="15.75" thickBot="1" x14ac:dyDescent="0.3">
      <c r="A15" s="3"/>
      <c r="B15" s="4"/>
      <c r="C15" s="7"/>
      <c r="E15" s="7"/>
    </row>
    <row r="16" spans="1:8" x14ac:dyDescent="0.25">
      <c r="A16" s="29">
        <v>1</v>
      </c>
      <c r="B16" s="33" t="s">
        <v>14</v>
      </c>
      <c r="C16" s="330" t="s">
        <v>11</v>
      </c>
      <c r="D16" s="331"/>
      <c r="E16" s="332"/>
      <c r="F16" s="109" t="s">
        <v>12</v>
      </c>
      <c r="G16" s="36" t="s">
        <v>64</v>
      </c>
      <c r="H16" s="40" t="s">
        <v>13</v>
      </c>
    </row>
    <row r="17" spans="1:8" ht="30" x14ac:dyDescent="0.25">
      <c r="A17" s="106">
        <v>1.1000000000000001</v>
      </c>
      <c r="B17" s="9" t="s">
        <v>15</v>
      </c>
      <c r="C17" s="297" t="s">
        <v>82</v>
      </c>
      <c r="D17" s="335"/>
      <c r="E17" s="336"/>
      <c r="F17" s="236" t="s">
        <v>167</v>
      </c>
      <c r="G17" s="266" t="s">
        <v>155</v>
      </c>
      <c r="H17" s="303"/>
    </row>
    <row r="18" spans="1:8" x14ac:dyDescent="0.25">
      <c r="A18" s="106">
        <v>1.2</v>
      </c>
      <c r="B18" s="10" t="s">
        <v>16</v>
      </c>
      <c r="C18" s="298"/>
      <c r="D18" s="337"/>
      <c r="E18" s="338"/>
      <c r="F18" s="237"/>
      <c r="G18" s="267"/>
      <c r="H18" s="303"/>
    </row>
    <row r="19" spans="1:8" ht="30" x14ac:dyDescent="0.25">
      <c r="A19" s="106">
        <v>1.3</v>
      </c>
      <c r="B19" s="9" t="s">
        <v>17</v>
      </c>
      <c r="C19" s="298"/>
      <c r="D19" s="337"/>
      <c r="E19" s="338"/>
      <c r="F19" s="237"/>
      <c r="G19" s="267"/>
      <c r="H19" s="303"/>
    </row>
    <row r="20" spans="1:8" ht="60" x14ac:dyDescent="0.25">
      <c r="A20" s="106">
        <v>1.4</v>
      </c>
      <c r="B20" s="9" t="s">
        <v>18</v>
      </c>
      <c r="C20" s="298"/>
      <c r="D20" s="337"/>
      <c r="E20" s="338"/>
      <c r="F20" s="237"/>
      <c r="G20" s="267"/>
      <c r="H20" s="303"/>
    </row>
    <row r="21" spans="1:8" ht="105" x14ac:dyDescent="0.25">
      <c r="A21" s="106">
        <v>1.5</v>
      </c>
      <c r="B21" s="9" t="s">
        <v>19</v>
      </c>
      <c r="C21" s="298"/>
      <c r="D21" s="337"/>
      <c r="E21" s="338"/>
      <c r="F21" s="237"/>
      <c r="G21" s="267"/>
      <c r="H21" s="303"/>
    </row>
    <row r="22" spans="1:8" ht="30" x14ac:dyDescent="0.25">
      <c r="A22" s="106">
        <v>1.6</v>
      </c>
      <c r="B22" s="11" t="s">
        <v>20</v>
      </c>
      <c r="C22" s="298"/>
      <c r="D22" s="337"/>
      <c r="E22" s="338"/>
      <c r="F22" s="237"/>
      <c r="G22" s="267"/>
      <c r="H22" s="303"/>
    </row>
    <row r="23" spans="1:8" ht="45.75" thickBot="1" x14ac:dyDescent="0.3">
      <c r="A23" s="74">
        <v>1.7</v>
      </c>
      <c r="B23" s="13" t="s">
        <v>21</v>
      </c>
      <c r="C23" s="299"/>
      <c r="D23" s="339"/>
      <c r="E23" s="340"/>
      <c r="F23" s="341"/>
      <c r="G23" s="268"/>
      <c r="H23" s="294"/>
    </row>
    <row r="24" spans="1:8" ht="39" customHeight="1" x14ac:dyDescent="0.25">
      <c r="A24" s="29">
        <v>2</v>
      </c>
      <c r="B24" s="30" t="s">
        <v>69</v>
      </c>
      <c r="C24" s="330" t="s">
        <v>11</v>
      </c>
      <c r="D24" s="331"/>
      <c r="E24" s="332"/>
      <c r="F24" s="109" t="s">
        <v>12</v>
      </c>
      <c r="G24" s="36" t="s">
        <v>64</v>
      </c>
      <c r="H24" s="41" t="s">
        <v>13</v>
      </c>
    </row>
    <row r="25" spans="1:8" ht="45.75" customHeight="1" x14ac:dyDescent="0.25">
      <c r="A25" s="106">
        <v>2.1</v>
      </c>
      <c r="B25" s="11" t="s">
        <v>22</v>
      </c>
      <c r="C25" s="654" t="s">
        <v>90</v>
      </c>
      <c r="D25" s="655"/>
      <c r="E25" s="656"/>
      <c r="F25" s="666" t="s">
        <v>205</v>
      </c>
      <c r="G25" s="663" t="s">
        <v>581</v>
      </c>
      <c r="H25" s="669" t="s">
        <v>583</v>
      </c>
    </row>
    <row r="26" spans="1:8" ht="50.25" customHeight="1" x14ac:dyDescent="0.25">
      <c r="A26" s="106">
        <v>2.2000000000000002</v>
      </c>
      <c r="B26" s="11" t="s">
        <v>70</v>
      </c>
      <c r="C26" s="657"/>
      <c r="D26" s="658"/>
      <c r="E26" s="659"/>
      <c r="F26" s="667"/>
      <c r="G26" s="664"/>
      <c r="H26" s="669"/>
    </row>
    <row r="27" spans="1:8" ht="114.75" customHeight="1" x14ac:dyDescent="0.25">
      <c r="A27" s="106">
        <v>2.2999999999999998</v>
      </c>
      <c r="B27" s="11" t="s">
        <v>23</v>
      </c>
      <c r="C27" s="657"/>
      <c r="D27" s="658"/>
      <c r="E27" s="659"/>
      <c r="F27" s="667"/>
      <c r="G27" s="664"/>
      <c r="H27" s="669"/>
    </row>
    <row r="28" spans="1:8" ht="73.5" customHeight="1" thickBot="1" x14ac:dyDescent="0.3">
      <c r="A28" s="74">
        <v>2.4</v>
      </c>
      <c r="B28" s="13" t="s">
        <v>24</v>
      </c>
      <c r="C28" s="660"/>
      <c r="D28" s="661"/>
      <c r="E28" s="662"/>
      <c r="F28" s="668"/>
      <c r="G28" s="665"/>
      <c r="H28" s="670"/>
    </row>
    <row r="29" spans="1:8" ht="63" customHeight="1" thickBot="1" x14ac:dyDescent="0.3">
      <c r="A29" s="229">
        <v>3</v>
      </c>
      <c r="B29" s="240" t="s">
        <v>25</v>
      </c>
      <c r="C29" s="327" t="str">
        <f>+C12</f>
        <v>JOSE MANUEL GUARDO POLO (LIDER)</v>
      </c>
      <c r="D29" s="327"/>
      <c r="E29" s="327" t="str">
        <f>+E12</f>
        <v>CONSTRUCCIÓN CIVILES ESTUDIOS Y PROYECTOS S.A.S- CONCEP S.A.S</v>
      </c>
      <c r="F29" s="328"/>
      <c r="G29" s="252" t="s">
        <v>64</v>
      </c>
      <c r="H29" s="252" t="s">
        <v>13</v>
      </c>
    </row>
    <row r="30" spans="1:8" ht="30" x14ac:dyDescent="0.25">
      <c r="A30" s="230"/>
      <c r="B30" s="241"/>
      <c r="C30" s="107" t="s">
        <v>11</v>
      </c>
      <c r="D30" s="109" t="s">
        <v>12</v>
      </c>
      <c r="E30" s="107" t="s">
        <v>11</v>
      </c>
      <c r="F30" s="109" t="s">
        <v>12</v>
      </c>
      <c r="G30" s="253"/>
      <c r="H30" s="253"/>
    </row>
    <row r="31" spans="1:8" ht="47.25" customHeight="1" x14ac:dyDescent="0.25">
      <c r="A31" s="106" t="s">
        <v>26</v>
      </c>
      <c r="B31" s="9" t="s">
        <v>15</v>
      </c>
      <c r="C31" s="100" t="s">
        <v>156</v>
      </c>
      <c r="D31" s="100"/>
      <c r="E31" s="100" t="s">
        <v>156</v>
      </c>
      <c r="F31" s="99"/>
      <c r="G31" s="266"/>
      <c r="H31" s="293"/>
    </row>
    <row r="32" spans="1:8" ht="30.75" thickBot="1" x14ac:dyDescent="0.3">
      <c r="A32" s="74" t="s">
        <v>27</v>
      </c>
      <c r="B32" s="13" t="s">
        <v>28</v>
      </c>
      <c r="C32" s="101" t="s">
        <v>156</v>
      </c>
      <c r="D32" s="101"/>
      <c r="E32" s="101" t="s">
        <v>156</v>
      </c>
      <c r="F32" s="102"/>
      <c r="G32" s="268"/>
      <c r="H32" s="294"/>
    </row>
    <row r="33" spans="1:8" ht="33" customHeight="1" thickBot="1" x14ac:dyDescent="0.3">
      <c r="A33" s="229">
        <v>4</v>
      </c>
      <c r="B33" s="288" t="s">
        <v>29</v>
      </c>
      <c r="C33" s="327" t="str">
        <f>+C12</f>
        <v>JOSE MANUEL GUARDO POLO (LIDER)</v>
      </c>
      <c r="D33" s="327"/>
      <c r="E33" s="327" t="str">
        <f>+E12</f>
        <v>CONSTRUCCIÓN CIVILES ESTUDIOS Y PROYECTOS S.A.S- CONCEP S.A.S</v>
      </c>
      <c r="F33" s="328"/>
      <c r="G33" s="252" t="s">
        <v>64</v>
      </c>
      <c r="H33" s="252" t="s">
        <v>13</v>
      </c>
    </row>
    <row r="34" spans="1:8" ht="33" customHeight="1" x14ac:dyDescent="0.25">
      <c r="A34" s="230"/>
      <c r="B34" s="289"/>
      <c r="C34" s="107" t="s">
        <v>11</v>
      </c>
      <c r="D34" s="109" t="s">
        <v>12</v>
      </c>
      <c r="E34" s="107" t="s">
        <v>11</v>
      </c>
      <c r="F34" s="109" t="s">
        <v>12</v>
      </c>
      <c r="G34" s="253"/>
      <c r="H34" s="253"/>
    </row>
    <row r="35" spans="1:8" ht="47.25" customHeight="1" x14ac:dyDescent="0.25">
      <c r="A35" s="106">
        <v>4.0999999999999996</v>
      </c>
      <c r="B35" s="11" t="s">
        <v>162</v>
      </c>
      <c r="C35" s="100" t="s">
        <v>82</v>
      </c>
      <c r="D35" s="100" t="s">
        <v>204</v>
      </c>
      <c r="E35" s="100" t="s">
        <v>82</v>
      </c>
      <c r="F35" s="99" t="s">
        <v>203</v>
      </c>
      <c r="G35" s="266" t="s">
        <v>155</v>
      </c>
      <c r="H35" s="303"/>
    </row>
    <row r="36" spans="1:8" ht="30" x14ac:dyDescent="0.25">
      <c r="A36" s="106">
        <v>4.2</v>
      </c>
      <c r="B36" s="11" t="s">
        <v>30</v>
      </c>
      <c r="C36" s="100" t="s">
        <v>82</v>
      </c>
      <c r="D36" s="100">
        <v>100</v>
      </c>
      <c r="E36" s="100" t="s">
        <v>177</v>
      </c>
      <c r="F36" s="99">
        <v>89</v>
      </c>
      <c r="G36" s="267"/>
      <c r="H36" s="303"/>
    </row>
    <row r="37" spans="1:8" ht="30.75" thickBot="1" x14ac:dyDescent="0.3">
      <c r="A37" s="74">
        <v>4.3</v>
      </c>
      <c r="B37" s="13" t="s">
        <v>65</v>
      </c>
      <c r="C37" s="101" t="s">
        <v>94</v>
      </c>
      <c r="D37" s="101">
        <v>90</v>
      </c>
      <c r="E37" s="101" t="s">
        <v>94</v>
      </c>
      <c r="F37" s="102">
        <v>18</v>
      </c>
      <c r="G37" s="268"/>
      <c r="H37" s="294"/>
    </row>
    <row r="38" spans="1:8" ht="30" customHeight="1" thickBot="1" x14ac:dyDescent="0.3">
      <c r="A38" s="229">
        <v>5</v>
      </c>
      <c r="B38" s="231" t="s">
        <v>31</v>
      </c>
      <c r="C38" s="353" t="str">
        <f>+C12</f>
        <v>JOSE MANUEL GUARDO POLO (LIDER)</v>
      </c>
      <c r="D38" s="354"/>
      <c r="E38" s="353" t="str">
        <f>+E12</f>
        <v>CONSTRUCCIÓN CIVILES ESTUDIOS Y PROYECTOS S.A.S- CONCEP S.A.S</v>
      </c>
      <c r="F38" s="354"/>
      <c r="G38" s="252" t="s">
        <v>64</v>
      </c>
      <c r="H38" s="252" t="s">
        <v>13</v>
      </c>
    </row>
    <row r="39" spans="1:8" ht="30.75" thickBot="1" x14ac:dyDescent="0.3">
      <c r="A39" s="230"/>
      <c r="B39" s="232"/>
      <c r="C39" s="108" t="s">
        <v>11</v>
      </c>
      <c r="D39" s="44" t="s">
        <v>12</v>
      </c>
      <c r="E39" s="108" t="s">
        <v>11</v>
      </c>
      <c r="F39" s="44" t="s">
        <v>12</v>
      </c>
      <c r="G39" s="253"/>
      <c r="H39" s="253"/>
    </row>
    <row r="40" spans="1:8" ht="45" customHeight="1" x14ac:dyDescent="0.25">
      <c r="A40" s="106">
        <v>5.0999999999999996</v>
      </c>
      <c r="B40" s="11" t="s">
        <v>162</v>
      </c>
      <c r="C40" s="263" t="s">
        <v>156</v>
      </c>
      <c r="D40" s="263"/>
      <c r="E40" s="322" t="s">
        <v>82</v>
      </c>
      <c r="F40" s="271" t="s">
        <v>202</v>
      </c>
      <c r="G40" s="280" t="s">
        <v>155</v>
      </c>
      <c r="H40" s="281"/>
    </row>
    <row r="41" spans="1:8" ht="45" x14ac:dyDescent="0.25">
      <c r="A41" s="106">
        <v>5.2</v>
      </c>
      <c r="B41" s="11" t="s">
        <v>72</v>
      </c>
      <c r="C41" s="264"/>
      <c r="D41" s="264"/>
      <c r="E41" s="323"/>
      <c r="F41" s="308"/>
      <c r="G41" s="273"/>
      <c r="H41" s="282"/>
    </row>
    <row r="42" spans="1:8" ht="45" x14ac:dyDescent="0.25">
      <c r="A42" s="106">
        <v>5.3</v>
      </c>
      <c r="B42" s="19" t="s">
        <v>71</v>
      </c>
      <c r="C42" s="264"/>
      <c r="D42" s="264"/>
      <c r="E42" s="323"/>
      <c r="F42" s="308"/>
      <c r="G42" s="273"/>
      <c r="H42" s="282"/>
    </row>
    <row r="43" spans="1:8" ht="30" x14ac:dyDescent="0.25">
      <c r="A43" s="106">
        <v>5.4</v>
      </c>
      <c r="B43" s="11" t="s">
        <v>32</v>
      </c>
      <c r="C43" s="264"/>
      <c r="D43" s="264"/>
      <c r="E43" s="323"/>
      <c r="F43" s="308"/>
      <c r="G43" s="273"/>
      <c r="H43" s="282"/>
    </row>
    <row r="44" spans="1:8" ht="30.75" thickBot="1" x14ac:dyDescent="0.3">
      <c r="A44" s="74">
        <v>5.5</v>
      </c>
      <c r="B44" s="13" t="s">
        <v>33</v>
      </c>
      <c r="C44" s="265"/>
      <c r="D44" s="265"/>
      <c r="E44" s="324"/>
      <c r="F44" s="309"/>
      <c r="G44" s="274"/>
      <c r="H44" s="283"/>
    </row>
    <row r="45" spans="1:8" ht="30" customHeight="1" thickBot="1" x14ac:dyDescent="0.3">
      <c r="A45" s="229">
        <v>6</v>
      </c>
      <c r="B45" s="231" t="s">
        <v>34</v>
      </c>
      <c r="C45" s="357" t="str">
        <f>+C12</f>
        <v>JOSE MANUEL GUARDO POLO (LIDER)</v>
      </c>
      <c r="D45" s="358"/>
      <c r="E45" s="356" t="str">
        <f>+E12</f>
        <v>CONSTRUCCIÓN CIVILES ESTUDIOS Y PROYECTOS S.A.S- CONCEP S.A.S</v>
      </c>
      <c r="F45" s="328"/>
      <c r="G45" s="252" t="s">
        <v>64</v>
      </c>
      <c r="H45" s="252" t="s">
        <v>13</v>
      </c>
    </row>
    <row r="46" spans="1:8" ht="30" customHeight="1" thickBot="1" x14ac:dyDescent="0.3">
      <c r="A46" s="230"/>
      <c r="B46" s="232"/>
      <c r="C46" s="46" t="s">
        <v>11</v>
      </c>
      <c r="D46" s="47" t="s">
        <v>12</v>
      </c>
      <c r="E46" s="45" t="s">
        <v>11</v>
      </c>
      <c r="F46" s="44" t="s">
        <v>12</v>
      </c>
      <c r="G46" s="253"/>
      <c r="H46" s="253"/>
    </row>
    <row r="47" spans="1:8" ht="60" x14ac:dyDescent="0.25">
      <c r="A47" s="106">
        <v>6.1</v>
      </c>
      <c r="B47" s="11" t="s">
        <v>35</v>
      </c>
      <c r="C47" s="103" t="s">
        <v>156</v>
      </c>
      <c r="D47" s="103"/>
      <c r="E47" s="100" t="s">
        <v>156</v>
      </c>
      <c r="F47" s="99"/>
      <c r="G47" s="34"/>
      <c r="H47" s="38"/>
    </row>
    <row r="48" spans="1:8" ht="45" x14ac:dyDescent="0.25">
      <c r="A48" s="106">
        <v>6.2</v>
      </c>
      <c r="B48" s="11" t="s">
        <v>36</v>
      </c>
      <c r="C48" s="100" t="s">
        <v>156</v>
      </c>
      <c r="D48" s="100"/>
      <c r="E48" s="100" t="s">
        <v>156</v>
      </c>
      <c r="F48" s="99"/>
      <c r="G48" s="34"/>
      <c r="H48" s="38"/>
    </row>
    <row r="49" spans="1:9" ht="60" x14ac:dyDescent="0.25">
      <c r="A49" s="106">
        <v>6.3</v>
      </c>
      <c r="B49" s="11" t="s">
        <v>37</v>
      </c>
      <c r="C49" s="100" t="s">
        <v>156</v>
      </c>
      <c r="D49" s="100"/>
      <c r="E49" s="100" t="s">
        <v>156</v>
      </c>
      <c r="F49" s="99"/>
      <c r="G49" s="34"/>
      <c r="H49" s="38"/>
    </row>
    <row r="50" spans="1:9" ht="75.75" thickBot="1" x14ac:dyDescent="0.3">
      <c r="A50" s="106">
        <v>6.4</v>
      </c>
      <c r="B50" s="13" t="s">
        <v>38</v>
      </c>
      <c r="C50" s="101" t="s">
        <v>156</v>
      </c>
      <c r="D50" s="101"/>
      <c r="E50" s="101" t="s">
        <v>156</v>
      </c>
      <c r="F50" s="102"/>
      <c r="G50" s="35"/>
      <c r="H50" s="39"/>
    </row>
    <row r="51" spans="1:9" ht="30" customHeight="1" thickBot="1" x14ac:dyDescent="0.3">
      <c r="A51" s="229">
        <v>7</v>
      </c>
      <c r="B51" s="240" t="s">
        <v>39</v>
      </c>
      <c r="C51" s="327" t="str">
        <f>+C12</f>
        <v>JOSE MANUEL GUARDO POLO (LIDER)</v>
      </c>
      <c r="D51" s="327"/>
      <c r="E51" s="327" t="str">
        <f>+E12</f>
        <v>CONSTRUCCIÓN CIVILES ESTUDIOS Y PROYECTOS S.A.S- CONCEP S.A.S</v>
      </c>
      <c r="F51" s="328"/>
      <c r="G51" s="252" t="s">
        <v>64</v>
      </c>
      <c r="H51" s="252" t="s">
        <v>13</v>
      </c>
    </row>
    <row r="52" spans="1:9" ht="30.75" thickBot="1" x14ac:dyDescent="0.3">
      <c r="A52" s="230"/>
      <c r="B52" s="241"/>
      <c r="C52" s="46" t="s">
        <v>11</v>
      </c>
      <c r="D52" s="47" t="s">
        <v>12</v>
      </c>
      <c r="E52" s="45" t="s">
        <v>11</v>
      </c>
      <c r="F52" s="44" t="s">
        <v>12</v>
      </c>
      <c r="G52" s="253"/>
      <c r="H52" s="253"/>
    </row>
    <row r="53" spans="1:9" ht="30" x14ac:dyDescent="0.25">
      <c r="A53" s="106">
        <v>7.1</v>
      </c>
      <c r="B53" s="11" t="s">
        <v>40</v>
      </c>
      <c r="C53" s="263" t="s">
        <v>82</v>
      </c>
      <c r="D53" s="394">
        <v>109</v>
      </c>
      <c r="E53" s="263" t="s">
        <v>82</v>
      </c>
      <c r="F53" s="418">
        <v>110</v>
      </c>
      <c r="G53" s="266" t="s">
        <v>155</v>
      </c>
      <c r="H53" s="34"/>
    </row>
    <row r="54" spans="1:9" ht="45" x14ac:dyDescent="0.25">
      <c r="A54" s="106">
        <v>7.2</v>
      </c>
      <c r="B54" s="11" t="s">
        <v>41</v>
      </c>
      <c r="C54" s="264"/>
      <c r="D54" s="394"/>
      <c r="E54" s="264"/>
      <c r="F54" s="418"/>
      <c r="G54" s="267"/>
      <c r="H54" s="34"/>
    </row>
    <row r="55" spans="1:9" ht="60.75" thickBot="1" x14ac:dyDescent="0.3">
      <c r="A55" s="74">
        <v>7.3</v>
      </c>
      <c r="B55" s="13" t="s">
        <v>42</v>
      </c>
      <c r="C55" s="265"/>
      <c r="D55" s="395"/>
      <c r="E55" s="265"/>
      <c r="F55" s="413"/>
      <c r="G55" s="268"/>
      <c r="H55" s="35"/>
    </row>
    <row r="56" spans="1:9" x14ac:dyDescent="0.25">
      <c r="A56" s="29">
        <v>8</v>
      </c>
      <c r="B56" s="49" t="s">
        <v>43</v>
      </c>
      <c r="C56" s="330" t="s">
        <v>11</v>
      </c>
      <c r="D56" s="331"/>
      <c r="E56" s="332"/>
      <c r="F56" s="109" t="s">
        <v>12</v>
      </c>
      <c r="G56" s="36" t="s">
        <v>64</v>
      </c>
      <c r="H56" s="40" t="s">
        <v>13</v>
      </c>
    </row>
    <row r="57" spans="1:9" x14ac:dyDescent="0.25">
      <c r="A57" s="106">
        <v>8.1</v>
      </c>
      <c r="B57" s="11" t="s">
        <v>44</v>
      </c>
      <c r="C57" s="460" t="s">
        <v>201</v>
      </c>
      <c r="D57" s="460"/>
      <c r="E57" s="460"/>
      <c r="F57" s="135" t="s">
        <v>200</v>
      </c>
      <c r="G57" s="461" t="s">
        <v>155</v>
      </c>
      <c r="H57" s="450" t="s">
        <v>582</v>
      </c>
    </row>
    <row r="58" spans="1:9" x14ac:dyDescent="0.25">
      <c r="A58" s="106">
        <v>8.1999999999999993</v>
      </c>
      <c r="B58" s="11" t="s">
        <v>45</v>
      </c>
      <c r="C58" s="460" t="s">
        <v>117</v>
      </c>
      <c r="D58" s="460"/>
      <c r="E58" s="460"/>
      <c r="F58" s="135" t="s">
        <v>200</v>
      </c>
      <c r="G58" s="461"/>
      <c r="H58" s="451"/>
    </row>
    <row r="59" spans="1:9" ht="30" x14ac:dyDescent="0.25">
      <c r="A59" s="106">
        <v>8.3000000000000007</v>
      </c>
      <c r="B59" s="11" t="s">
        <v>46</v>
      </c>
      <c r="C59" s="463" t="s">
        <v>82</v>
      </c>
      <c r="D59" s="464"/>
      <c r="E59" s="465"/>
      <c r="F59" s="435">
        <v>113</v>
      </c>
      <c r="G59" s="461"/>
      <c r="H59" s="451"/>
    </row>
    <row r="60" spans="1:9" ht="45" x14ac:dyDescent="0.25">
      <c r="A60" s="106">
        <v>8.4</v>
      </c>
      <c r="B60" s="11" t="s">
        <v>47</v>
      </c>
      <c r="C60" s="466"/>
      <c r="D60" s="467"/>
      <c r="E60" s="468"/>
      <c r="F60" s="436"/>
      <c r="G60" s="461"/>
      <c r="H60" s="451"/>
    </row>
    <row r="61" spans="1:9" ht="45" x14ac:dyDescent="0.25">
      <c r="A61" s="106">
        <v>8.5</v>
      </c>
      <c r="B61" s="11" t="s">
        <v>73</v>
      </c>
      <c r="C61" s="466"/>
      <c r="D61" s="467"/>
      <c r="E61" s="468"/>
      <c r="F61" s="436"/>
      <c r="G61" s="461"/>
      <c r="H61" s="451"/>
    </row>
    <row r="62" spans="1:9" x14ac:dyDescent="0.25">
      <c r="A62" s="106">
        <v>8.6</v>
      </c>
      <c r="B62" s="11" t="s">
        <v>48</v>
      </c>
      <c r="C62" s="466"/>
      <c r="D62" s="467"/>
      <c r="E62" s="468"/>
      <c r="F62" s="436"/>
      <c r="G62" s="461"/>
      <c r="H62" s="451"/>
    </row>
    <row r="63" spans="1:9" x14ac:dyDescent="0.25">
      <c r="A63" s="106">
        <v>8.6999999999999993</v>
      </c>
      <c r="B63" s="11" t="s">
        <v>49</v>
      </c>
      <c r="C63" s="466"/>
      <c r="D63" s="467"/>
      <c r="E63" s="468"/>
      <c r="F63" s="436"/>
      <c r="G63" s="461"/>
      <c r="H63" s="451"/>
    </row>
    <row r="64" spans="1:9" ht="45" x14ac:dyDescent="0.25">
      <c r="A64" s="106">
        <v>8.8000000000000007</v>
      </c>
      <c r="B64" s="11" t="s">
        <v>74</v>
      </c>
      <c r="C64" s="466"/>
      <c r="D64" s="467"/>
      <c r="E64" s="468"/>
      <c r="F64" s="436"/>
      <c r="G64" s="461"/>
      <c r="H64" s="451"/>
      <c r="I64" s="20"/>
    </row>
    <row r="65" spans="1:9" ht="31.5" customHeight="1" x14ac:dyDescent="0.3">
      <c r="A65" s="106">
        <v>8.9</v>
      </c>
      <c r="B65" s="21" t="s">
        <v>50</v>
      </c>
      <c r="C65" s="466"/>
      <c r="D65" s="467"/>
      <c r="E65" s="468"/>
      <c r="F65" s="436"/>
      <c r="G65" s="461"/>
      <c r="H65" s="451"/>
      <c r="I65" s="22"/>
    </row>
    <row r="66" spans="1:9" ht="16.5" x14ac:dyDescent="0.3">
      <c r="A66" s="23" t="s">
        <v>66</v>
      </c>
      <c r="B66" s="11" t="s">
        <v>51</v>
      </c>
      <c r="C66" s="469"/>
      <c r="D66" s="470"/>
      <c r="E66" s="471"/>
      <c r="F66" s="472"/>
      <c r="G66" s="461"/>
      <c r="H66" s="451"/>
      <c r="I66" s="22"/>
    </row>
    <row r="67" spans="1:9" ht="45.75" thickBot="1" x14ac:dyDescent="0.3">
      <c r="A67" s="23" t="s">
        <v>67</v>
      </c>
      <c r="B67" s="13" t="s">
        <v>75</v>
      </c>
      <c r="C67" s="473" t="s">
        <v>82</v>
      </c>
      <c r="D67" s="473"/>
      <c r="E67" s="473"/>
      <c r="F67" s="134"/>
      <c r="G67" s="462"/>
      <c r="H67" s="452"/>
      <c r="I67" s="24"/>
    </row>
    <row r="68" spans="1:9" ht="30" customHeight="1" thickBot="1" x14ac:dyDescent="0.3">
      <c r="A68" s="229">
        <v>9</v>
      </c>
      <c r="B68" s="240" t="s">
        <v>52</v>
      </c>
      <c r="C68" s="327" t="str">
        <f>+C12</f>
        <v>JOSE MANUEL GUARDO POLO (LIDER)</v>
      </c>
      <c r="D68" s="327"/>
      <c r="E68" s="327" t="str">
        <f>+E12</f>
        <v>CONSTRUCCIÓN CIVILES ESTUDIOS Y PROYECTOS S.A.S- CONCEP S.A.S</v>
      </c>
      <c r="F68" s="328"/>
      <c r="G68" s="252" t="s">
        <v>64</v>
      </c>
      <c r="H68" s="252" t="s">
        <v>13</v>
      </c>
    </row>
    <row r="69" spans="1:9" ht="30" customHeight="1" thickBot="1" x14ac:dyDescent="0.3">
      <c r="A69" s="230"/>
      <c r="B69" s="241"/>
      <c r="C69" s="46" t="s">
        <v>11</v>
      </c>
      <c r="D69" s="47" t="s">
        <v>12</v>
      </c>
      <c r="E69" s="45" t="s">
        <v>11</v>
      </c>
      <c r="F69" s="44" t="s">
        <v>12</v>
      </c>
      <c r="G69" s="253"/>
      <c r="H69" s="253"/>
    </row>
    <row r="70" spans="1:9" ht="30" x14ac:dyDescent="0.25">
      <c r="A70" s="106">
        <v>9.1</v>
      </c>
      <c r="B70" s="9" t="s">
        <v>53</v>
      </c>
      <c r="C70" s="322"/>
      <c r="D70" s="322"/>
      <c r="E70" s="322" t="s">
        <v>82</v>
      </c>
      <c r="F70" s="271">
        <v>118</v>
      </c>
      <c r="G70" s="273" t="s">
        <v>155</v>
      </c>
      <c r="H70" s="284"/>
    </row>
    <row r="71" spans="1:9" x14ac:dyDescent="0.25">
      <c r="A71" s="106">
        <v>9.1999999999999993</v>
      </c>
      <c r="B71" s="10" t="s">
        <v>16</v>
      </c>
      <c r="C71" s="363"/>
      <c r="D71" s="363"/>
      <c r="E71" s="363"/>
      <c r="F71" s="272"/>
      <c r="G71" s="273"/>
      <c r="H71" s="284"/>
    </row>
    <row r="72" spans="1:9" ht="60.75" thickBot="1" x14ac:dyDescent="0.3">
      <c r="A72" s="74">
        <v>9.3000000000000007</v>
      </c>
      <c r="B72" s="25" t="s">
        <v>54</v>
      </c>
      <c r="C72" s="133"/>
      <c r="D72" s="133"/>
      <c r="E72" s="133" t="s">
        <v>82</v>
      </c>
      <c r="F72" s="132" t="s">
        <v>199</v>
      </c>
      <c r="G72" s="274"/>
      <c r="H72" s="285"/>
    </row>
    <row r="73" spans="1:9" ht="30" customHeight="1" thickBot="1" x14ac:dyDescent="0.3">
      <c r="A73" s="229">
        <v>10</v>
      </c>
      <c r="B73" s="240" t="s">
        <v>55</v>
      </c>
      <c r="C73" s="327" t="str">
        <f>+C12</f>
        <v>JOSE MANUEL GUARDO POLO (LIDER)</v>
      </c>
      <c r="D73" s="327"/>
      <c r="E73" s="327" t="str">
        <f>+E12</f>
        <v>CONSTRUCCIÓN CIVILES ESTUDIOS Y PROYECTOS S.A.S- CONCEP S.A.S</v>
      </c>
      <c r="F73" s="328"/>
      <c r="G73" s="252" t="s">
        <v>64</v>
      </c>
      <c r="H73" s="252" t="s">
        <v>13</v>
      </c>
    </row>
    <row r="74" spans="1:9" ht="30" customHeight="1" thickBot="1" x14ac:dyDescent="0.3">
      <c r="A74" s="230"/>
      <c r="B74" s="241"/>
      <c r="C74" s="46" t="s">
        <v>11</v>
      </c>
      <c r="D74" s="47" t="s">
        <v>12</v>
      </c>
      <c r="E74" s="45" t="s">
        <v>11</v>
      </c>
      <c r="F74" s="44" t="s">
        <v>12</v>
      </c>
      <c r="G74" s="253"/>
      <c r="H74" s="253"/>
    </row>
    <row r="75" spans="1:9" ht="30.75" thickBot="1" x14ac:dyDescent="0.3">
      <c r="A75" s="74">
        <v>10.1</v>
      </c>
      <c r="B75" s="13" t="s">
        <v>56</v>
      </c>
      <c r="C75" s="101" t="s">
        <v>156</v>
      </c>
      <c r="D75" s="101"/>
      <c r="E75" s="101" t="s">
        <v>156</v>
      </c>
      <c r="F75" s="102"/>
      <c r="G75" s="35"/>
      <c r="H75" s="39"/>
    </row>
    <row r="76" spans="1:9" ht="30" customHeight="1" thickBot="1" x14ac:dyDescent="0.3">
      <c r="A76" s="229">
        <v>11</v>
      </c>
      <c r="B76" s="240" t="s">
        <v>57</v>
      </c>
      <c r="C76" s="327" t="str">
        <f>+C12</f>
        <v>JOSE MANUEL GUARDO POLO (LIDER)</v>
      </c>
      <c r="D76" s="327"/>
      <c r="E76" s="327" t="str">
        <f>+E12</f>
        <v>CONSTRUCCIÓN CIVILES ESTUDIOS Y PROYECTOS S.A.S- CONCEP S.A.S</v>
      </c>
      <c r="F76" s="328"/>
      <c r="G76" s="252" t="s">
        <v>64</v>
      </c>
      <c r="H76" s="252" t="s">
        <v>13</v>
      </c>
    </row>
    <row r="77" spans="1:9" ht="30" customHeight="1" thickBot="1" x14ac:dyDescent="0.3">
      <c r="A77" s="230"/>
      <c r="B77" s="241"/>
      <c r="C77" s="46" t="s">
        <v>11</v>
      </c>
      <c r="D77" s="47" t="s">
        <v>12</v>
      </c>
      <c r="E77" s="45" t="s">
        <v>11</v>
      </c>
      <c r="F77" s="44" t="s">
        <v>12</v>
      </c>
      <c r="G77" s="253"/>
      <c r="H77" s="253"/>
    </row>
    <row r="78" spans="1:9" ht="30.75" thickBot="1" x14ac:dyDescent="0.3">
      <c r="A78" s="74">
        <v>11.1</v>
      </c>
      <c r="B78" s="55" t="s">
        <v>76</v>
      </c>
      <c r="C78" s="27" t="s">
        <v>156</v>
      </c>
      <c r="D78" s="28"/>
      <c r="E78" s="71" t="s">
        <v>156</v>
      </c>
      <c r="F78" s="102"/>
      <c r="G78" s="35"/>
      <c r="H78" s="39"/>
    </row>
    <row r="79" spans="1:9" ht="30" customHeight="1" thickBot="1" x14ac:dyDescent="0.3">
      <c r="A79" s="229">
        <v>12</v>
      </c>
      <c r="B79" s="231" t="s">
        <v>58</v>
      </c>
      <c r="C79" s="374" t="str">
        <f>+C12</f>
        <v>JOSE MANUEL GUARDO POLO (LIDER)</v>
      </c>
      <c r="D79" s="328"/>
      <c r="E79" s="356" t="str">
        <f>+E12</f>
        <v>CONSTRUCCIÓN CIVILES ESTUDIOS Y PROYECTOS S.A.S- CONCEP S.A.S</v>
      </c>
      <c r="F79" s="328"/>
      <c r="G79" s="250" t="s">
        <v>64</v>
      </c>
      <c r="H79" s="252" t="s">
        <v>13</v>
      </c>
    </row>
    <row r="80" spans="1:9" ht="30" customHeight="1" x14ac:dyDescent="0.25">
      <c r="A80" s="230"/>
      <c r="B80" s="232"/>
      <c r="C80" s="375" t="s">
        <v>11</v>
      </c>
      <c r="D80" s="376"/>
      <c r="E80" s="377" t="s">
        <v>11</v>
      </c>
      <c r="F80" s="239"/>
      <c r="G80" s="251"/>
      <c r="H80" s="253"/>
    </row>
    <row r="81" spans="1:8" ht="45" x14ac:dyDescent="0.25">
      <c r="A81" s="106">
        <v>12.1</v>
      </c>
      <c r="B81" s="53" t="s">
        <v>59</v>
      </c>
      <c r="C81" s="417" t="s">
        <v>177</v>
      </c>
      <c r="D81" s="418"/>
      <c r="E81" s="512" t="s">
        <v>82</v>
      </c>
      <c r="F81" s="418"/>
      <c r="G81" s="52" t="s">
        <v>155</v>
      </c>
      <c r="H81" s="38"/>
    </row>
    <row r="82" spans="1:8" ht="31.5" customHeight="1" x14ac:dyDescent="0.25">
      <c r="A82" s="106">
        <v>12.2</v>
      </c>
      <c r="B82" s="53" t="s">
        <v>60</v>
      </c>
      <c r="C82" s="417" t="s">
        <v>82</v>
      </c>
      <c r="D82" s="418"/>
      <c r="E82" s="512" t="s">
        <v>82</v>
      </c>
      <c r="F82" s="418"/>
      <c r="G82" s="52" t="s">
        <v>155</v>
      </c>
      <c r="H82" s="38"/>
    </row>
    <row r="83" spans="1:8" ht="30.75" thickBot="1" x14ac:dyDescent="0.3">
      <c r="A83" s="26">
        <v>12.3</v>
      </c>
      <c r="B83" s="54" t="s">
        <v>61</v>
      </c>
      <c r="C83" s="412" t="s">
        <v>82</v>
      </c>
      <c r="D83" s="413"/>
      <c r="E83" s="620" t="s">
        <v>82</v>
      </c>
      <c r="F83" s="413"/>
      <c r="G83" s="126" t="s">
        <v>155</v>
      </c>
      <c r="H83" s="48"/>
    </row>
    <row r="84" spans="1:8" ht="165" customHeight="1" thickBot="1" x14ac:dyDescent="0.3">
      <c r="A84" s="242" t="s">
        <v>62</v>
      </c>
      <c r="B84" s="243"/>
      <c r="C84" s="383" t="s">
        <v>82</v>
      </c>
      <c r="D84" s="384"/>
      <c r="E84" s="383" t="s">
        <v>82</v>
      </c>
      <c r="F84" s="384"/>
      <c r="G84" s="50" t="s">
        <v>155</v>
      </c>
      <c r="H84" s="131" t="s">
        <v>584</v>
      </c>
    </row>
  </sheetData>
  <mergeCells count="116">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 ref="A73:A74"/>
    <mergeCell ref="B73:B74"/>
    <mergeCell ref="C73:D73"/>
    <mergeCell ref="E73:F73"/>
    <mergeCell ref="G73:G74"/>
    <mergeCell ref="H73:H74"/>
    <mergeCell ref="A76:A77"/>
    <mergeCell ref="B76:B77"/>
    <mergeCell ref="C76:D76"/>
    <mergeCell ref="E76:F76"/>
    <mergeCell ref="G76:G77"/>
    <mergeCell ref="H76:H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A38:A39"/>
    <mergeCell ref="B38:B39"/>
    <mergeCell ref="C38:D38"/>
    <mergeCell ref="E38:F38"/>
    <mergeCell ref="G38:G39"/>
    <mergeCell ref="H38:H39"/>
    <mergeCell ref="G35:G37"/>
    <mergeCell ref="H35:H37"/>
    <mergeCell ref="C40:C44"/>
    <mergeCell ref="D40:D44"/>
    <mergeCell ref="E40:E44"/>
    <mergeCell ref="F40:F44"/>
    <mergeCell ref="G40:G44"/>
    <mergeCell ref="H40:H44"/>
    <mergeCell ref="H29:H30"/>
    <mergeCell ref="F25:F28"/>
    <mergeCell ref="G31:G32"/>
    <mergeCell ref="H31:H32"/>
    <mergeCell ref="H25:H28"/>
    <mergeCell ref="A33:A34"/>
    <mergeCell ref="B33:B34"/>
    <mergeCell ref="C33:D33"/>
    <mergeCell ref="E33:F33"/>
    <mergeCell ref="G33:G34"/>
    <mergeCell ref="H33:H34"/>
    <mergeCell ref="C25:E28"/>
    <mergeCell ref="G25:G28"/>
    <mergeCell ref="C16:E16"/>
    <mergeCell ref="C17:E23"/>
    <mergeCell ref="F17:F23"/>
    <mergeCell ref="G17:G23"/>
    <mergeCell ref="A29:A30"/>
    <mergeCell ref="B29:B30"/>
    <mergeCell ref="C29:D29"/>
    <mergeCell ref="E29:F29"/>
    <mergeCell ref="G29:G30"/>
    <mergeCell ref="H17:H23"/>
    <mergeCell ref="A1:H2"/>
    <mergeCell ref="A4:H5"/>
    <mergeCell ref="C8:G8"/>
    <mergeCell ref="C9:G9"/>
    <mergeCell ref="C10:G10"/>
    <mergeCell ref="C11:G11"/>
    <mergeCell ref="C24:E24"/>
    <mergeCell ref="C12:D12"/>
    <mergeCell ref="E12:F12"/>
    <mergeCell ref="C13:D13"/>
    <mergeCell ref="E13:F13"/>
    <mergeCell ref="C14:D14"/>
    <mergeCell ref="E14:F1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3" zoomScale="66" zoomScaleNormal="66" workbookViewId="0">
      <selection activeCell="C84" sqref="C84:D8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32</v>
      </c>
      <c r="D8" s="312"/>
      <c r="E8" s="312"/>
      <c r="F8" s="312"/>
      <c r="G8" s="313"/>
    </row>
    <row r="9" spans="1:8" ht="31.5" customHeight="1" thickBot="1" x14ac:dyDescent="0.3">
      <c r="A9" s="56" t="s">
        <v>3</v>
      </c>
      <c r="B9" s="57" t="s">
        <v>4</v>
      </c>
      <c r="C9" s="314" t="s">
        <v>214</v>
      </c>
      <c r="D9" s="315"/>
      <c r="E9" s="315"/>
      <c r="F9" s="315"/>
      <c r="G9" s="316"/>
    </row>
    <row r="10" spans="1:8" ht="27" customHeight="1" thickBot="1" x14ac:dyDescent="0.3">
      <c r="A10" s="56" t="s">
        <v>5</v>
      </c>
      <c r="B10" s="57" t="s">
        <v>172</v>
      </c>
      <c r="C10" s="311" t="s">
        <v>156</v>
      </c>
      <c r="D10" s="312"/>
      <c r="E10" s="312"/>
      <c r="F10" s="312"/>
      <c r="G10" s="313"/>
    </row>
    <row r="11" spans="1:8" ht="31.5" customHeight="1" thickBot="1" x14ac:dyDescent="0.3">
      <c r="A11" s="56" t="s">
        <v>171</v>
      </c>
      <c r="B11" s="58" t="s">
        <v>63</v>
      </c>
      <c r="C11" s="317"/>
      <c r="D11" s="318"/>
      <c r="E11" s="318"/>
      <c r="F11" s="318"/>
      <c r="G11" s="319"/>
    </row>
    <row r="12" spans="1:8" ht="31.5" customHeight="1" thickBot="1" x14ac:dyDescent="0.3">
      <c r="A12" s="56" t="s">
        <v>5</v>
      </c>
      <c r="B12" s="57" t="s">
        <v>6</v>
      </c>
      <c r="C12" s="402" t="s">
        <v>214</v>
      </c>
      <c r="D12" s="443"/>
      <c r="E12" s="443"/>
      <c r="F12" s="403"/>
      <c r="G12" s="5"/>
      <c r="H12" s="6"/>
    </row>
    <row r="13" spans="1:8" ht="33" customHeight="1" thickBot="1" x14ac:dyDescent="0.3">
      <c r="A13" s="56" t="s">
        <v>7</v>
      </c>
      <c r="B13" s="57" t="s">
        <v>8</v>
      </c>
      <c r="C13" s="295" t="s">
        <v>168</v>
      </c>
      <c r="D13" s="404"/>
      <c r="E13" s="404"/>
      <c r="F13" s="296"/>
    </row>
    <row r="14" spans="1:8" ht="29.25" customHeight="1" thickBot="1" x14ac:dyDescent="0.3">
      <c r="A14" s="56" t="s">
        <v>9</v>
      </c>
      <c r="B14" s="57" t="s">
        <v>10</v>
      </c>
      <c r="C14" s="295" t="s">
        <v>89</v>
      </c>
      <c r="D14" s="404"/>
      <c r="E14" s="404"/>
      <c r="F14" s="296"/>
    </row>
    <row r="15" spans="1:8" ht="15.75" thickBot="1" x14ac:dyDescent="0.3">
      <c r="A15" s="3"/>
      <c r="B15" s="4"/>
      <c r="C15" s="7"/>
      <c r="E15" s="7"/>
    </row>
    <row r="16" spans="1:8" x14ac:dyDescent="0.25">
      <c r="A16" s="29">
        <v>1</v>
      </c>
      <c r="B16" s="33" t="s">
        <v>14</v>
      </c>
      <c r="C16" s="330" t="s">
        <v>11</v>
      </c>
      <c r="D16" s="331"/>
      <c r="E16" s="332"/>
      <c r="F16" s="109" t="s">
        <v>12</v>
      </c>
      <c r="G16" s="36" t="s">
        <v>64</v>
      </c>
      <c r="H16" s="40" t="s">
        <v>13</v>
      </c>
    </row>
    <row r="17" spans="1:8" ht="30" x14ac:dyDescent="0.25">
      <c r="A17" s="106">
        <v>1.1000000000000001</v>
      </c>
      <c r="B17" s="9" t="s">
        <v>15</v>
      </c>
      <c r="C17" s="297" t="s">
        <v>82</v>
      </c>
      <c r="D17" s="335"/>
      <c r="E17" s="336"/>
      <c r="F17" s="236" t="s">
        <v>180</v>
      </c>
      <c r="G17" s="266" t="s">
        <v>155</v>
      </c>
      <c r="H17" s="303"/>
    </row>
    <row r="18" spans="1:8" x14ac:dyDescent="0.25">
      <c r="A18" s="106">
        <v>1.2</v>
      </c>
      <c r="B18" s="10" t="s">
        <v>16</v>
      </c>
      <c r="C18" s="298"/>
      <c r="D18" s="337"/>
      <c r="E18" s="338"/>
      <c r="F18" s="237"/>
      <c r="G18" s="267"/>
      <c r="H18" s="303"/>
    </row>
    <row r="19" spans="1:8" ht="30" x14ac:dyDescent="0.25">
      <c r="A19" s="106">
        <v>1.3</v>
      </c>
      <c r="B19" s="9" t="s">
        <v>17</v>
      </c>
      <c r="C19" s="298"/>
      <c r="D19" s="337"/>
      <c r="E19" s="338"/>
      <c r="F19" s="237"/>
      <c r="G19" s="267"/>
      <c r="H19" s="303"/>
    </row>
    <row r="20" spans="1:8" ht="60" x14ac:dyDescent="0.25">
      <c r="A20" s="106">
        <v>1.4</v>
      </c>
      <c r="B20" s="9" t="s">
        <v>18</v>
      </c>
      <c r="C20" s="298"/>
      <c r="D20" s="337"/>
      <c r="E20" s="338"/>
      <c r="F20" s="237"/>
      <c r="G20" s="267"/>
      <c r="H20" s="303"/>
    </row>
    <row r="21" spans="1:8" ht="105" x14ac:dyDescent="0.25">
      <c r="A21" s="106">
        <v>1.5</v>
      </c>
      <c r="B21" s="9" t="s">
        <v>19</v>
      </c>
      <c r="C21" s="298"/>
      <c r="D21" s="337"/>
      <c r="E21" s="338"/>
      <c r="F21" s="237"/>
      <c r="G21" s="267"/>
      <c r="H21" s="303"/>
    </row>
    <row r="22" spans="1:8" ht="30" x14ac:dyDescent="0.25">
      <c r="A22" s="106">
        <v>1.6</v>
      </c>
      <c r="B22" s="11" t="s">
        <v>20</v>
      </c>
      <c r="C22" s="298"/>
      <c r="D22" s="337"/>
      <c r="E22" s="338"/>
      <c r="F22" s="237"/>
      <c r="G22" s="267"/>
      <c r="H22" s="303"/>
    </row>
    <row r="23" spans="1:8" ht="45.75" thickBot="1" x14ac:dyDescent="0.3">
      <c r="A23" s="74">
        <v>1.7</v>
      </c>
      <c r="B23" s="13" t="s">
        <v>21</v>
      </c>
      <c r="C23" s="299"/>
      <c r="D23" s="339"/>
      <c r="E23" s="340"/>
      <c r="F23" s="341"/>
      <c r="G23" s="268"/>
      <c r="H23" s="294"/>
    </row>
    <row r="24" spans="1:8" ht="39" customHeight="1" x14ac:dyDescent="0.25">
      <c r="A24" s="29">
        <v>2</v>
      </c>
      <c r="B24" s="30" t="s">
        <v>69</v>
      </c>
      <c r="C24" s="330" t="s">
        <v>11</v>
      </c>
      <c r="D24" s="331"/>
      <c r="E24" s="332"/>
      <c r="F24" s="109" t="s">
        <v>12</v>
      </c>
      <c r="G24" s="36" t="s">
        <v>64</v>
      </c>
      <c r="H24" s="41" t="s">
        <v>13</v>
      </c>
    </row>
    <row r="25" spans="1:8" ht="45.75" customHeight="1" x14ac:dyDescent="0.25">
      <c r="A25" s="106">
        <v>2.1</v>
      </c>
      <c r="B25" s="11" t="s">
        <v>22</v>
      </c>
      <c r="C25" s="304" t="s">
        <v>156</v>
      </c>
      <c r="D25" s="343"/>
      <c r="E25" s="344"/>
      <c r="F25" s="307"/>
      <c r="G25" s="280"/>
      <c r="H25" s="291"/>
    </row>
    <row r="26" spans="1:8" ht="50.25" customHeight="1" x14ac:dyDescent="0.25">
      <c r="A26" s="106">
        <v>2.2000000000000002</v>
      </c>
      <c r="B26" s="11" t="s">
        <v>70</v>
      </c>
      <c r="C26" s="305"/>
      <c r="D26" s="345"/>
      <c r="E26" s="346"/>
      <c r="F26" s="308"/>
      <c r="G26" s="273"/>
      <c r="H26" s="291"/>
    </row>
    <row r="27" spans="1:8" ht="114.75" customHeight="1" x14ac:dyDescent="0.25">
      <c r="A27" s="106">
        <v>2.2999999999999998</v>
      </c>
      <c r="B27" s="11" t="s">
        <v>23</v>
      </c>
      <c r="C27" s="305"/>
      <c r="D27" s="345"/>
      <c r="E27" s="346"/>
      <c r="F27" s="308"/>
      <c r="G27" s="273"/>
      <c r="H27" s="291"/>
    </row>
    <row r="28" spans="1:8" ht="42" customHeight="1" thickBot="1" x14ac:dyDescent="0.3">
      <c r="A28" s="74">
        <v>2.4</v>
      </c>
      <c r="B28" s="13" t="s">
        <v>24</v>
      </c>
      <c r="C28" s="306"/>
      <c r="D28" s="347"/>
      <c r="E28" s="348"/>
      <c r="F28" s="309"/>
      <c r="G28" s="274"/>
      <c r="H28" s="292"/>
    </row>
    <row r="29" spans="1:8" ht="63" customHeight="1" thickBot="1" x14ac:dyDescent="0.3">
      <c r="A29" s="229">
        <v>3</v>
      </c>
      <c r="B29" s="240" t="s">
        <v>25</v>
      </c>
      <c r="C29" s="290" t="str">
        <f>+C12</f>
        <v>JPS INGENIERIA SOCIEDAD ANONIMA</v>
      </c>
      <c r="D29" s="447"/>
      <c r="E29" s="447"/>
      <c r="F29" s="279"/>
      <c r="G29" s="252" t="s">
        <v>64</v>
      </c>
      <c r="H29" s="252" t="s">
        <v>13</v>
      </c>
    </row>
    <row r="30" spans="1:8" ht="30" customHeight="1" x14ac:dyDescent="0.25">
      <c r="A30" s="230"/>
      <c r="B30" s="241"/>
      <c r="C30" s="107" t="s">
        <v>11</v>
      </c>
      <c r="D30" s="109" t="s">
        <v>12</v>
      </c>
      <c r="E30" s="107" t="s">
        <v>11</v>
      </c>
      <c r="F30" s="109" t="s">
        <v>12</v>
      </c>
      <c r="G30" s="253"/>
      <c r="H30" s="253"/>
    </row>
    <row r="31" spans="1:8" ht="47.25" customHeight="1" x14ac:dyDescent="0.25">
      <c r="A31" s="106" t="s">
        <v>26</v>
      </c>
      <c r="B31" s="9" t="s">
        <v>15</v>
      </c>
      <c r="C31" s="493" t="s">
        <v>156</v>
      </c>
      <c r="D31" s="481"/>
      <c r="E31" s="481"/>
      <c r="F31" s="389"/>
      <c r="G31" s="266"/>
      <c r="H31" s="293"/>
    </row>
    <row r="32" spans="1:8" ht="30.75" thickBot="1" x14ac:dyDescent="0.3">
      <c r="A32" s="74" t="s">
        <v>27</v>
      </c>
      <c r="B32" s="13" t="s">
        <v>28</v>
      </c>
      <c r="C32" s="540" t="s">
        <v>156</v>
      </c>
      <c r="D32" s="494"/>
      <c r="E32" s="494"/>
      <c r="F32" s="387"/>
      <c r="G32" s="268"/>
      <c r="H32" s="294"/>
    </row>
    <row r="33" spans="1:8" ht="33" customHeight="1" thickBot="1" x14ac:dyDescent="0.3">
      <c r="A33" s="229">
        <v>4</v>
      </c>
      <c r="B33" s="288" t="s">
        <v>29</v>
      </c>
      <c r="C33" s="290" t="str">
        <f>+C12</f>
        <v>JPS INGENIERIA SOCIEDAD ANONIMA</v>
      </c>
      <c r="D33" s="447"/>
      <c r="E33" s="447"/>
      <c r="F33" s="279"/>
      <c r="G33" s="252" t="s">
        <v>64</v>
      </c>
      <c r="H33" s="252" t="s">
        <v>13</v>
      </c>
    </row>
    <row r="34" spans="1:8" ht="33" customHeight="1" x14ac:dyDescent="0.25">
      <c r="A34" s="230"/>
      <c r="B34" s="289"/>
      <c r="C34" s="355" t="s">
        <v>11</v>
      </c>
      <c r="D34" s="480"/>
      <c r="E34" s="356"/>
      <c r="F34" s="109" t="s">
        <v>12</v>
      </c>
      <c r="G34" s="253"/>
      <c r="H34" s="253"/>
    </row>
    <row r="35" spans="1:8" ht="47.25" customHeight="1" x14ac:dyDescent="0.25">
      <c r="A35" s="106">
        <v>4.0999999999999996</v>
      </c>
      <c r="B35" s="11" t="s">
        <v>162</v>
      </c>
      <c r="C35" s="493" t="s">
        <v>82</v>
      </c>
      <c r="D35" s="481"/>
      <c r="E35" s="512"/>
      <c r="F35" s="99" t="s">
        <v>213</v>
      </c>
      <c r="G35" s="266" t="s">
        <v>155</v>
      </c>
      <c r="H35" s="293"/>
    </row>
    <row r="36" spans="1:8" ht="30" x14ac:dyDescent="0.25">
      <c r="A36" s="106">
        <v>4.2</v>
      </c>
      <c r="B36" s="11" t="s">
        <v>30</v>
      </c>
      <c r="C36" s="493" t="s">
        <v>82</v>
      </c>
      <c r="D36" s="481"/>
      <c r="E36" s="512"/>
      <c r="F36" s="99">
        <v>68</v>
      </c>
      <c r="G36" s="267"/>
      <c r="H36" s="303"/>
    </row>
    <row r="37" spans="1:8" ht="30.75" thickBot="1" x14ac:dyDescent="0.3">
      <c r="A37" s="74">
        <v>4.3</v>
      </c>
      <c r="B37" s="13" t="s">
        <v>65</v>
      </c>
      <c r="C37" s="540" t="s">
        <v>94</v>
      </c>
      <c r="D37" s="494"/>
      <c r="E37" s="620"/>
      <c r="F37" s="102">
        <v>23</v>
      </c>
      <c r="G37" s="268"/>
      <c r="H37" s="294"/>
    </row>
    <row r="38" spans="1:8" ht="30" customHeight="1" thickBot="1" x14ac:dyDescent="0.3">
      <c r="A38" s="229">
        <v>5</v>
      </c>
      <c r="B38" s="674" t="s">
        <v>31</v>
      </c>
      <c r="C38" s="286" t="str">
        <f>+C12</f>
        <v>JPS INGENIERIA SOCIEDAD ANONIMA</v>
      </c>
      <c r="D38" s="504"/>
      <c r="E38" s="504"/>
      <c r="F38" s="287"/>
      <c r="G38" s="252" t="s">
        <v>64</v>
      </c>
      <c r="H38" s="252" t="s">
        <v>13</v>
      </c>
    </row>
    <row r="39" spans="1:8" ht="30.75" customHeight="1" thickBot="1" x14ac:dyDescent="0.3">
      <c r="A39" s="230"/>
      <c r="B39" s="675"/>
      <c r="C39" s="278" t="s">
        <v>11</v>
      </c>
      <c r="D39" s="447"/>
      <c r="E39" s="342"/>
      <c r="F39" s="44" t="s">
        <v>12</v>
      </c>
      <c r="G39" s="253"/>
      <c r="H39" s="253"/>
    </row>
    <row r="40" spans="1:8" ht="45" customHeight="1" x14ac:dyDescent="0.25">
      <c r="A40" s="106">
        <v>5.0999999999999996</v>
      </c>
      <c r="B40" s="11" t="s">
        <v>162</v>
      </c>
      <c r="C40" s="627" t="s">
        <v>82</v>
      </c>
      <c r="D40" s="628"/>
      <c r="E40" s="629"/>
      <c r="F40" s="271" t="s">
        <v>212</v>
      </c>
      <c r="G40" s="280" t="s">
        <v>155</v>
      </c>
      <c r="H40" s="281"/>
    </row>
    <row r="41" spans="1:8" ht="45" x14ac:dyDescent="0.25">
      <c r="A41" s="106">
        <v>5.2</v>
      </c>
      <c r="B41" s="11" t="s">
        <v>72</v>
      </c>
      <c r="C41" s="298"/>
      <c r="D41" s="337"/>
      <c r="E41" s="338"/>
      <c r="F41" s="308"/>
      <c r="G41" s="273"/>
      <c r="H41" s="282"/>
    </row>
    <row r="42" spans="1:8" ht="45" x14ac:dyDescent="0.25">
      <c r="A42" s="106">
        <v>5.3</v>
      </c>
      <c r="B42" s="19" t="s">
        <v>71</v>
      </c>
      <c r="C42" s="298"/>
      <c r="D42" s="337"/>
      <c r="E42" s="338"/>
      <c r="F42" s="308"/>
      <c r="G42" s="273"/>
      <c r="H42" s="282"/>
    </row>
    <row r="43" spans="1:8" ht="30" x14ac:dyDescent="0.25">
      <c r="A43" s="106">
        <v>5.4</v>
      </c>
      <c r="B43" s="11" t="s">
        <v>32</v>
      </c>
      <c r="C43" s="298"/>
      <c r="D43" s="337"/>
      <c r="E43" s="338"/>
      <c r="F43" s="308"/>
      <c r="G43" s="273"/>
      <c r="H43" s="282"/>
    </row>
    <row r="44" spans="1:8" ht="30.75" thickBot="1" x14ac:dyDescent="0.3">
      <c r="A44" s="74">
        <v>5.5</v>
      </c>
      <c r="B44" s="13" t="s">
        <v>33</v>
      </c>
      <c r="C44" s="299"/>
      <c r="D44" s="339"/>
      <c r="E44" s="340"/>
      <c r="F44" s="309"/>
      <c r="G44" s="274"/>
      <c r="H44" s="283"/>
    </row>
    <row r="45" spans="1:8" ht="30" customHeight="1" thickBot="1" x14ac:dyDescent="0.3">
      <c r="A45" s="229">
        <v>6</v>
      </c>
      <c r="B45" s="231" t="s">
        <v>34</v>
      </c>
      <c r="C45" s="278" t="str">
        <f>+C12</f>
        <v>JPS INGENIERIA SOCIEDAD ANONIMA</v>
      </c>
      <c r="D45" s="447"/>
      <c r="E45" s="447"/>
      <c r="F45" s="279"/>
      <c r="G45" s="252" t="s">
        <v>64</v>
      </c>
      <c r="H45" s="252" t="s">
        <v>13</v>
      </c>
    </row>
    <row r="46" spans="1:8" ht="30" customHeight="1" thickBot="1" x14ac:dyDescent="0.3">
      <c r="A46" s="230"/>
      <c r="B46" s="232"/>
      <c r="C46" s="278" t="s">
        <v>11</v>
      </c>
      <c r="D46" s="447"/>
      <c r="E46" s="342"/>
      <c r="F46" s="44" t="s">
        <v>12</v>
      </c>
      <c r="G46" s="253"/>
      <c r="H46" s="253"/>
    </row>
    <row r="47" spans="1:8" ht="60" x14ac:dyDescent="0.25">
      <c r="A47" s="106">
        <v>6.1</v>
      </c>
      <c r="B47" s="11" t="s">
        <v>35</v>
      </c>
      <c r="C47" s="671" t="s">
        <v>156</v>
      </c>
      <c r="D47" s="672"/>
      <c r="E47" s="673"/>
      <c r="F47" s="99"/>
      <c r="G47" s="34"/>
      <c r="H47" s="38"/>
    </row>
    <row r="48" spans="1:8" ht="45" x14ac:dyDescent="0.25">
      <c r="A48" s="106">
        <v>6.2</v>
      </c>
      <c r="B48" s="11" t="s">
        <v>36</v>
      </c>
      <c r="C48" s="493" t="s">
        <v>156</v>
      </c>
      <c r="D48" s="481"/>
      <c r="E48" s="512"/>
      <c r="F48" s="99"/>
      <c r="G48" s="34"/>
      <c r="H48" s="38"/>
    </row>
    <row r="49" spans="1:9" ht="60" x14ac:dyDescent="0.25">
      <c r="A49" s="106">
        <v>6.3</v>
      </c>
      <c r="B49" s="11" t="s">
        <v>37</v>
      </c>
      <c r="C49" s="493" t="s">
        <v>156</v>
      </c>
      <c r="D49" s="481"/>
      <c r="E49" s="512"/>
      <c r="F49" s="99"/>
      <c r="G49" s="34"/>
      <c r="H49" s="38"/>
    </row>
    <row r="50" spans="1:9" ht="75.75" thickBot="1" x14ac:dyDescent="0.3">
      <c r="A50" s="106">
        <v>6.4</v>
      </c>
      <c r="B50" s="13" t="s">
        <v>38</v>
      </c>
      <c r="C50" s="540" t="s">
        <v>156</v>
      </c>
      <c r="D50" s="494"/>
      <c r="E50" s="620"/>
      <c r="F50" s="102"/>
      <c r="G50" s="35"/>
      <c r="H50" s="39"/>
    </row>
    <row r="51" spans="1:9" ht="30" customHeight="1" thickBot="1" x14ac:dyDescent="0.3">
      <c r="A51" s="229">
        <v>7</v>
      </c>
      <c r="B51" s="240" t="s">
        <v>39</v>
      </c>
      <c r="C51" s="231" t="str">
        <f>+C12</f>
        <v>JPS INGENIERIA SOCIEDAD ANONIMA</v>
      </c>
      <c r="D51" s="377"/>
      <c r="E51" s="377"/>
      <c r="F51" s="239"/>
      <c r="G51" s="252" t="s">
        <v>64</v>
      </c>
      <c r="H51" s="252" t="s">
        <v>13</v>
      </c>
    </row>
    <row r="52" spans="1:9" ht="30.75" customHeight="1" thickBot="1" x14ac:dyDescent="0.3">
      <c r="A52" s="230"/>
      <c r="B52" s="241"/>
      <c r="C52" s="507" t="s">
        <v>11</v>
      </c>
      <c r="D52" s="631"/>
      <c r="E52" s="632"/>
      <c r="F52" s="44" t="s">
        <v>12</v>
      </c>
      <c r="G52" s="253"/>
      <c r="H52" s="253"/>
    </row>
    <row r="53" spans="1:9" ht="30" x14ac:dyDescent="0.25">
      <c r="A53" s="106">
        <v>7.1</v>
      </c>
      <c r="B53" s="11" t="s">
        <v>40</v>
      </c>
      <c r="C53" s="627" t="s">
        <v>82</v>
      </c>
      <c r="D53" s="628"/>
      <c r="E53" s="629"/>
      <c r="F53" s="541">
        <v>72</v>
      </c>
      <c r="G53" s="266" t="s">
        <v>211</v>
      </c>
      <c r="H53" s="34"/>
    </row>
    <row r="54" spans="1:9" ht="45" x14ac:dyDescent="0.25">
      <c r="A54" s="106">
        <v>7.2</v>
      </c>
      <c r="B54" s="11" t="s">
        <v>41</v>
      </c>
      <c r="C54" s="298"/>
      <c r="D54" s="337"/>
      <c r="E54" s="338"/>
      <c r="F54" s="237"/>
      <c r="G54" s="267"/>
      <c r="H54" s="34"/>
    </row>
    <row r="55" spans="1:9" ht="60.75" thickBot="1" x14ac:dyDescent="0.3">
      <c r="A55" s="74">
        <v>7.3</v>
      </c>
      <c r="B55" s="13" t="s">
        <v>42</v>
      </c>
      <c r="C55" s="299"/>
      <c r="D55" s="339"/>
      <c r="E55" s="340"/>
      <c r="F55" s="341"/>
      <c r="G55" s="268"/>
      <c r="H55" s="35"/>
    </row>
    <row r="56" spans="1:9" x14ac:dyDescent="0.25">
      <c r="A56" s="29">
        <v>8</v>
      </c>
      <c r="B56" s="49" t="s">
        <v>43</v>
      </c>
      <c r="C56" s="330" t="s">
        <v>11</v>
      </c>
      <c r="D56" s="331"/>
      <c r="E56" s="332"/>
      <c r="F56" s="109" t="s">
        <v>12</v>
      </c>
      <c r="G56" s="36" t="s">
        <v>64</v>
      </c>
      <c r="H56" s="40" t="s">
        <v>13</v>
      </c>
    </row>
    <row r="57" spans="1:9" x14ac:dyDescent="0.25">
      <c r="A57" s="106">
        <v>8.1</v>
      </c>
      <c r="B57" s="11" t="s">
        <v>44</v>
      </c>
      <c r="C57" s="516" t="s">
        <v>201</v>
      </c>
      <c r="D57" s="516"/>
      <c r="E57" s="516"/>
      <c r="F57" s="130" t="s">
        <v>210</v>
      </c>
      <c r="G57" s="652" t="s">
        <v>155</v>
      </c>
      <c r="H57" s="293"/>
    </row>
    <row r="58" spans="1:9" x14ac:dyDescent="0.25">
      <c r="A58" s="106">
        <v>8.1999999999999993</v>
      </c>
      <c r="B58" s="11" t="s">
        <v>45</v>
      </c>
      <c r="C58" s="516" t="s">
        <v>186</v>
      </c>
      <c r="D58" s="516"/>
      <c r="E58" s="516"/>
      <c r="F58" s="130" t="s">
        <v>210</v>
      </c>
      <c r="G58" s="652"/>
      <c r="H58" s="303"/>
    </row>
    <row r="59" spans="1:9" ht="30" x14ac:dyDescent="0.25">
      <c r="A59" s="106">
        <v>8.3000000000000007</v>
      </c>
      <c r="B59" s="11" t="s">
        <v>46</v>
      </c>
      <c r="C59" s="233" t="s">
        <v>82</v>
      </c>
      <c r="D59" s="520"/>
      <c r="E59" s="419"/>
      <c r="F59" s="236">
        <v>76</v>
      </c>
      <c r="G59" s="652"/>
      <c r="H59" s="303"/>
    </row>
    <row r="60" spans="1:9" ht="45" x14ac:dyDescent="0.25">
      <c r="A60" s="106">
        <v>8.4</v>
      </c>
      <c r="B60" s="11" t="s">
        <v>47</v>
      </c>
      <c r="C60" s="234"/>
      <c r="D60" s="521"/>
      <c r="E60" s="420"/>
      <c r="F60" s="237"/>
      <c r="G60" s="652"/>
      <c r="H60" s="303"/>
    </row>
    <row r="61" spans="1:9" ht="45" x14ac:dyDescent="0.25">
      <c r="A61" s="106">
        <v>8.5</v>
      </c>
      <c r="B61" s="11" t="s">
        <v>73</v>
      </c>
      <c r="C61" s="234"/>
      <c r="D61" s="521"/>
      <c r="E61" s="420"/>
      <c r="F61" s="237"/>
      <c r="G61" s="652"/>
      <c r="H61" s="303"/>
    </row>
    <row r="62" spans="1:9" x14ac:dyDescent="0.25">
      <c r="A62" s="106">
        <v>8.6</v>
      </c>
      <c r="B62" s="11" t="s">
        <v>48</v>
      </c>
      <c r="C62" s="234"/>
      <c r="D62" s="521"/>
      <c r="E62" s="420"/>
      <c r="F62" s="237"/>
      <c r="G62" s="652"/>
      <c r="H62" s="303"/>
    </row>
    <row r="63" spans="1:9" x14ac:dyDescent="0.25">
      <c r="A63" s="106">
        <v>8.6999999999999993</v>
      </c>
      <c r="B63" s="11" t="s">
        <v>49</v>
      </c>
      <c r="C63" s="234"/>
      <c r="D63" s="521"/>
      <c r="E63" s="420"/>
      <c r="F63" s="237"/>
      <c r="G63" s="652"/>
      <c r="H63" s="303"/>
    </row>
    <row r="64" spans="1:9" ht="45" x14ac:dyDescent="0.25">
      <c r="A64" s="106">
        <v>8.8000000000000007</v>
      </c>
      <c r="B64" s="11" t="s">
        <v>74</v>
      </c>
      <c r="C64" s="234"/>
      <c r="D64" s="521"/>
      <c r="E64" s="420"/>
      <c r="F64" s="237"/>
      <c r="G64" s="652"/>
      <c r="H64" s="303"/>
      <c r="I64" s="20"/>
    </row>
    <row r="65" spans="1:9" ht="31.5" customHeight="1" x14ac:dyDescent="0.3">
      <c r="A65" s="106">
        <v>8.9</v>
      </c>
      <c r="B65" s="21" t="s">
        <v>50</v>
      </c>
      <c r="C65" s="234"/>
      <c r="D65" s="521"/>
      <c r="E65" s="420"/>
      <c r="F65" s="237"/>
      <c r="G65" s="652"/>
      <c r="H65" s="303"/>
      <c r="I65" s="22"/>
    </row>
    <row r="66" spans="1:9" ht="16.5" x14ac:dyDescent="0.3">
      <c r="A66" s="23" t="s">
        <v>66</v>
      </c>
      <c r="B66" s="11" t="s">
        <v>51</v>
      </c>
      <c r="C66" s="235"/>
      <c r="D66" s="522"/>
      <c r="E66" s="421"/>
      <c r="F66" s="238"/>
      <c r="G66" s="652"/>
      <c r="H66" s="303"/>
      <c r="I66" s="22"/>
    </row>
    <row r="67" spans="1:9" ht="45.75" thickBot="1" x14ac:dyDescent="0.3">
      <c r="A67" s="23" t="s">
        <v>67</v>
      </c>
      <c r="B67" s="13" t="s">
        <v>75</v>
      </c>
      <c r="C67" s="391" t="s">
        <v>82</v>
      </c>
      <c r="D67" s="391"/>
      <c r="E67" s="391"/>
      <c r="F67" s="104" t="s">
        <v>209</v>
      </c>
      <c r="G67" s="653"/>
      <c r="H67" s="294"/>
      <c r="I67" s="24"/>
    </row>
    <row r="68" spans="1:9" ht="30" customHeight="1" x14ac:dyDescent="0.25">
      <c r="A68" s="229">
        <v>9</v>
      </c>
      <c r="B68" s="240" t="s">
        <v>52</v>
      </c>
      <c r="C68" s="630" t="str">
        <f>+C12</f>
        <v>JPS INGENIERIA SOCIEDAD ANONIMA</v>
      </c>
      <c r="D68" s="630"/>
      <c r="E68" s="630"/>
      <c r="F68" s="630"/>
      <c r="G68" s="250" t="s">
        <v>64</v>
      </c>
      <c r="H68" s="252" t="s">
        <v>13</v>
      </c>
    </row>
    <row r="69" spans="1:9" ht="30" customHeight="1" thickBot="1" x14ac:dyDescent="0.3">
      <c r="A69" s="230"/>
      <c r="B69" s="241"/>
      <c r="C69" s="505" t="s">
        <v>11</v>
      </c>
      <c r="D69" s="676"/>
      <c r="E69" s="677"/>
      <c r="F69" s="47" t="s">
        <v>12</v>
      </c>
      <c r="G69" s="253"/>
      <c r="H69" s="253"/>
    </row>
    <row r="70" spans="1:9" ht="30" x14ac:dyDescent="0.25">
      <c r="A70" s="106">
        <v>9.1</v>
      </c>
      <c r="B70" s="9" t="s">
        <v>53</v>
      </c>
      <c r="C70" s="627" t="s">
        <v>82</v>
      </c>
      <c r="D70" s="628"/>
      <c r="E70" s="629"/>
      <c r="F70" s="541">
        <v>131</v>
      </c>
      <c r="G70" s="267" t="s">
        <v>155</v>
      </c>
      <c r="H70" s="303"/>
    </row>
    <row r="71" spans="1:9" x14ac:dyDescent="0.25">
      <c r="A71" s="106">
        <v>9.1999999999999993</v>
      </c>
      <c r="B71" s="10" t="s">
        <v>16</v>
      </c>
      <c r="C71" s="638"/>
      <c r="D71" s="639"/>
      <c r="E71" s="640"/>
      <c r="F71" s="238"/>
      <c r="G71" s="267"/>
      <c r="H71" s="303"/>
    </row>
    <row r="72" spans="1:9" ht="60.75" thickBot="1" x14ac:dyDescent="0.3">
      <c r="A72" s="74">
        <v>9.3000000000000007</v>
      </c>
      <c r="B72" s="25" t="s">
        <v>54</v>
      </c>
      <c r="C72" s="540" t="s">
        <v>82</v>
      </c>
      <c r="D72" s="494"/>
      <c r="E72" s="620"/>
      <c r="F72" s="102">
        <v>132</v>
      </c>
      <c r="G72" s="268"/>
      <c r="H72" s="294"/>
    </row>
    <row r="73" spans="1:9" ht="30" customHeight="1" thickBot="1" x14ac:dyDescent="0.3">
      <c r="A73" s="229">
        <v>10</v>
      </c>
      <c r="B73" s="240" t="s">
        <v>55</v>
      </c>
      <c r="C73" s="231" t="str">
        <f>+C12</f>
        <v>JPS INGENIERIA SOCIEDAD ANONIMA</v>
      </c>
      <c r="D73" s="377"/>
      <c r="E73" s="377"/>
      <c r="F73" s="239"/>
      <c r="G73" s="252" t="s">
        <v>64</v>
      </c>
      <c r="H73" s="252" t="s">
        <v>13</v>
      </c>
    </row>
    <row r="74" spans="1:9" ht="30" customHeight="1" thickBot="1" x14ac:dyDescent="0.3">
      <c r="A74" s="230"/>
      <c r="B74" s="232"/>
      <c r="C74" s="630" t="s">
        <v>11</v>
      </c>
      <c r="D74" s="630"/>
      <c r="E74" s="630"/>
      <c r="F74" s="44" t="s">
        <v>12</v>
      </c>
      <c r="G74" s="253"/>
      <c r="H74" s="253"/>
    </row>
    <row r="75" spans="1:9" ht="30.75" thickBot="1" x14ac:dyDescent="0.3">
      <c r="A75" s="74">
        <v>10.1</v>
      </c>
      <c r="B75" s="138" t="s">
        <v>56</v>
      </c>
      <c r="C75" s="411" t="s">
        <v>156</v>
      </c>
      <c r="D75" s="411"/>
      <c r="E75" s="411"/>
      <c r="F75" s="97"/>
      <c r="G75" s="35"/>
      <c r="H75" s="39"/>
    </row>
    <row r="76" spans="1:9" ht="30" customHeight="1" x14ac:dyDescent="0.25">
      <c r="A76" s="229">
        <v>11</v>
      </c>
      <c r="B76" s="231" t="s">
        <v>57</v>
      </c>
      <c r="C76" s="630" t="str">
        <f>+C12</f>
        <v>JPS INGENIERIA SOCIEDAD ANONIMA</v>
      </c>
      <c r="D76" s="630"/>
      <c r="E76" s="630"/>
      <c r="F76" s="630"/>
      <c r="G76" s="250" t="s">
        <v>64</v>
      </c>
      <c r="H76" s="252" t="s">
        <v>13</v>
      </c>
    </row>
    <row r="77" spans="1:9" ht="30" customHeight="1" x14ac:dyDescent="0.25">
      <c r="A77" s="230"/>
      <c r="B77" s="232"/>
      <c r="C77" s="630" t="s">
        <v>11</v>
      </c>
      <c r="D77" s="630"/>
      <c r="E77" s="630"/>
      <c r="F77" s="136" t="s">
        <v>12</v>
      </c>
      <c r="G77" s="251"/>
      <c r="H77" s="253"/>
    </row>
    <row r="78" spans="1:9" ht="30.75" thickBot="1" x14ac:dyDescent="0.3">
      <c r="A78" s="74">
        <v>11.1</v>
      </c>
      <c r="B78" s="55" t="s">
        <v>76</v>
      </c>
      <c r="C78" s="386" t="s">
        <v>156</v>
      </c>
      <c r="D78" s="494"/>
      <c r="E78" s="620"/>
      <c r="F78" s="98"/>
      <c r="G78" s="35"/>
      <c r="H78" s="39"/>
    </row>
    <row r="79" spans="1:9" ht="30" customHeight="1" x14ac:dyDescent="0.25">
      <c r="A79" s="229">
        <v>12</v>
      </c>
      <c r="B79" s="231" t="s">
        <v>58</v>
      </c>
      <c r="C79" s="678" t="str">
        <f>+C12</f>
        <v>JPS INGENIERIA SOCIEDAD ANONIMA</v>
      </c>
      <c r="D79" s="377"/>
      <c r="E79" s="377"/>
      <c r="F79" s="239"/>
      <c r="G79" s="250" t="s">
        <v>64</v>
      </c>
      <c r="H79" s="252" t="s">
        <v>13</v>
      </c>
    </row>
    <row r="80" spans="1:9" ht="30" customHeight="1" x14ac:dyDescent="0.25">
      <c r="A80" s="230"/>
      <c r="B80" s="232"/>
      <c r="C80" s="254" t="s">
        <v>11</v>
      </c>
      <c r="D80" s="511"/>
      <c r="E80" s="511"/>
      <c r="F80" s="255"/>
      <c r="G80" s="251"/>
      <c r="H80" s="253"/>
    </row>
    <row r="81" spans="1:8" ht="45" x14ac:dyDescent="0.25">
      <c r="A81" s="106">
        <v>12.1</v>
      </c>
      <c r="B81" s="53" t="s">
        <v>59</v>
      </c>
      <c r="C81" s="388" t="s">
        <v>82</v>
      </c>
      <c r="D81" s="481"/>
      <c r="E81" s="481"/>
      <c r="F81" s="389"/>
      <c r="G81" s="266" t="s">
        <v>155</v>
      </c>
      <c r="H81" s="38"/>
    </row>
    <row r="82" spans="1:8" ht="31.5" customHeight="1" x14ac:dyDescent="0.25">
      <c r="A82" s="106">
        <v>12.2</v>
      </c>
      <c r="B82" s="53" t="s">
        <v>60</v>
      </c>
      <c r="C82" s="388" t="s">
        <v>82</v>
      </c>
      <c r="D82" s="481"/>
      <c r="E82" s="481"/>
      <c r="F82" s="389"/>
      <c r="G82" s="267"/>
      <c r="H82" s="38"/>
    </row>
    <row r="83" spans="1:8" ht="30.75" thickBot="1" x14ac:dyDescent="0.3">
      <c r="A83" s="26">
        <v>12.3</v>
      </c>
      <c r="B83" s="54" t="s">
        <v>61</v>
      </c>
      <c r="C83" s="386" t="s">
        <v>82</v>
      </c>
      <c r="D83" s="494"/>
      <c r="E83" s="494"/>
      <c r="F83" s="387"/>
      <c r="G83" s="268"/>
      <c r="H83" s="48"/>
    </row>
    <row r="84" spans="1:8" ht="19.5" thickBot="1" x14ac:dyDescent="0.3">
      <c r="A84" s="242" t="s">
        <v>62</v>
      </c>
      <c r="B84" s="243"/>
      <c r="C84" s="383" t="s">
        <v>82</v>
      </c>
      <c r="D84" s="384"/>
      <c r="E84" s="333" t="s">
        <v>82</v>
      </c>
      <c r="F84" s="334"/>
      <c r="G84" s="50" t="s">
        <v>155</v>
      </c>
      <c r="H84" s="51"/>
    </row>
  </sheetData>
  <mergeCells count="114">
    <mergeCell ref="A84:B84"/>
    <mergeCell ref="C84:D84"/>
    <mergeCell ref="A73:A74"/>
    <mergeCell ref="B73:B74"/>
    <mergeCell ref="G73:G74"/>
    <mergeCell ref="H73:H74"/>
    <mergeCell ref="H76:H77"/>
    <mergeCell ref="E84:F84"/>
    <mergeCell ref="C82:F82"/>
    <mergeCell ref="C83:F83"/>
    <mergeCell ref="C81:F81"/>
    <mergeCell ref="G81:G83"/>
    <mergeCell ref="G70:G72"/>
    <mergeCell ref="H70:H72"/>
    <mergeCell ref="A79:A80"/>
    <mergeCell ref="B79:B80"/>
    <mergeCell ref="G79:G80"/>
    <mergeCell ref="H79:H80"/>
    <mergeCell ref="A76:A77"/>
    <mergeCell ref="B76:B77"/>
    <mergeCell ref="G76:G77"/>
    <mergeCell ref="C75:E75"/>
    <mergeCell ref="C76:F76"/>
    <mergeCell ref="C77:E77"/>
    <mergeCell ref="C79:F79"/>
    <mergeCell ref="C80:F80"/>
    <mergeCell ref="C78:E78"/>
    <mergeCell ref="A68:A69"/>
    <mergeCell ref="B68:B69"/>
    <mergeCell ref="C74:E74"/>
    <mergeCell ref="C73:F73"/>
    <mergeCell ref="F70:F71"/>
    <mergeCell ref="A51:A52"/>
    <mergeCell ref="B51:B52"/>
    <mergeCell ref="G51:G52"/>
    <mergeCell ref="A29:A30"/>
    <mergeCell ref="B29:B30"/>
    <mergeCell ref="G29:G30"/>
    <mergeCell ref="A33:A34"/>
    <mergeCell ref="B33:B34"/>
    <mergeCell ref="G33:G34"/>
    <mergeCell ref="A45:A46"/>
    <mergeCell ref="B45:B46"/>
    <mergeCell ref="G45:G46"/>
    <mergeCell ref="C52:E52"/>
    <mergeCell ref="C51:F51"/>
    <mergeCell ref="C69:E69"/>
    <mergeCell ref="C70:E71"/>
    <mergeCell ref="C72:E72"/>
    <mergeCell ref="C56:E56"/>
    <mergeCell ref="F53:F55"/>
    <mergeCell ref="A38:A39"/>
    <mergeCell ref="B38:B39"/>
    <mergeCell ref="G38:G39"/>
    <mergeCell ref="H38:H39"/>
    <mergeCell ref="G31:G32"/>
    <mergeCell ref="H31:H32"/>
    <mergeCell ref="H33:H34"/>
    <mergeCell ref="C31:F31"/>
    <mergeCell ref="C32:F32"/>
    <mergeCell ref="C33:F33"/>
    <mergeCell ref="C38:F38"/>
    <mergeCell ref="C35:E35"/>
    <mergeCell ref="C34:E34"/>
    <mergeCell ref="C36:E36"/>
    <mergeCell ref="C37:E37"/>
    <mergeCell ref="C67:E67"/>
    <mergeCell ref="H25:H28"/>
    <mergeCell ref="A1:H2"/>
    <mergeCell ref="A4:H5"/>
    <mergeCell ref="C8:G8"/>
    <mergeCell ref="C9:G9"/>
    <mergeCell ref="C10:G10"/>
    <mergeCell ref="C11:G11"/>
    <mergeCell ref="C16:E16"/>
    <mergeCell ref="C17:E23"/>
    <mergeCell ref="F17:F23"/>
    <mergeCell ref="G17:G23"/>
    <mergeCell ref="H17:H23"/>
    <mergeCell ref="C24:E24"/>
    <mergeCell ref="C12:F12"/>
    <mergeCell ref="C13:F13"/>
    <mergeCell ref="C14:F14"/>
    <mergeCell ref="C25:E28"/>
    <mergeCell ref="F25:F28"/>
    <mergeCell ref="G25:G28"/>
    <mergeCell ref="H29:H30"/>
    <mergeCell ref="C29:F29"/>
    <mergeCell ref="G35:G37"/>
    <mergeCell ref="H35:H37"/>
    <mergeCell ref="C49:E49"/>
    <mergeCell ref="C50:E50"/>
    <mergeCell ref="C39:E39"/>
    <mergeCell ref="C40:E44"/>
    <mergeCell ref="C45:F45"/>
    <mergeCell ref="C46:E46"/>
    <mergeCell ref="C68:F68"/>
    <mergeCell ref="H40:H44"/>
    <mergeCell ref="G40:G44"/>
    <mergeCell ref="F40:F44"/>
    <mergeCell ref="C47:E47"/>
    <mergeCell ref="C48:E48"/>
    <mergeCell ref="H45:H46"/>
    <mergeCell ref="H51:H52"/>
    <mergeCell ref="H68:H69"/>
    <mergeCell ref="H57:H67"/>
    <mergeCell ref="G53:G55"/>
    <mergeCell ref="C53:E55"/>
    <mergeCell ref="G68:G69"/>
    <mergeCell ref="C57:E57"/>
    <mergeCell ref="G57:G67"/>
    <mergeCell ref="C58:E58"/>
    <mergeCell ref="C59:E66"/>
    <mergeCell ref="F59:F66"/>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6" zoomScale="66" zoomScaleNormal="66" workbookViewId="0">
      <selection activeCell="H57" sqref="H57:H6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33</v>
      </c>
      <c r="D8" s="312"/>
      <c r="E8" s="312"/>
      <c r="F8" s="312"/>
      <c r="G8" s="313"/>
    </row>
    <row r="9" spans="1:8" ht="31.5" customHeight="1" thickBot="1" x14ac:dyDescent="0.3">
      <c r="A9" s="56" t="s">
        <v>3</v>
      </c>
      <c r="B9" s="57" t="s">
        <v>4</v>
      </c>
      <c r="C9" s="314" t="s">
        <v>225</v>
      </c>
      <c r="D9" s="315"/>
      <c r="E9" s="315"/>
      <c r="F9" s="315"/>
      <c r="G9" s="316"/>
    </row>
    <row r="10" spans="1:8" ht="27" customHeight="1" thickBot="1" x14ac:dyDescent="0.3">
      <c r="A10" s="56" t="s">
        <v>5</v>
      </c>
      <c r="B10" s="57" t="s">
        <v>172</v>
      </c>
      <c r="C10" s="311" t="s">
        <v>156</v>
      </c>
      <c r="D10" s="312"/>
      <c r="E10" s="312"/>
      <c r="F10" s="312"/>
      <c r="G10" s="313"/>
    </row>
    <row r="11" spans="1:8" ht="31.5" customHeight="1" thickBot="1" x14ac:dyDescent="0.3">
      <c r="A11" s="56" t="s">
        <v>171</v>
      </c>
      <c r="B11" s="58" t="s">
        <v>63</v>
      </c>
      <c r="C11" s="317" t="s">
        <v>79</v>
      </c>
      <c r="D11" s="318"/>
      <c r="E11" s="318"/>
      <c r="F11" s="318"/>
      <c r="G11" s="319"/>
    </row>
    <row r="12" spans="1:8" ht="31.5" customHeight="1" thickBot="1" x14ac:dyDescent="0.3">
      <c r="A12" s="56" t="s">
        <v>5</v>
      </c>
      <c r="B12" s="57" t="s">
        <v>6</v>
      </c>
      <c r="C12" s="402" t="s">
        <v>224</v>
      </c>
      <c r="D12" s="403"/>
      <c r="E12" s="409" t="s">
        <v>223</v>
      </c>
      <c r="F12" s="410"/>
      <c r="G12" s="5"/>
      <c r="H12" s="6"/>
    </row>
    <row r="13" spans="1:8" ht="33" customHeight="1" thickBot="1" x14ac:dyDescent="0.3">
      <c r="A13" s="56" t="s">
        <v>7</v>
      </c>
      <c r="B13" s="57" t="s">
        <v>8</v>
      </c>
      <c r="C13" s="295" t="s">
        <v>168</v>
      </c>
      <c r="D13" s="296"/>
      <c r="E13" s="295" t="s">
        <v>145</v>
      </c>
      <c r="F13" s="296"/>
    </row>
    <row r="14" spans="1:8" ht="29.25" customHeight="1" thickBot="1" x14ac:dyDescent="0.3">
      <c r="A14" s="56" t="s">
        <v>9</v>
      </c>
      <c r="B14" s="57" t="s">
        <v>10</v>
      </c>
      <c r="C14" s="295" t="s">
        <v>89</v>
      </c>
      <c r="D14" s="296"/>
      <c r="E14" s="295" t="s">
        <v>89</v>
      </c>
      <c r="F14" s="296"/>
    </row>
    <row r="15" spans="1:8" ht="15.75" thickBot="1" x14ac:dyDescent="0.3">
      <c r="A15" s="3"/>
      <c r="B15" s="4"/>
      <c r="C15" s="7"/>
      <c r="E15" s="7"/>
    </row>
    <row r="16" spans="1:8" x14ac:dyDescent="0.25">
      <c r="A16" s="29">
        <v>1</v>
      </c>
      <c r="B16" s="33" t="s">
        <v>14</v>
      </c>
      <c r="C16" s="330" t="s">
        <v>11</v>
      </c>
      <c r="D16" s="331"/>
      <c r="E16" s="332"/>
      <c r="F16" s="109" t="s">
        <v>12</v>
      </c>
      <c r="G16" s="36" t="s">
        <v>64</v>
      </c>
      <c r="H16" s="40" t="s">
        <v>13</v>
      </c>
    </row>
    <row r="17" spans="1:8" ht="30" x14ac:dyDescent="0.25">
      <c r="A17" s="106">
        <v>1.1000000000000001</v>
      </c>
      <c r="B17" s="9" t="s">
        <v>15</v>
      </c>
      <c r="C17" s="297" t="s">
        <v>82</v>
      </c>
      <c r="D17" s="335"/>
      <c r="E17" s="336"/>
      <c r="F17" s="236" t="s">
        <v>222</v>
      </c>
      <c r="G17" s="266" t="s">
        <v>155</v>
      </c>
      <c r="H17" s="303"/>
    </row>
    <row r="18" spans="1:8" x14ac:dyDescent="0.25">
      <c r="A18" s="106">
        <v>1.2</v>
      </c>
      <c r="B18" s="10" t="s">
        <v>16</v>
      </c>
      <c r="C18" s="298"/>
      <c r="D18" s="337"/>
      <c r="E18" s="338"/>
      <c r="F18" s="237"/>
      <c r="G18" s="267"/>
      <c r="H18" s="303"/>
    </row>
    <row r="19" spans="1:8" ht="30" x14ac:dyDescent="0.25">
      <c r="A19" s="106">
        <v>1.3</v>
      </c>
      <c r="B19" s="9" t="s">
        <v>17</v>
      </c>
      <c r="C19" s="298"/>
      <c r="D19" s="337"/>
      <c r="E19" s="338"/>
      <c r="F19" s="237"/>
      <c r="G19" s="267"/>
      <c r="H19" s="303"/>
    </row>
    <row r="20" spans="1:8" ht="60" x14ac:dyDescent="0.25">
      <c r="A20" s="106">
        <v>1.4</v>
      </c>
      <c r="B20" s="9" t="s">
        <v>18</v>
      </c>
      <c r="C20" s="298"/>
      <c r="D20" s="337"/>
      <c r="E20" s="338"/>
      <c r="F20" s="237"/>
      <c r="G20" s="267"/>
      <c r="H20" s="303"/>
    </row>
    <row r="21" spans="1:8" ht="105" x14ac:dyDescent="0.25">
      <c r="A21" s="106">
        <v>1.5</v>
      </c>
      <c r="B21" s="9" t="s">
        <v>19</v>
      </c>
      <c r="C21" s="298"/>
      <c r="D21" s="337"/>
      <c r="E21" s="338"/>
      <c r="F21" s="237"/>
      <c r="G21" s="267"/>
      <c r="H21" s="303"/>
    </row>
    <row r="22" spans="1:8" ht="30" x14ac:dyDescent="0.25">
      <c r="A22" s="106">
        <v>1.6</v>
      </c>
      <c r="B22" s="11" t="s">
        <v>20</v>
      </c>
      <c r="C22" s="298"/>
      <c r="D22" s="337"/>
      <c r="E22" s="338"/>
      <c r="F22" s="237"/>
      <c r="G22" s="267"/>
      <c r="H22" s="303"/>
    </row>
    <row r="23" spans="1:8" ht="45.75" thickBot="1" x14ac:dyDescent="0.3">
      <c r="A23" s="74">
        <v>1.7</v>
      </c>
      <c r="B23" s="13" t="s">
        <v>21</v>
      </c>
      <c r="C23" s="299"/>
      <c r="D23" s="339"/>
      <c r="E23" s="340"/>
      <c r="F23" s="341"/>
      <c r="G23" s="268"/>
      <c r="H23" s="294"/>
    </row>
    <row r="24" spans="1:8" ht="39" customHeight="1" x14ac:dyDescent="0.25">
      <c r="A24" s="29">
        <v>2</v>
      </c>
      <c r="B24" s="30" t="s">
        <v>69</v>
      </c>
      <c r="C24" s="330" t="s">
        <v>11</v>
      </c>
      <c r="D24" s="331"/>
      <c r="E24" s="332"/>
      <c r="F24" s="109" t="s">
        <v>12</v>
      </c>
      <c r="G24" s="36" t="s">
        <v>64</v>
      </c>
      <c r="H24" s="41" t="s">
        <v>13</v>
      </c>
    </row>
    <row r="25" spans="1:8" ht="45.75" customHeight="1" x14ac:dyDescent="0.25">
      <c r="A25" s="106">
        <v>2.1</v>
      </c>
      <c r="B25" s="11" t="s">
        <v>22</v>
      </c>
      <c r="C25" s="304" t="s">
        <v>82</v>
      </c>
      <c r="D25" s="343"/>
      <c r="E25" s="344"/>
      <c r="F25" s="307" t="s">
        <v>221</v>
      </c>
      <c r="G25" s="280" t="s">
        <v>155</v>
      </c>
      <c r="H25" s="291"/>
    </row>
    <row r="26" spans="1:8" ht="50.25" customHeight="1" x14ac:dyDescent="0.25">
      <c r="A26" s="106">
        <v>2.2000000000000002</v>
      </c>
      <c r="B26" s="11" t="s">
        <v>70</v>
      </c>
      <c r="C26" s="305"/>
      <c r="D26" s="345"/>
      <c r="E26" s="346"/>
      <c r="F26" s="308"/>
      <c r="G26" s="273"/>
      <c r="H26" s="291"/>
    </row>
    <row r="27" spans="1:8" ht="114.75" customHeight="1" x14ac:dyDescent="0.25">
      <c r="A27" s="106">
        <v>2.2999999999999998</v>
      </c>
      <c r="B27" s="11" t="s">
        <v>23</v>
      </c>
      <c r="C27" s="305"/>
      <c r="D27" s="345"/>
      <c r="E27" s="346"/>
      <c r="F27" s="308"/>
      <c r="G27" s="273"/>
      <c r="H27" s="291"/>
    </row>
    <row r="28" spans="1:8" ht="42" customHeight="1" thickBot="1" x14ac:dyDescent="0.3">
      <c r="A28" s="74">
        <v>2.4</v>
      </c>
      <c r="B28" s="13" t="s">
        <v>24</v>
      </c>
      <c r="C28" s="306"/>
      <c r="D28" s="347"/>
      <c r="E28" s="348"/>
      <c r="F28" s="309"/>
      <c r="G28" s="274"/>
      <c r="H28" s="292"/>
    </row>
    <row r="29" spans="1:8" ht="63" customHeight="1" thickBot="1" x14ac:dyDescent="0.3">
      <c r="A29" s="229">
        <v>3</v>
      </c>
      <c r="B29" s="240" t="s">
        <v>25</v>
      </c>
      <c r="C29" s="327" t="str">
        <f>+C12</f>
        <v>ARA INGENIERIA S.A.S (51%) LIDER</v>
      </c>
      <c r="D29" s="327"/>
      <c r="E29" s="327" t="str">
        <f>+E12</f>
        <v>JOSE ALBERTO ROJAS PRIETO (49%)</v>
      </c>
      <c r="F29" s="328"/>
      <c r="G29" s="252" t="s">
        <v>64</v>
      </c>
      <c r="H29" s="252" t="s">
        <v>13</v>
      </c>
    </row>
    <row r="30" spans="1:8" ht="30" x14ac:dyDescent="0.25">
      <c r="A30" s="230"/>
      <c r="B30" s="241"/>
      <c r="C30" s="107" t="s">
        <v>11</v>
      </c>
      <c r="D30" s="109" t="s">
        <v>12</v>
      </c>
      <c r="E30" s="107" t="s">
        <v>11</v>
      </c>
      <c r="F30" s="109" t="s">
        <v>12</v>
      </c>
      <c r="G30" s="253"/>
      <c r="H30" s="253"/>
    </row>
    <row r="31" spans="1:8" ht="47.25" customHeight="1" x14ac:dyDescent="0.25">
      <c r="A31" s="106" t="s">
        <v>26</v>
      </c>
      <c r="B31" s="9" t="s">
        <v>15</v>
      </c>
      <c r="C31" s="100" t="s">
        <v>156</v>
      </c>
      <c r="D31" s="100"/>
      <c r="E31" s="100" t="s">
        <v>156</v>
      </c>
      <c r="F31" s="99"/>
      <c r="G31" s="266"/>
      <c r="H31" s="293"/>
    </row>
    <row r="32" spans="1:8" ht="30.75" thickBot="1" x14ac:dyDescent="0.3">
      <c r="A32" s="74" t="s">
        <v>27</v>
      </c>
      <c r="B32" s="13" t="s">
        <v>28</v>
      </c>
      <c r="C32" s="101" t="s">
        <v>156</v>
      </c>
      <c r="D32" s="101"/>
      <c r="E32" s="101" t="s">
        <v>156</v>
      </c>
      <c r="F32" s="102"/>
      <c r="G32" s="268"/>
      <c r="H32" s="294"/>
    </row>
    <row r="33" spans="1:8" ht="33" customHeight="1" thickBot="1" x14ac:dyDescent="0.3">
      <c r="A33" s="229">
        <v>4</v>
      </c>
      <c r="B33" s="288" t="s">
        <v>29</v>
      </c>
      <c r="C33" s="327" t="str">
        <f>+C12</f>
        <v>ARA INGENIERIA S.A.S (51%) LIDER</v>
      </c>
      <c r="D33" s="327"/>
      <c r="E33" s="327" t="str">
        <f>+E12</f>
        <v>JOSE ALBERTO ROJAS PRIETO (49%)</v>
      </c>
      <c r="F33" s="328"/>
      <c r="G33" s="252" t="s">
        <v>64</v>
      </c>
      <c r="H33" s="252" t="s">
        <v>13</v>
      </c>
    </row>
    <row r="34" spans="1:8" ht="33" customHeight="1" x14ac:dyDescent="0.25">
      <c r="A34" s="230"/>
      <c r="B34" s="289"/>
      <c r="C34" s="107" t="s">
        <v>11</v>
      </c>
      <c r="D34" s="109" t="s">
        <v>12</v>
      </c>
      <c r="E34" s="107" t="s">
        <v>11</v>
      </c>
      <c r="F34" s="109" t="s">
        <v>12</v>
      </c>
      <c r="G34" s="253"/>
      <c r="H34" s="253"/>
    </row>
    <row r="35" spans="1:8" ht="47.25" customHeight="1" x14ac:dyDescent="0.25">
      <c r="A35" s="106">
        <v>4.0999999999999996</v>
      </c>
      <c r="B35" s="11" t="s">
        <v>162</v>
      </c>
      <c r="C35" s="100" t="s">
        <v>177</v>
      </c>
      <c r="D35" s="100" t="s">
        <v>220</v>
      </c>
      <c r="E35" s="100" t="s">
        <v>82</v>
      </c>
      <c r="F35" s="99" t="s">
        <v>219</v>
      </c>
      <c r="G35" s="266" t="s">
        <v>155</v>
      </c>
      <c r="H35" s="303"/>
    </row>
    <row r="36" spans="1:8" ht="30" x14ac:dyDescent="0.25">
      <c r="A36" s="106">
        <v>4.2</v>
      </c>
      <c r="B36" s="11" t="s">
        <v>30</v>
      </c>
      <c r="C36" s="100" t="s">
        <v>82</v>
      </c>
      <c r="D36" s="100" t="s">
        <v>220</v>
      </c>
      <c r="E36" s="100" t="s">
        <v>82</v>
      </c>
      <c r="F36" s="99" t="s">
        <v>219</v>
      </c>
      <c r="G36" s="267"/>
      <c r="H36" s="303"/>
    </row>
    <row r="37" spans="1:8" ht="30.75" thickBot="1" x14ac:dyDescent="0.3">
      <c r="A37" s="74">
        <v>4.3</v>
      </c>
      <c r="B37" s="13" t="s">
        <v>65</v>
      </c>
      <c r="C37" s="101" t="s">
        <v>175</v>
      </c>
      <c r="D37" s="101">
        <v>37</v>
      </c>
      <c r="E37" s="101" t="s">
        <v>94</v>
      </c>
      <c r="F37" s="102">
        <v>26</v>
      </c>
      <c r="G37" s="268"/>
      <c r="H37" s="294"/>
    </row>
    <row r="38" spans="1:8" ht="30" customHeight="1" thickBot="1" x14ac:dyDescent="0.3">
      <c r="A38" s="229">
        <v>5</v>
      </c>
      <c r="B38" s="231" t="s">
        <v>31</v>
      </c>
      <c r="C38" s="353" t="str">
        <f>+C12</f>
        <v>ARA INGENIERIA S.A.S (51%) LIDER</v>
      </c>
      <c r="D38" s="354"/>
      <c r="E38" s="353" t="str">
        <f>+E12</f>
        <v>JOSE ALBERTO ROJAS PRIETO (49%)</v>
      </c>
      <c r="F38" s="354"/>
      <c r="G38" s="252" t="s">
        <v>64</v>
      </c>
      <c r="H38" s="252" t="s">
        <v>13</v>
      </c>
    </row>
    <row r="39" spans="1:8" ht="30.75" thickBot="1" x14ac:dyDescent="0.3">
      <c r="A39" s="230"/>
      <c r="B39" s="232"/>
      <c r="C39" s="108" t="s">
        <v>11</v>
      </c>
      <c r="D39" s="44" t="s">
        <v>12</v>
      </c>
      <c r="E39" s="108" t="s">
        <v>11</v>
      </c>
      <c r="F39" s="44" t="s">
        <v>12</v>
      </c>
      <c r="G39" s="253"/>
      <c r="H39" s="253"/>
    </row>
    <row r="40" spans="1:8" ht="45" customHeight="1" x14ac:dyDescent="0.25">
      <c r="A40" s="106">
        <v>5.0999999999999996</v>
      </c>
      <c r="B40" s="11" t="s">
        <v>162</v>
      </c>
      <c r="C40" s="263" t="s">
        <v>82</v>
      </c>
      <c r="D40" s="263" t="s">
        <v>218</v>
      </c>
      <c r="E40" s="322"/>
      <c r="F40" s="271"/>
      <c r="G40" s="280" t="s">
        <v>155</v>
      </c>
      <c r="H40" s="281"/>
    </row>
    <row r="41" spans="1:8" ht="45" x14ac:dyDescent="0.25">
      <c r="A41" s="106">
        <v>5.2</v>
      </c>
      <c r="B41" s="11" t="s">
        <v>72</v>
      </c>
      <c r="C41" s="264"/>
      <c r="D41" s="264"/>
      <c r="E41" s="323"/>
      <c r="F41" s="308"/>
      <c r="G41" s="273"/>
      <c r="H41" s="282"/>
    </row>
    <row r="42" spans="1:8" ht="45" x14ac:dyDescent="0.25">
      <c r="A42" s="106">
        <v>5.3</v>
      </c>
      <c r="B42" s="19" t="s">
        <v>71</v>
      </c>
      <c r="C42" s="264"/>
      <c r="D42" s="264"/>
      <c r="E42" s="323"/>
      <c r="F42" s="308"/>
      <c r="G42" s="273"/>
      <c r="H42" s="282"/>
    </row>
    <row r="43" spans="1:8" ht="30" x14ac:dyDescent="0.25">
      <c r="A43" s="106">
        <v>5.4</v>
      </c>
      <c r="B43" s="11" t="s">
        <v>32</v>
      </c>
      <c r="C43" s="264"/>
      <c r="D43" s="264"/>
      <c r="E43" s="323"/>
      <c r="F43" s="308"/>
      <c r="G43" s="273"/>
      <c r="H43" s="282"/>
    </row>
    <row r="44" spans="1:8" ht="30.75" thickBot="1" x14ac:dyDescent="0.3">
      <c r="A44" s="74">
        <v>5.5</v>
      </c>
      <c r="B44" s="13" t="s">
        <v>33</v>
      </c>
      <c r="C44" s="265"/>
      <c r="D44" s="265"/>
      <c r="E44" s="324"/>
      <c r="F44" s="309"/>
      <c r="G44" s="274"/>
      <c r="H44" s="283"/>
    </row>
    <row r="45" spans="1:8" ht="30" customHeight="1" thickBot="1" x14ac:dyDescent="0.3">
      <c r="A45" s="229">
        <v>6</v>
      </c>
      <c r="B45" s="231" t="s">
        <v>34</v>
      </c>
      <c r="C45" s="357" t="str">
        <f>+C12</f>
        <v>ARA INGENIERIA S.A.S (51%) LIDER</v>
      </c>
      <c r="D45" s="358"/>
      <c r="E45" s="356" t="str">
        <f>+E12</f>
        <v>JOSE ALBERTO ROJAS PRIETO (49%)</v>
      </c>
      <c r="F45" s="328"/>
      <c r="G45" s="252" t="s">
        <v>64</v>
      </c>
      <c r="H45" s="252" t="s">
        <v>13</v>
      </c>
    </row>
    <row r="46" spans="1:8" ht="30" customHeight="1" thickBot="1" x14ac:dyDescent="0.3">
      <c r="A46" s="230"/>
      <c r="B46" s="232"/>
      <c r="C46" s="46" t="s">
        <v>11</v>
      </c>
      <c r="D46" s="47" t="s">
        <v>12</v>
      </c>
      <c r="E46" s="45" t="s">
        <v>11</v>
      </c>
      <c r="F46" s="44" t="s">
        <v>12</v>
      </c>
      <c r="G46" s="253"/>
      <c r="H46" s="253"/>
    </row>
    <row r="47" spans="1:8" ht="60" x14ac:dyDescent="0.25">
      <c r="A47" s="106">
        <v>6.1</v>
      </c>
      <c r="B47" s="11" t="s">
        <v>35</v>
      </c>
      <c r="C47" s="103" t="s">
        <v>156</v>
      </c>
      <c r="D47" s="103"/>
      <c r="E47" s="100" t="s">
        <v>156</v>
      </c>
      <c r="F47" s="99"/>
      <c r="G47" s="34"/>
      <c r="H47" s="38"/>
    </row>
    <row r="48" spans="1:8" ht="45" x14ac:dyDescent="0.25">
      <c r="A48" s="106">
        <v>6.2</v>
      </c>
      <c r="B48" s="11" t="s">
        <v>36</v>
      </c>
      <c r="C48" s="100" t="s">
        <v>156</v>
      </c>
      <c r="D48" s="100"/>
      <c r="E48" s="100" t="s">
        <v>156</v>
      </c>
      <c r="F48" s="99"/>
      <c r="G48" s="34"/>
      <c r="H48" s="38"/>
    </row>
    <row r="49" spans="1:9" ht="60" x14ac:dyDescent="0.25">
      <c r="A49" s="106">
        <v>6.3</v>
      </c>
      <c r="B49" s="11" t="s">
        <v>37</v>
      </c>
      <c r="C49" s="100" t="s">
        <v>156</v>
      </c>
      <c r="D49" s="100"/>
      <c r="E49" s="100" t="s">
        <v>156</v>
      </c>
      <c r="F49" s="99"/>
      <c r="G49" s="34"/>
      <c r="H49" s="38"/>
    </row>
    <row r="50" spans="1:9" ht="75.75" thickBot="1" x14ac:dyDescent="0.3">
      <c r="A50" s="106">
        <v>6.4</v>
      </c>
      <c r="B50" s="13" t="s">
        <v>38</v>
      </c>
      <c r="C50" s="101" t="s">
        <v>156</v>
      </c>
      <c r="D50" s="101"/>
      <c r="E50" s="101" t="s">
        <v>156</v>
      </c>
      <c r="F50" s="102"/>
      <c r="G50" s="35"/>
      <c r="H50" s="39"/>
    </row>
    <row r="51" spans="1:9" ht="30" customHeight="1" thickBot="1" x14ac:dyDescent="0.3">
      <c r="A51" s="229">
        <v>7</v>
      </c>
      <c r="B51" s="240" t="s">
        <v>39</v>
      </c>
      <c r="C51" s="327" t="str">
        <f>+C12</f>
        <v>ARA INGENIERIA S.A.S (51%) LIDER</v>
      </c>
      <c r="D51" s="327"/>
      <c r="E51" s="327" t="str">
        <f>+E12</f>
        <v>JOSE ALBERTO ROJAS PRIETO (49%)</v>
      </c>
      <c r="F51" s="328"/>
      <c r="G51" s="252" t="s">
        <v>64</v>
      </c>
      <c r="H51" s="252" t="s">
        <v>13</v>
      </c>
    </row>
    <row r="52" spans="1:9" ht="30.75" thickBot="1" x14ac:dyDescent="0.3">
      <c r="A52" s="230"/>
      <c r="B52" s="241"/>
      <c r="C52" s="46" t="s">
        <v>11</v>
      </c>
      <c r="D52" s="47" t="s">
        <v>12</v>
      </c>
      <c r="E52" s="45" t="s">
        <v>11</v>
      </c>
      <c r="F52" s="44" t="s">
        <v>12</v>
      </c>
      <c r="G52" s="253"/>
      <c r="H52" s="253"/>
    </row>
    <row r="53" spans="1:9" ht="30" x14ac:dyDescent="0.25">
      <c r="A53" s="106">
        <v>7.1</v>
      </c>
      <c r="B53" s="11" t="s">
        <v>40</v>
      </c>
      <c r="C53" s="263" t="s">
        <v>82</v>
      </c>
      <c r="D53" s="394">
        <v>117</v>
      </c>
      <c r="E53" s="263" t="s">
        <v>82</v>
      </c>
      <c r="F53" s="418">
        <v>118</v>
      </c>
      <c r="G53" s="266" t="s">
        <v>155</v>
      </c>
      <c r="H53" s="34"/>
    </row>
    <row r="54" spans="1:9" ht="45" x14ac:dyDescent="0.25">
      <c r="A54" s="106">
        <v>7.2</v>
      </c>
      <c r="B54" s="11" t="s">
        <v>41</v>
      </c>
      <c r="C54" s="264"/>
      <c r="D54" s="394"/>
      <c r="E54" s="264"/>
      <c r="F54" s="418"/>
      <c r="G54" s="267"/>
      <c r="H54" s="34"/>
    </row>
    <row r="55" spans="1:9" ht="60.75" thickBot="1" x14ac:dyDescent="0.3">
      <c r="A55" s="74">
        <v>7.3</v>
      </c>
      <c r="B55" s="13" t="s">
        <v>42</v>
      </c>
      <c r="C55" s="265"/>
      <c r="D55" s="395"/>
      <c r="E55" s="265"/>
      <c r="F55" s="413"/>
      <c r="G55" s="268"/>
      <c r="H55" s="35"/>
    </row>
    <row r="56" spans="1:9" x14ac:dyDescent="0.25">
      <c r="A56" s="29">
        <v>8</v>
      </c>
      <c r="B56" s="49" t="s">
        <v>43</v>
      </c>
      <c r="C56" s="330" t="s">
        <v>11</v>
      </c>
      <c r="D56" s="331"/>
      <c r="E56" s="332"/>
      <c r="F56" s="109" t="s">
        <v>12</v>
      </c>
      <c r="G56" s="36" t="s">
        <v>64</v>
      </c>
      <c r="H56" s="40" t="s">
        <v>13</v>
      </c>
    </row>
    <row r="57" spans="1:9" x14ac:dyDescent="0.25">
      <c r="A57" s="106">
        <v>8.1</v>
      </c>
      <c r="B57" s="11" t="s">
        <v>44</v>
      </c>
      <c r="C57" s="460" t="s">
        <v>160</v>
      </c>
      <c r="D57" s="460"/>
      <c r="E57" s="460"/>
      <c r="F57" s="135" t="s">
        <v>217</v>
      </c>
      <c r="G57" s="461" t="s">
        <v>155</v>
      </c>
      <c r="H57" s="450" t="s">
        <v>585</v>
      </c>
    </row>
    <row r="58" spans="1:9" x14ac:dyDescent="0.25">
      <c r="A58" s="106">
        <v>8.1999999999999993</v>
      </c>
      <c r="B58" s="11" t="s">
        <v>45</v>
      </c>
      <c r="C58" s="460" t="s">
        <v>117</v>
      </c>
      <c r="D58" s="460"/>
      <c r="E58" s="460"/>
      <c r="F58" s="135" t="s">
        <v>216</v>
      </c>
      <c r="G58" s="461"/>
      <c r="H58" s="451"/>
    </row>
    <row r="59" spans="1:9" ht="30" x14ac:dyDescent="0.25">
      <c r="A59" s="106">
        <v>8.3000000000000007</v>
      </c>
      <c r="B59" s="11" t="s">
        <v>46</v>
      </c>
      <c r="C59" s="463" t="s">
        <v>82</v>
      </c>
      <c r="D59" s="464"/>
      <c r="E59" s="465"/>
      <c r="F59" s="435" t="s">
        <v>215</v>
      </c>
      <c r="G59" s="461"/>
      <c r="H59" s="451"/>
    </row>
    <row r="60" spans="1:9" ht="45" x14ac:dyDescent="0.25">
      <c r="A60" s="106">
        <v>8.4</v>
      </c>
      <c r="B60" s="11" t="s">
        <v>47</v>
      </c>
      <c r="C60" s="466"/>
      <c r="D60" s="467"/>
      <c r="E60" s="468"/>
      <c r="F60" s="436"/>
      <c r="G60" s="461"/>
      <c r="H60" s="451"/>
    </row>
    <row r="61" spans="1:9" ht="45" x14ac:dyDescent="0.25">
      <c r="A61" s="106">
        <v>8.5</v>
      </c>
      <c r="B61" s="11" t="s">
        <v>73</v>
      </c>
      <c r="C61" s="466"/>
      <c r="D61" s="467"/>
      <c r="E61" s="468"/>
      <c r="F61" s="436"/>
      <c r="G61" s="461"/>
      <c r="H61" s="451"/>
    </row>
    <row r="62" spans="1:9" x14ac:dyDescent="0.25">
      <c r="A62" s="106">
        <v>8.6</v>
      </c>
      <c r="B62" s="11" t="s">
        <v>48</v>
      </c>
      <c r="C62" s="466"/>
      <c r="D62" s="467"/>
      <c r="E62" s="468"/>
      <c r="F62" s="436"/>
      <c r="G62" s="461"/>
      <c r="H62" s="451"/>
    </row>
    <row r="63" spans="1:9" x14ac:dyDescent="0.25">
      <c r="A63" s="106">
        <v>8.6999999999999993</v>
      </c>
      <c r="B63" s="11" t="s">
        <v>49</v>
      </c>
      <c r="C63" s="466"/>
      <c r="D63" s="467"/>
      <c r="E63" s="468"/>
      <c r="F63" s="436"/>
      <c r="G63" s="461"/>
      <c r="H63" s="451"/>
    </row>
    <row r="64" spans="1:9" ht="45" x14ac:dyDescent="0.25">
      <c r="A64" s="106">
        <v>8.8000000000000007</v>
      </c>
      <c r="B64" s="11" t="s">
        <v>74</v>
      </c>
      <c r="C64" s="466"/>
      <c r="D64" s="467"/>
      <c r="E64" s="468"/>
      <c r="F64" s="436"/>
      <c r="G64" s="461"/>
      <c r="H64" s="451"/>
      <c r="I64" s="20"/>
    </row>
    <row r="65" spans="1:9" ht="31.5" customHeight="1" x14ac:dyDescent="0.3">
      <c r="A65" s="106">
        <v>8.9</v>
      </c>
      <c r="B65" s="21" t="s">
        <v>50</v>
      </c>
      <c r="C65" s="466"/>
      <c r="D65" s="467"/>
      <c r="E65" s="468"/>
      <c r="F65" s="436"/>
      <c r="G65" s="461"/>
      <c r="H65" s="451"/>
      <c r="I65" s="22"/>
    </row>
    <row r="66" spans="1:9" ht="16.5" x14ac:dyDescent="0.3">
      <c r="A66" s="23" t="s">
        <v>66</v>
      </c>
      <c r="B66" s="11" t="s">
        <v>51</v>
      </c>
      <c r="C66" s="469"/>
      <c r="D66" s="470"/>
      <c r="E66" s="471"/>
      <c r="F66" s="472"/>
      <c r="G66" s="461"/>
      <c r="H66" s="451"/>
      <c r="I66" s="22"/>
    </row>
    <row r="67" spans="1:9" ht="45.75" thickBot="1" x14ac:dyDescent="0.3">
      <c r="A67" s="23" t="s">
        <v>67</v>
      </c>
      <c r="B67" s="13" t="s">
        <v>75</v>
      </c>
      <c r="C67" s="473" t="s">
        <v>82</v>
      </c>
      <c r="D67" s="473"/>
      <c r="E67" s="473"/>
      <c r="F67" s="134"/>
      <c r="G67" s="462"/>
      <c r="H67" s="452"/>
      <c r="I67" s="24"/>
    </row>
    <row r="68" spans="1:9" ht="30" customHeight="1" thickBot="1" x14ac:dyDescent="0.3">
      <c r="A68" s="229">
        <v>9</v>
      </c>
      <c r="B68" s="240" t="s">
        <v>52</v>
      </c>
      <c r="C68" s="327" t="str">
        <f>+C12</f>
        <v>ARA INGENIERIA S.A.S (51%) LIDER</v>
      </c>
      <c r="D68" s="327"/>
      <c r="E68" s="327" t="str">
        <f>+E12</f>
        <v>JOSE ALBERTO ROJAS PRIETO (49%)</v>
      </c>
      <c r="F68" s="328"/>
      <c r="G68" s="252" t="s">
        <v>64</v>
      </c>
      <c r="H68" s="252" t="s">
        <v>13</v>
      </c>
    </row>
    <row r="69" spans="1:9" ht="30" customHeight="1" thickBot="1" x14ac:dyDescent="0.3">
      <c r="A69" s="230"/>
      <c r="B69" s="241"/>
      <c r="C69" s="46" t="s">
        <v>11</v>
      </c>
      <c r="D69" s="47" t="s">
        <v>12</v>
      </c>
      <c r="E69" s="45" t="s">
        <v>11</v>
      </c>
      <c r="F69" s="44" t="s">
        <v>12</v>
      </c>
      <c r="G69" s="253"/>
      <c r="H69" s="253"/>
    </row>
    <row r="70" spans="1:9" ht="30" x14ac:dyDescent="0.25">
      <c r="A70" s="106">
        <v>9.1</v>
      </c>
      <c r="B70" s="9" t="s">
        <v>53</v>
      </c>
      <c r="C70" s="263" t="s">
        <v>82</v>
      </c>
      <c r="D70" s="263">
        <v>148</v>
      </c>
      <c r="E70" s="263"/>
      <c r="F70" s="541"/>
      <c r="G70" s="267" t="s">
        <v>155</v>
      </c>
      <c r="H70" s="303"/>
    </row>
    <row r="71" spans="1:9" x14ac:dyDescent="0.25">
      <c r="A71" s="106">
        <v>9.1999999999999993</v>
      </c>
      <c r="B71" s="10" t="s">
        <v>16</v>
      </c>
      <c r="C71" s="390"/>
      <c r="D71" s="390"/>
      <c r="E71" s="390"/>
      <c r="F71" s="238"/>
      <c r="G71" s="267"/>
      <c r="H71" s="303"/>
    </row>
    <row r="72" spans="1:9" ht="60.75" thickBot="1" x14ac:dyDescent="0.3">
      <c r="A72" s="74">
        <v>9.3000000000000007</v>
      </c>
      <c r="B72" s="25" t="s">
        <v>54</v>
      </c>
      <c r="C72" s="101" t="s">
        <v>82</v>
      </c>
      <c r="D72" s="101">
        <v>149</v>
      </c>
      <c r="E72" s="101"/>
      <c r="F72" s="102"/>
      <c r="G72" s="268"/>
      <c r="H72" s="294"/>
    </row>
    <row r="73" spans="1:9" ht="30" customHeight="1" thickBot="1" x14ac:dyDescent="0.3">
      <c r="A73" s="229">
        <v>10</v>
      </c>
      <c r="B73" s="240" t="s">
        <v>55</v>
      </c>
      <c r="C73" s="327" t="str">
        <f>+C12</f>
        <v>ARA INGENIERIA S.A.S (51%) LIDER</v>
      </c>
      <c r="D73" s="327"/>
      <c r="E73" s="327" t="str">
        <f>+E12</f>
        <v>JOSE ALBERTO ROJAS PRIETO (49%)</v>
      </c>
      <c r="F73" s="328"/>
      <c r="G73" s="252" t="s">
        <v>64</v>
      </c>
      <c r="H73" s="252" t="s">
        <v>13</v>
      </c>
    </row>
    <row r="74" spans="1:9" ht="30" customHeight="1" thickBot="1" x14ac:dyDescent="0.3">
      <c r="A74" s="230"/>
      <c r="B74" s="241"/>
      <c r="C74" s="46" t="s">
        <v>11</v>
      </c>
      <c r="D74" s="47" t="s">
        <v>12</v>
      </c>
      <c r="E74" s="45" t="s">
        <v>11</v>
      </c>
      <c r="F74" s="44" t="s">
        <v>12</v>
      </c>
      <c r="G74" s="253"/>
      <c r="H74" s="253"/>
    </row>
    <row r="75" spans="1:9" ht="30.75" thickBot="1" x14ac:dyDescent="0.3">
      <c r="A75" s="74">
        <v>10.1</v>
      </c>
      <c r="B75" s="13" t="s">
        <v>56</v>
      </c>
      <c r="C75" s="101" t="s">
        <v>156</v>
      </c>
      <c r="D75" s="101"/>
      <c r="E75" s="101" t="s">
        <v>156</v>
      </c>
      <c r="F75" s="102"/>
      <c r="G75" s="35"/>
      <c r="H75" s="39"/>
    </row>
    <row r="76" spans="1:9" ht="30" customHeight="1" thickBot="1" x14ac:dyDescent="0.3">
      <c r="A76" s="229">
        <v>11</v>
      </c>
      <c r="B76" s="240" t="s">
        <v>57</v>
      </c>
      <c r="C76" s="327" t="str">
        <f>+C12</f>
        <v>ARA INGENIERIA S.A.S (51%) LIDER</v>
      </c>
      <c r="D76" s="327"/>
      <c r="E76" s="327" t="str">
        <f>+E12</f>
        <v>JOSE ALBERTO ROJAS PRIETO (49%)</v>
      </c>
      <c r="F76" s="328"/>
      <c r="G76" s="252" t="s">
        <v>64</v>
      </c>
      <c r="H76" s="252" t="s">
        <v>13</v>
      </c>
    </row>
    <row r="77" spans="1:9" ht="30" customHeight="1" thickBot="1" x14ac:dyDescent="0.3">
      <c r="A77" s="230"/>
      <c r="B77" s="241"/>
      <c r="C77" s="46" t="s">
        <v>11</v>
      </c>
      <c r="D77" s="47" t="s">
        <v>12</v>
      </c>
      <c r="E77" s="45" t="s">
        <v>11</v>
      </c>
      <c r="F77" s="44" t="s">
        <v>12</v>
      </c>
      <c r="G77" s="253"/>
      <c r="H77" s="253"/>
    </row>
    <row r="78" spans="1:9" ht="30.75" thickBot="1" x14ac:dyDescent="0.3">
      <c r="A78" s="74">
        <v>11.1</v>
      </c>
      <c r="B78" s="55" t="s">
        <v>76</v>
      </c>
      <c r="C78" s="27" t="s">
        <v>156</v>
      </c>
      <c r="D78" s="28"/>
      <c r="E78" s="71" t="s">
        <v>156</v>
      </c>
      <c r="F78" s="102"/>
      <c r="G78" s="35"/>
      <c r="H78" s="39"/>
    </row>
    <row r="79" spans="1:9" ht="30" customHeight="1" thickBot="1" x14ac:dyDescent="0.3">
      <c r="A79" s="229">
        <v>12</v>
      </c>
      <c r="B79" s="231" t="s">
        <v>58</v>
      </c>
      <c r="C79" s="374" t="str">
        <f>+C12</f>
        <v>ARA INGENIERIA S.A.S (51%) LIDER</v>
      </c>
      <c r="D79" s="328"/>
      <c r="E79" s="356" t="str">
        <f>+E12</f>
        <v>JOSE ALBERTO ROJAS PRIETO (49%)</v>
      </c>
      <c r="F79" s="328"/>
      <c r="G79" s="250" t="s">
        <v>64</v>
      </c>
      <c r="H79" s="252" t="s">
        <v>13</v>
      </c>
    </row>
    <row r="80" spans="1:9" ht="30" customHeight="1" x14ac:dyDescent="0.25">
      <c r="A80" s="230"/>
      <c r="B80" s="232"/>
      <c r="C80" s="375" t="s">
        <v>11</v>
      </c>
      <c r="D80" s="376"/>
      <c r="E80" s="377" t="s">
        <v>11</v>
      </c>
      <c r="F80" s="239"/>
      <c r="G80" s="251"/>
      <c r="H80" s="253"/>
    </row>
    <row r="81" spans="1:8" ht="45" x14ac:dyDescent="0.25">
      <c r="A81" s="106">
        <v>12.1</v>
      </c>
      <c r="B81" s="53" t="s">
        <v>59</v>
      </c>
      <c r="C81" s="417" t="s">
        <v>82</v>
      </c>
      <c r="D81" s="418"/>
      <c r="E81" s="512" t="s">
        <v>82</v>
      </c>
      <c r="F81" s="418"/>
      <c r="G81" s="52" t="s">
        <v>155</v>
      </c>
      <c r="H81" s="38"/>
    </row>
    <row r="82" spans="1:8" ht="31.5" customHeight="1" x14ac:dyDescent="0.25">
      <c r="A82" s="106">
        <v>12.2</v>
      </c>
      <c r="B82" s="53" t="s">
        <v>60</v>
      </c>
      <c r="C82" s="417" t="s">
        <v>82</v>
      </c>
      <c r="D82" s="418"/>
      <c r="E82" s="512" t="s">
        <v>82</v>
      </c>
      <c r="F82" s="418"/>
      <c r="G82" s="52" t="s">
        <v>155</v>
      </c>
      <c r="H82" s="38"/>
    </row>
    <row r="83" spans="1:8" ht="30.75" thickBot="1" x14ac:dyDescent="0.3">
      <c r="A83" s="26">
        <v>12.3</v>
      </c>
      <c r="B83" s="54" t="s">
        <v>61</v>
      </c>
      <c r="C83" s="412" t="s">
        <v>82</v>
      </c>
      <c r="D83" s="413"/>
      <c r="E83" s="620" t="s">
        <v>82</v>
      </c>
      <c r="F83" s="413"/>
      <c r="G83" s="126" t="s">
        <v>155</v>
      </c>
      <c r="H83" s="48"/>
    </row>
    <row r="84" spans="1:8" ht="19.5" thickBot="1" x14ac:dyDescent="0.3">
      <c r="A84" s="242" t="s">
        <v>62</v>
      </c>
      <c r="B84" s="243"/>
      <c r="C84" s="383" t="s">
        <v>82</v>
      </c>
      <c r="D84" s="384"/>
      <c r="E84" s="383" t="s">
        <v>82</v>
      </c>
      <c r="F84" s="384"/>
      <c r="G84" s="50" t="s">
        <v>155</v>
      </c>
      <c r="H84" s="51"/>
    </row>
  </sheetData>
  <mergeCells count="116">
    <mergeCell ref="A79:A80"/>
    <mergeCell ref="B79:B80"/>
    <mergeCell ref="C79:D79"/>
    <mergeCell ref="E79:F79"/>
    <mergeCell ref="G79:G80"/>
    <mergeCell ref="H79:H80"/>
    <mergeCell ref="C80:D80"/>
    <mergeCell ref="E80:F80"/>
    <mergeCell ref="A84:B84"/>
    <mergeCell ref="C84:D84"/>
    <mergeCell ref="E84:F84"/>
    <mergeCell ref="C81:D81"/>
    <mergeCell ref="E81:F81"/>
    <mergeCell ref="C82:D82"/>
    <mergeCell ref="E82:F82"/>
    <mergeCell ref="C83:D83"/>
    <mergeCell ref="E83:F83"/>
    <mergeCell ref="A73:A74"/>
    <mergeCell ref="B73:B74"/>
    <mergeCell ref="C73:D73"/>
    <mergeCell ref="E73:F73"/>
    <mergeCell ref="G73:G74"/>
    <mergeCell ref="H73:H74"/>
    <mergeCell ref="A76:A77"/>
    <mergeCell ref="B76:B77"/>
    <mergeCell ref="C76:D76"/>
    <mergeCell ref="E76:F76"/>
    <mergeCell ref="G76:G77"/>
    <mergeCell ref="H76:H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A38:A39"/>
    <mergeCell ref="B38:B39"/>
    <mergeCell ref="C38:D38"/>
    <mergeCell ref="E38:F38"/>
    <mergeCell ref="G38:G39"/>
    <mergeCell ref="H38:H39"/>
    <mergeCell ref="G35:G37"/>
    <mergeCell ref="H35:H37"/>
    <mergeCell ref="C40:C44"/>
    <mergeCell ref="D40:D44"/>
    <mergeCell ref="E40:E44"/>
    <mergeCell ref="F40:F44"/>
    <mergeCell ref="G40:G44"/>
    <mergeCell ref="H40:H44"/>
    <mergeCell ref="H29:H30"/>
    <mergeCell ref="F25:F28"/>
    <mergeCell ref="G31:G32"/>
    <mergeCell ref="H31:H32"/>
    <mergeCell ref="H25:H28"/>
    <mergeCell ref="A33:A34"/>
    <mergeCell ref="B33:B34"/>
    <mergeCell ref="C33:D33"/>
    <mergeCell ref="E33:F33"/>
    <mergeCell ref="G33:G34"/>
    <mergeCell ref="H33:H34"/>
    <mergeCell ref="C25:E28"/>
    <mergeCell ref="G25:G28"/>
    <mergeCell ref="C16:E16"/>
    <mergeCell ref="C17:E23"/>
    <mergeCell ref="F17:F23"/>
    <mergeCell ref="G17:G23"/>
    <mergeCell ref="A29:A30"/>
    <mergeCell ref="B29:B30"/>
    <mergeCell ref="C29:D29"/>
    <mergeCell ref="E29:F29"/>
    <mergeCell ref="G29:G30"/>
    <mergeCell ref="H17:H23"/>
    <mergeCell ref="A1:H2"/>
    <mergeCell ref="A4:H5"/>
    <mergeCell ref="C8:G8"/>
    <mergeCell ref="C9:G9"/>
    <mergeCell ref="C10:G10"/>
    <mergeCell ref="C11:G11"/>
    <mergeCell ref="C24:E24"/>
    <mergeCell ref="C12:D12"/>
    <mergeCell ref="E12:F12"/>
    <mergeCell ref="C13:D13"/>
    <mergeCell ref="E13:F13"/>
    <mergeCell ref="C14:D14"/>
    <mergeCell ref="E14:F1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0" zoomScale="66" zoomScaleNormal="66" workbookViewId="0">
      <selection activeCell="H57" sqref="H57:H6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34</v>
      </c>
      <c r="D8" s="312"/>
      <c r="E8" s="312"/>
      <c r="F8" s="312"/>
      <c r="G8" s="313"/>
    </row>
    <row r="9" spans="1:8" ht="31.5" customHeight="1" thickBot="1" x14ac:dyDescent="0.3">
      <c r="A9" s="56" t="s">
        <v>3</v>
      </c>
      <c r="B9" s="57" t="s">
        <v>4</v>
      </c>
      <c r="C9" s="314" t="s">
        <v>230</v>
      </c>
      <c r="D9" s="315"/>
      <c r="E9" s="315"/>
      <c r="F9" s="315"/>
      <c r="G9" s="316"/>
    </row>
    <row r="10" spans="1:8" ht="27" customHeight="1" thickBot="1" x14ac:dyDescent="0.3">
      <c r="A10" s="56" t="s">
        <v>5</v>
      </c>
      <c r="B10" s="57" t="s">
        <v>172</v>
      </c>
      <c r="C10" s="311" t="s">
        <v>156</v>
      </c>
      <c r="D10" s="312"/>
      <c r="E10" s="312"/>
      <c r="F10" s="312"/>
      <c r="G10" s="313"/>
    </row>
    <row r="11" spans="1:8" ht="31.5" customHeight="1" thickBot="1" x14ac:dyDescent="0.3">
      <c r="A11" s="56" t="s">
        <v>171</v>
      </c>
      <c r="B11" s="58" t="s">
        <v>63</v>
      </c>
      <c r="C11" s="317" t="s">
        <v>112</v>
      </c>
      <c r="D11" s="318"/>
      <c r="E11" s="318"/>
      <c r="F11" s="318"/>
      <c r="G11" s="319"/>
    </row>
    <row r="12" spans="1:8" ht="31.5" customHeight="1" thickBot="1" x14ac:dyDescent="0.3">
      <c r="A12" s="56" t="s">
        <v>5</v>
      </c>
      <c r="B12" s="57" t="s">
        <v>6</v>
      </c>
      <c r="C12" s="402" t="s">
        <v>230</v>
      </c>
      <c r="D12" s="443"/>
      <c r="E12" s="443"/>
      <c r="F12" s="403"/>
      <c r="G12" s="5"/>
      <c r="H12" s="6"/>
    </row>
    <row r="13" spans="1:8" ht="33" customHeight="1" thickBot="1" x14ac:dyDescent="0.3">
      <c r="A13" s="56" t="s">
        <v>7</v>
      </c>
      <c r="B13" s="57" t="s">
        <v>8</v>
      </c>
      <c r="C13" s="295" t="s">
        <v>145</v>
      </c>
      <c r="D13" s="404"/>
      <c r="E13" s="404"/>
      <c r="F13" s="296"/>
    </row>
    <row r="14" spans="1:8" ht="29.25" customHeight="1" thickBot="1" x14ac:dyDescent="0.3">
      <c r="A14" s="56" t="s">
        <v>9</v>
      </c>
      <c r="B14" s="57" t="s">
        <v>10</v>
      </c>
      <c r="C14" s="295" t="s">
        <v>89</v>
      </c>
      <c r="D14" s="404"/>
      <c r="E14" s="404"/>
      <c r="F14" s="296"/>
    </row>
    <row r="15" spans="1:8" ht="15.75" thickBot="1" x14ac:dyDescent="0.3">
      <c r="A15" s="3"/>
      <c r="B15" s="4"/>
      <c r="C15" s="7"/>
      <c r="E15" s="7"/>
    </row>
    <row r="16" spans="1:8" x14ac:dyDescent="0.25">
      <c r="A16" s="29">
        <v>1</v>
      </c>
      <c r="B16" s="33" t="s">
        <v>14</v>
      </c>
      <c r="C16" s="330" t="s">
        <v>11</v>
      </c>
      <c r="D16" s="331"/>
      <c r="E16" s="332"/>
      <c r="F16" s="109" t="s">
        <v>12</v>
      </c>
      <c r="G16" s="36" t="s">
        <v>64</v>
      </c>
      <c r="H16" s="40" t="s">
        <v>13</v>
      </c>
    </row>
    <row r="17" spans="1:8" ht="30" x14ac:dyDescent="0.25">
      <c r="A17" s="106">
        <v>1.1000000000000001</v>
      </c>
      <c r="B17" s="9" t="s">
        <v>15</v>
      </c>
      <c r="C17" s="297" t="s">
        <v>82</v>
      </c>
      <c r="D17" s="335"/>
      <c r="E17" s="336"/>
      <c r="F17" s="236" t="s">
        <v>229</v>
      </c>
      <c r="G17" s="266" t="s">
        <v>155</v>
      </c>
      <c r="H17" s="303"/>
    </row>
    <row r="18" spans="1:8" x14ac:dyDescent="0.25">
      <c r="A18" s="106">
        <v>1.2</v>
      </c>
      <c r="B18" s="10" t="s">
        <v>16</v>
      </c>
      <c r="C18" s="298"/>
      <c r="D18" s="337"/>
      <c r="E18" s="338"/>
      <c r="F18" s="237"/>
      <c r="G18" s="267"/>
      <c r="H18" s="303"/>
    </row>
    <row r="19" spans="1:8" ht="30" x14ac:dyDescent="0.25">
      <c r="A19" s="106">
        <v>1.3</v>
      </c>
      <c r="B19" s="9" t="s">
        <v>17</v>
      </c>
      <c r="C19" s="298"/>
      <c r="D19" s="337"/>
      <c r="E19" s="338"/>
      <c r="F19" s="237"/>
      <c r="G19" s="267"/>
      <c r="H19" s="303"/>
    </row>
    <row r="20" spans="1:8" ht="60" x14ac:dyDescent="0.25">
      <c r="A20" s="106">
        <v>1.4</v>
      </c>
      <c r="B20" s="9" t="s">
        <v>18</v>
      </c>
      <c r="C20" s="298"/>
      <c r="D20" s="337"/>
      <c r="E20" s="338"/>
      <c r="F20" s="237"/>
      <c r="G20" s="267"/>
      <c r="H20" s="303"/>
    </row>
    <row r="21" spans="1:8" ht="105" x14ac:dyDescent="0.25">
      <c r="A21" s="106">
        <v>1.5</v>
      </c>
      <c r="B21" s="9" t="s">
        <v>19</v>
      </c>
      <c r="C21" s="298"/>
      <c r="D21" s="337"/>
      <c r="E21" s="338"/>
      <c r="F21" s="237"/>
      <c r="G21" s="267"/>
      <c r="H21" s="303"/>
    </row>
    <row r="22" spans="1:8" ht="30" x14ac:dyDescent="0.25">
      <c r="A22" s="106">
        <v>1.6</v>
      </c>
      <c r="B22" s="11" t="s">
        <v>20</v>
      </c>
      <c r="C22" s="298"/>
      <c r="D22" s="337"/>
      <c r="E22" s="338"/>
      <c r="F22" s="237"/>
      <c r="G22" s="267"/>
      <c r="H22" s="303"/>
    </row>
    <row r="23" spans="1:8" ht="45.75" thickBot="1" x14ac:dyDescent="0.3">
      <c r="A23" s="74">
        <v>1.7</v>
      </c>
      <c r="B23" s="13" t="s">
        <v>21</v>
      </c>
      <c r="C23" s="299"/>
      <c r="D23" s="339"/>
      <c r="E23" s="340"/>
      <c r="F23" s="341"/>
      <c r="G23" s="268"/>
      <c r="H23" s="294"/>
    </row>
    <row r="24" spans="1:8" ht="39" customHeight="1" x14ac:dyDescent="0.25">
      <c r="A24" s="29">
        <v>2</v>
      </c>
      <c r="B24" s="30" t="s">
        <v>69</v>
      </c>
      <c r="C24" s="330" t="s">
        <v>11</v>
      </c>
      <c r="D24" s="331"/>
      <c r="E24" s="332"/>
      <c r="F24" s="109" t="s">
        <v>12</v>
      </c>
      <c r="G24" s="36" t="s">
        <v>64</v>
      </c>
      <c r="H24" s="41" t="s">
        <v>13</v>
      </c>
    </row>
    <row r="25" spans="1:8" ht="45.75" customHeight="1" x14ac:dyDescent="0.25">
      <c r="A25" s="106">
        <v>2.1</v>
      </c>
      <c r="B25" s="11" t="s">
        <v>22</v>
      </c>
      <c r="C25" s="304" t="s">
        <v>156</v>
      </c>
      <c r="D25" s="343"/>
      <c r="E25" s="344"/>
      <c r="F25" s="307"/>
      <c r="G25" s="280"/>
      <c r="H25" s="291"/>
    </row>
    <row r="26" spans="1:8" ht="50.25" customHeight="1" x14ac:dyDescent="0.25">
      <c r="A26" s="106">
        <v>2.2000000000000002</v>
      </c>
      <c r="B26" s="11" t="s">
        <v>70</v>
      </c>
      <c r="C26" s="305"/>
      <c r="D26" s="345"/>
      <c r="E26" s="346"/>
      <c r="F26" s="308"/>
      <c r="G26" s="273"/>
      <c r="H26" s="291"/>
    </row>
    <row r="27" spans="1:8" ht="114.75" customHeight="1" x14ac:dyDescent="0.25">
      <c r="A27" s="106">
        <v>2.2999999999999998</v>
      </c>
      <c r="B27" s="11" t="s">
        <v>23</v>
      </c>
      <c r="C27" s="305"/>
      <c r="D27" s="345"/>
      <c r="E27" s="346"/>
      <c r="F27" s="308"/>
      <c r="G27" s="273"/>
      <c r="H27" s="291"/>
    </row>
    <row r="28" spans="1:8" ht="42" customHeight="1" thickBot="1" x14ac:dyDescent="0.3">
      <c r="A28" s="74">
        <v>2.4</v>
      </c>
      <c r="B28" s="13" t="s">
        <v>24</v>
      </c>
      <c r="C28" s="306"/>
      <c r="D28" s="347"/>
      <c r="E28" s="348"/>
      <c r="F28" s="309"/>
      <c r="G28" s="274"/>
      <c r="H28" s="292"/>
    </row>
    <row r="29" spans="1:8" ht="63" customHeight="1" thickBot="1" x14ac:dyDescent="0.3">
      <c r="A29" s="229">
        <v>3</v>
      </c>
      <c r="B29" s="240" t="s">
        <v>25</v>
      </c>
      <c r="C29" s="290" t="str">
        <f>+C12</f>
        <v>JOSE GUSTAVO HIGUITA MIRANDA</v>
      </c>
      <c r="D29" s="447"/>
      <c r="E29" s="447"/>
      <c r="F29" s="279"/>
      <c r="G29" s="252" t="s">
        <v>64</v>
      </c>
      <c r="H29" s="252" t="s">
        <v>13</v>
      </c>
    </row>
    <row r="30" spans="1:8" ht="30" customHeight="1" x14ac:dyDescent="0.25">
      <c r="A30" s="230"/>
      <c r="B30" s="241"/>
      <c r="C30" s="355" t="s">
        <v>11</v>
      </c>
      <c r="D30" s="480"/>
      <c r="E30" s="356"/>
      <c r="F30" s="109" t="s">
        <v>12</v>
      </c>
      <c r="G30" s="253"/>
      <c r="H30" s="253"/>
    </row>
    <row r="31" spans="1:8" ht="47.25" customHeight="1" x14ac:dyDescent="0.25">
      <c r="A31" s="106" t="s">
        <v>26</v>
      </c>
      <c r="B31" s="9" t="s">
        <v>15</v>
      </c>
      <c r="C31" s="493" t="s">
        <v>156</v>
      </c>
      <c r="D31" s="481"/>
      <c r="E31" s="512"/>
      <c r="F31" s="99"/>
      <c r="G31" s="266"/>
      <c r="H31" s="293"/>
    </row>
    <row r="32" spans="1:8" ht="30.75" thickBot="1" x14ac:dyDescent="0.3">
      <c r="A32" s="74" t="s">
        <v>27</v>
      </c>
      <c r="B32" s="13" t="s">
        <v>28</v>
      </c>
      <c r="C32" s="540" t="s">
        <v>156</v>
      </c>
      <c r="D32" s="494"/>
      <c r="E32" s="620"/>
      <c r="F32" s="102"/>
      <c r="G32" s="268"/>
      <c r="H32" s="294"/>
    </row>
    <row r="33" spans="1:8" ht="33" customHeight="1" thickBot="1" x14ac:dyDescent="0.3">
      <c r="A33" s="229">
        <v>4</v>
      </c>
      <c r="B33" s="288" t="s">
        <v>29</v>
      </c>
      <c r="C33" s="290" t="str">
        <f>+C12</f>
        <v>JOSE GUSTAVO HIGUITA MIRANDA</v>
      </c>
      <c r="D33" s="447"/>
      <c r="E33" s="447"/>
      <c r="F33" s="279"/>
      <c r="G33" s="252" t="s">
        <v>64</v>
      </c>
      <c r="H33" s="252" t="s">
        <v>13</v>
      </c>
    </row>
    <row r="34" spans="1:8" ht="33" customHeight="1" x14ac:dyDescent="0.25">
      <c r="A34" s="230"/>
      <c r="B34" s="289"/>
      <c r="C34" s="355" t="s">
        <v>11</v>
      </c>
      <c r="D34" s="480"/>
      <c r="E34" s="356"/>
      <c r="F34" s="109" t="s">
        <v>12</v>
      </c>
      <c r="G34" s="253"/>
      <c r="H34" s="253"/>
    </row>
    <row r="35" spans="1:8" ht="47.25" customHeight="1" x14ac:dyDescent="0.25">
      <c r="A35" s="106">
        <v>4.0999999999999996</v>
      </c>
      <c r="B35" s="11" t="s">
        <v>162</v>
      </c>
      <c r="C35" s="493" t="s">
        <v>82</v>
      </c>
      <c r="D35" s="481"/>
      <c r="E35" s="512"/>
      <c r="F35" s="99" t="s">
        <v>228</v>
      </c>
      <c r="G35" s="266" t="s">
        <v>155</v>
      </c>
      <c r="H35" s="303"/>
    </row>
    <row r="36" spans="1:8" ht="30" x14ac:dyDescent="0.25">
      <c r="A36" s="106">
        <v>4.2</v>
      </c>
      <c r="B36" s="11" t="s">
        <v>30</v>
      </c>
      <c r="C36" s="493" t="s">
        <v>82</v>
      </c>
      <c r="D36" s="481"/>
      <c r="E36" s="512"/>
      <c r="F36" s="99">
        <v>14</v>
      </c>
      <c r="G36" s="267"/>
      <c r="H36" s="303"/>
    </row>
    <row r="37" spans="1:8" ht="30.75" thickBot="1" x14ac:dyDescent="0.3">
      <c r="A37" s="74">
        <v>4.3</v>
      </c>
      <c r="B37" s="13" t="s">
        <v>65</v>
      </c>
      <c r="C37" s="540" t="s">
        <v>94</v>
      </c>
      <c r="D37" s="494"/>
      <c r="E37" s="620"/>
      <c r="F37" s="102">
        <v>7</v>
      </c>
      <c r="G37" s="268"/>
      <c r="H37" s="294"/>
    </row>
    <row r="38" spans="1:8" ht="30" customHeight="1" thickBot="1" x14ac:dyDescent="0.3">
      <c r="A38" s="229">
        <v>5</v>
      </c>
      <c r="B38" s="231" t="s">
        <v>31</v>
      </c>
      <c r="C38" s="286" t="str">
        <f>+C12</f>
        <v>JOSE GUSTAVO HIGUITA MIRANDA</v>
      </c>
      <c r="D38" s="504"/>
      <c r="E38" s="504"/>
      <c r="F38" s="287"/>
      <c r="G38" s="252" t="s">
        <v>64</v>
      </c>
      <c r="H38" s="252" t="s">
        <v>13</v>
      </c>
    </row>
    <row r="39" spans="1:8" ht="30.75" customHeight="1" thickBot="1" x14ac:dyDescent="0.3">
      <c r="A39" s="230"/>
      <c r="B39" s="232"/>
      <c r="C39" s="278" t="s">
        <v>11</v>
      </c>
      <c r="D39" s="447"/>
      <c r="E39" s="342"/>
      <c r="F39" s="44" t="s">
        <v>12</v>
      </c>
      <c r="G39" s="253"/>
      <c r="H39" s="253"/>
    </row>
    <row r="40" spans="1:8" ht="45" customHeight="1" x14ac:dyDescent="0.25">
      <c r="A40" s="106">
        <v>5.0999999999999996</v>
      </c>
      <c r="B40" s="11" t="s">
        <v>162</v>
      </c>
      <c r="C40" s="627" t="s">
        <v>156</v>
      </c>
      <c r="D40" s="628"/>
      <c r="E40" s="629"/>
      <c r="F40" s="271"/>
      <c r="G40" s="280"/>
      <c r="H40" s="281"/>
    </row>
    <row r="41" spans="1:8" ht="45" x14ac:dyDescent="0.25">
      <c r="A41" s="106">
        <v>5.2</v>
      </c>
      <c r="B41" s="11" t="s">
        <v>72</v>
      </c>
      <c r="C41" s="298"/>
      <c r="D41" s="337"/>
      <c r="E41" s="338"/>
      <c r="F41" s="308"/>
      <c r="G41" s="273"/>
      <c r="H41" s="282"/>
    </row>
    <row r="42" spans="1:8" ht="45" x14ac:dyDescent="0.25">
      <c r="A42" s="106">
        <v>5.3</v>
      </c>
      <c r="B42" s="19" t="s">
        <v>71</v>
      </c>
      <c r="C42" s="298"/>
      <c r="D42" s="337"/>
      <c r="E42" s="338"/>
      <c r="F42" s="308"/>
      <c r="G42" s="273"/>
      <c r="H42" s="282"/>
    </row>
    <row r="43" spans="1:8" ht="30" x14ac:dyDescent="0.25">
      <c r="A43" s="106">
        <v>5.4</v>
      </c>
      <c r="B43" s="11" t="s">
        <v>32</v>
      </c>
      <c r="C43" s="298"/>
      <c r="D43" s="337"/>
      <c r="E43" s="338"/>
      <c r="F43" s="308"/>
      <c r="G43" s="273"/>
      <c r="H43" s="282"/>
    </row>
    <row r="44" spans="1:8" ht="30.75" thickBot="1" x14ac:dyDescent="0.3">
      <c r="A44" s="74">
        <v>5.5</v>
      </c>
      <c r="B44" s="13" t="s">
        <v>33</v>
      </c>
      <c r="C44" s="299"/>
      <c r="D44" s="339"/>
      <c r="E44" s="340"/>
      <c r="F44" s="309"/>
      <c r="G44" s="274"/>
      <c r="H44" s="283"/>
    </row>
    <row r="45" spans="1:8" ht="30" customHeight="1" thickBot="1" x14ac:dyDescent="0.3">
      <c r="A45" s="229">
        <v>6</v>
      </c>
      <c r="B45" s="231" t="s">
        <v>34</v>
      </c>
      <c r="C45" s="278" t="str">
        <f>+C12</f>
        <v>JOSE GUSTAVO HIGUITA MIRANDA</v>
      </c>
      <c r="D45" s="447"/>
      <c r="E45" s="447"/>
      <c r="F45" s="279"/>
      <c r="G45" s="252" t="s">
        <v>64</v>
      </c>
      <c r="H45" s="252" t="s">
        <v>13</v>
      </c>
    </row>
    <row r="46" spans="1:8" ht="30" customHeight="1" thickBot="1" x14ac:dyDescent="0.3">
      <c r="A46" s="230"/>
      <c r="B46" s="232"/>
      <c r="C46" s="278" t="s">
        <v>11</v>
      </c>
      <c r="D46" s="447"/>
      <c r="E46" s="342"/>
      <c r="F46" s="44" t="s">
        <v>12</v>
      </c>
      <c r="G46" s="253"/>
      <c r="H46" s="253"/>
    </row>
    <row r="47" spans="1:8" ht="60" x14ac:dyDescent="0.25">
      <c r="A47" s="106">
        <v>6.1</v>
      </c>
      <c r="B47" s="11" t="s">
        <v>35</v>
      </c>
      <c r="C47" s="671" t="s">
        <v>156</v>
      </c>
      <c r="D47" s="672"/>
      <c r="E47" s="673"/>
      <c r="F47" s="99"/>
      <c r="G47" s="34"/>
      <c r="H47" s="293"/>
    </row>
    <row r="48" spans="1:8" ht="45" x14ac:dyDescent="0.25">
      <c r="A48" s="106">
        <v>6.2</v>
      </c>
      <c r="B48" s="11" t="s">
        <v>36</v>
      </c>
      <c r="C48" s="493" t="s">
        <v>156</v>
      </c>
      <c r="D48" s="481"/>
      <c r="E48" s="512"/>
      <c r="F48" s="99"/>
      <c r="G48" s="34"/>
      <c r="H48" s="303"/>
    </row>
    <row r="49" spans="1:9" ht="60" x14ac:dyDescent="0.25">
      <c r="A49" s="106">
        <v>6.3</v>
      </c>
      <c r="B49" s="11" t="s">
        <v>37</v>
      </c>
      <c r="C49" s="493" t="s">
        <v>156</v>
      </c>
      <c r="D49" s="481"/>
      <c r="E49" s="512"/>
      <c r="F49" s="99"/>
      <c r="G49" s="34"/>
      <c r="H49" s="303"/>
    </row>
    <row r="50" spans="1:9" ht="75.75" thickBot="1" x14ac:dyDescent="0.3">
      <c r="A50" s="106">
        <v>6.4</v>
      </c>
      <c r="B50" s="13" t="s">
        <v>38</v>
      </c>
      <c r="C50" s="540" t="s">
        <v>156</v>
      </c>
      <c r="D50" s="494"/>
      <c r="E50" s="620"/>
      <c r="F50" s="102"/>
      <c r="G50" s="35"/>
      <c r="H50" s="294"/>
    </row>
    <row r="51" spans="1:9" ht="30" customHeight="1" thickBot="1" x14ac:dyDescent="0.3">
      <c r="A51" s="229">
        <v>7</v>
      </c>
      <c r="B51" s="240" t="s">
        <v>39</v>
      </c>
      <c r="C51" s="231" t="str">
        <f>+C12</f>
        <v>JOSE GUSTAVO HIGUITA MIRANDA</v>
      </c>
      <c r="D51" s="377"/>
      <c r="E51" s="377"/>
      <c r="F51" s="239"/>
      <c r="G51" s="252" t="s">
        <v>64</v>
      </c>
      <c r="H51" s="252" t="s">
        <v>13</v>
      </c>
    </row>
    <row r="52" spans="1:9" ht="30.75" customHeight="1" thickBot="1" x14ac:dyDescent="0.3">
      <c r="A52" s="230"/>
      <c r="B52" s="241"/>
      <c r="C52" s="507" t="s">
        <v>11</v>
      </c>
      <c r="D52" s="631"/>
      <c r="E52" s="632"/>
      <c r="F52" s="44" t="s">
        <v>12</v>
      </c>
      <c r="G52" s="253"/>
      <c r="H52" s="253"/>
    </row>
    <row r="53" spans="1:9" ht="30" x14ac:dyDescent="0.25">
      <c r="A53" s="106">
        <v>7.1</v>
      </c>
      <c r="B53" s="11" t="s">
        <v>40</v>
      </c>
      <c r="C53" s="627" t="s">
        <v>82</v>
      </c>
      <c r="D53" s="628"/>
      <c r="E53" s="629"/>
      <c r="F53" s="418">
        <v>21</v>
      </c>
      <c r="G53" s="266" t="s">
        <v>155</v>
      </c>
      <c r="H53" s="34"/>
    </row>
    <row r="54" spans="1:9" ht="45" x14ac:dyDescent="0.25">
      <c r="A54" s="106">
        <v>7.2</v>
      </c>
      <c r="B54" s="11" t="s">
        <v>41</v>
      </c>
      <c r="C54" s="298"/>
      <c r="D54" s="337"/>
      <c r="E54" s="338"/>
      <c r="F54" s="418"/>
      <c r="G54" s="267"/>
      <c r="H54" s="34"/>
    </row>
    <row r="55" spans="1:9" ht="60.75" thickBot="1" x14ac:dyDescent="0.3">
      <c r="A55" s="74">
        <v>7.3</v>
      </c>
      <c r="B55" s="13" t="s">
        <v>42</v>
      </c>
      <c r="C55" s="299"/>
      <c r="D55" s="339"/>
      <c r="E55" s="340"/>
      <c r="F55" s="413"/>
      <c r="G55" s="268"/>
      <c r="H55" s="35"/>
    </row>
    <row r="56" spans="1:9" x14ac:dyDescent="0.25">
      <c r="A56" s="29">
        <v>8</v>
      </c>
      <c r="B56" s="49" t="s">
        <v>43</v>
      </c>
      <c r="C56" s="330" t="s">
        <v>11</v>
      </c>
      <c r="D56" s="331"/>
      <c r="E56" s="332"/>
      <c r="F56" s="109" t="s">
        <v>12</v>
      </c>
      <c r="G56" s="36" t="s">
        <v>64</v>
      </c>
      <c r="H56" s="40" t="s">
        <v>13</v>
      </c>
    </row>
    <row r="57" spans="1:9" x14ac:dyDescent="0.25">
      <c r="A57" s="106">
        <v>8.1</v>
      </c>
      <c r="B57" s="11" t="s">
        <v>44</v>
      </c>
      <c r="C57" s="460" t="s">
        <v>160</v>
      </c>
      <c r="D57" s="460"/>
      <c r="E57" s="460"/>
      <c r="F57" s="135" t="s">
        <v>227</v>
      </c>
      <c r="G57" s="461" t="s">
        <v>155</v>
      </c>
      <c r="H57" s="450" t="s">
        <v>587</v>
      </c>
    </row>
    <row r="58" spans="1:9" x14ac:dyDescent="0.25">
      <c r="A58" s="106">
        <v>8.1999999999999993</v>
      </c>
      <c r="B58" s="11" t="s">
        <v>45</v>
      </c>
      <c r="C58" s="460" t="s">
        <v>110</v>
      </c>
      <c r="D58" s="460"/>
      <c r="E58" s="460"/>
      <c r="F58" s="135" t="s">
        <v>227</v>
      </c>
      <c r="G58" s="461"/>
      <c r="H58" s="451"/>
    </row>
    <row r="59" spans="1:9" ht="30" x14ac:dyDescent="0.25">
      <c r="A59" s="106">
        <v>8.3000000000000007</v>
      </c>
      <c r="B59" s="11" t="s">
        <v>46</v>
      </c>
      <c r="C59" s="463" t="s">
        <v>82</v>
      </c>
      <c r="D59" s="464"/>
      <c r="E59" s="465"/>
      <c r="F59" s="435">
        <v>18</v>
      </c>
      <c r="G59" s="461"/>
      <c r="H59" s="451"/>
    </row>
    <row r="60" spans="1:9" ht="45" x14ac:dyDescent="0.25">
      <c r="A60" s="106">
        <v>8.4</v>
      </c>
      <c r="B60" s="11" t="s">
        <v>47</v>
      </c>
      <c r="C60" s="466"/>
      <c r="D60" s="467"/>
      <c r="E60" s="468"/>
      <c r="F60" s="436"/>
      <c r="G60" s="461"/>
      <c r="H60" s="451"/>
    </row>
    <row r="61" spans="1:9" ht="45" x14ac:dyDescent="0.25">
      <c r="A61" s="106">
        <v>8.5</v>
      </c>
      <c r="B61" s="11" t="s">
        <v>73</v>
      </c>
      <c r="C61" s="466"/>
      <c r="D61" s="467"/>
      <c r="E61" s="468"/>
      <c r="F61" s="436"/>
      <c r="G61" s="461"/>
      <c r="H61" s="451"/>
    </row>
    <row r="62" spans="1:9" x14ac:dyDescent="0.25">
      <c r="A62" s="106">
        <v>8.6</v>
      </c>
      <c r="B62" s="11" t="s">
        <v>48</v>
      </c>
      <c r="C62" s="466"/>
      <c r="D62" s="467"/>
      <c r="E62" s="468"/>
      <c r="F62" s="436"/>
      <c r="G62" s="461"/>
      <c r="H62" s="451"/>
    </row>
    <row r="63" spans="1:9" x14ac:dyDescent="0.25">
      <c r="A63" s="106">
        <v>8.6999999999999993</v>
      </c>
      <c r="B63" s="11" t="s">
        <v>49</v>
      </c>
      <c r="C63" s="466"/>
      <c r="D63" s="467"/>
      <c r="E63" s="468"/>
      <c r="F63" s="436"/>
      <c r="G63" s="461"/>
      <c r="H63" s="451"/>
    </row>
    <row r="64" spans="1:9" ht="45" x14ac:dyDescent="0.25">
      <c r="A64" s="106">
        <v>8.8000000000000007</v>
      </c>
      <c r="B64" s="11" t="s">
        <v>74</v>
      </c>
      <c r="C64" s="466"/>
      <c r="D64" s="467"/>
      <c r="E64" s="468"/>
      <c r="F64" s="436"/>
      <c r="G64" s="461"/>
      <c r="H64" s="451"/>
      <c r="I64" s="20"/>
    </row>
    <row r="65" spans="1:9" ht="31.5" customHeight="1" x14ac:dyDescent="0.3">
      <c r="A65" s="106">
        <v>8.9</v>
      </c>
      <c r="B65" s="21" t="s">
        <v>50</v>
      </c>
      <c r="C65" s="466"/>
      <c r="D65" s="467"/>
      <c r="E65" s="468"/>
      <c r="F65" s="436"/>
      <c r="G65" s="461"/>
      <c r="H65" s="451"/>
      <c r="I65" s="22"/>
    </row>
    <row r="66" spans="1:9" ht="16.5" x14ac:dyDescent="0.3">
      <c r="A66" s="23" t="s">
        <v>66</v>
      </c>
      <c r="B66" s="11" t="s">
        <v>51</v>
      </c>
      <c r="C66" s="469"/>
      <c r="D66" s="470"/>
      <c r="E66" s="471"/>
      <c r="F66" s="472"/>
      <c r="G66" s="461"/>
      <c r="H66" s="451"/>
      <c r="I66" s="22"/>
    </row>
    <row r="67" spans="1:9" ht="45.75" thickBot="1" x14ac:dyDescent="0.3">
      <c r="A67" s="23" t="s">
        <v>67</v>
      </c>
      <c r="B67" s="13" t="s">
        <v>75</v>
      </c>
      <c r="C67" s="473" t="s">
        <v>82</v>
      </c>
      <c r="D67" s="473"/>
      <c r="E67" s="473"/>
      <c r="F67" s="134"/>
      <c r="G67" s="462"/>
      <c r="H67" s="452"/>
      <c r="I67" s="24"/>
    </row>
    <row r="68" spans="1:9" ht="30" customHeight="1" thickBot="1" x14ac:dyDescent="0.3">
      <c r="A68" s="229">
        <v>9</v>
      </c>
      <c r="B68" s="240" t="s">
        <v>52</v>
      </c>
      <c r="C68" s="231" t="str">
        <f>+C12</f>
        <v>JOSE GUSTAVO HIGUITA MIRANDA</v>
      </c>
      <c r="D68" s="377"/>
      <c r="E68" s="377"/>
      <c r="F68" s="239"/>
      <c r="G68" s="252" t="s">
        <v>64</v>
      </c>
      <c r="H68" s="252" t="s">
        <v>13</v>
      </c>
    </row>
    <row r="69" spans="1:9" ht="30" customHeight="1" thickBot="1" x14ac:dyDescent="0.3">
      <c r="A69" s="230"/>
      <c r="B69" s="241"/>
      <c r="C69" s="507" t="s">
        <v>11</v>
      </c>
      <c r="D69" s="631"/>
      <c r="E69" s="632"/>
      <c r="F69" s="44" t="s">
        <v>12</v>
      </c>
      <c r="G69" s="253"/>
      <c r="H69" s="253"/>
    </row>
    <row r="70" spans="1:9" ht="30" x14ac:dyDescent="0.25">
      <c r="A70" s="106">
        <v>9.1</v>
      </c>
      <c r="B70" s="9" t="s">
        <v>53</v>
      </c>
      <c r="C70" s="627" t="s">
        <v>226</v>
      </c>
      <c r="D70" s="628"/>
      <c r="E70" s="629"/>
      <c r="F70" s="541"/>
      <c r="G70" s="267"/>
      <c r="H70" s="518" t="s">
        <v>586</v>
      </c>
    </row>
    <row r="71" spans="1:9" x14ac:dyDescent="0.25">
      <c r="A71" s="106">
        <v>9.1999999999999993</v>
      </c>
      <c r="B71" s="10" t="s">
        <v>16</v>
      </c>
      <c r="C71" s="298"/>
      <c r="D71" s="337"/>
      <c r="E71" s="338"/>
      <c r="F71" s="238"/>
      <c r="G71" s="267"/>
      <c r="H71" s="518"/>
    </row>
    <row r="72" spans="1:9" ht="60.75" thickBot="1" x14ac:dyDescent="0.3">
      <c r="A72" s="74">
        <v>9.3000000000000007</v>
      </c>
      <c r="B72" s="25" t="s">
        <v>54</v>
      </c>
      <c r="C72" s="299"/>
      <c r="D72" s="339"/>
      <c r="E72" s="340"/>
      <c r="F72" s="102"/>
      <c r="G72" s="268"/>
      <c r="H72" s="519"/>
    </row>
    <row r="73" spans="1:9" ht="30" customHeight="1" thickBot="1" x14ac:dyDescent="0.3">
      <c r="A73" s="229">
        <v>10</v>
      </c>
      <c r="B73" s="240" t="s">
        <v>55</v>
      </c>
      <c r="C73" s="231" t="str">
        <f>+C12</f>
        <v>JOSE GUSTAVO HIGUITA MIRANDA</v>
      </c>
      <c r="D73" s="377"/>
      <c r="E73" s="377"/>
      <c r="F73" s="239"/>
      <c r="G73" s="252" t="s">
        <v>64</v>
      </c>
      <c r="H73" s="252" t="s">
        <v>13</v>
      </c>
    </row>
    <row r="74" spans="1:9" ht="30" customHeight="1" thickBot="1" x14ac:dyDescent="0.3">
      <c r="A74" s="230"/>
      <c r="B74" s="241"/>
      <c r="C74" s="507" t="s">
        <v>11</v>
      </c>
      <c r="D74" s="631"/>
      <c r="E74" s="632"/>
      <c r="F74" s="44" t="s">
        <v>12</v>
      </c>
      <c r="G74" s="253"/>
      <c r="H74" s="253"/>
    </row>
    <row r="75" spans="1:9" ht="30.75" thickBot="1" x14ac:dyDescent="0.3">
      <c r="A75" s="74">
        <v>10.1</v>
      </c>
      <c r="B75" s="13" t="s">
        <v>56</v>
      </c>
      <c r="C75" s="679" t="s">
        <v>156</v>
      </c>
      <c r="D75" s="680"/>
      <c r="E75" s="681"/>
      <c r="F75" s="102"/>
      <c r="G75" s="35"/>
      <c r="H75" s="39"/>
    </row>
    <row r="76" spans="1:9" ht="30" customHeight="1" thickBot="1" x14ac:dyDescent="0.3">
      <c r="A76" s="229">
        <v>11</v>
      </c>
      <c r="B76" s="240" t="s">
        <v>57</v>
      </c>
      <c r="C76" s="231" t="str">
        <f>+C12</f>
        <v>JOSE GUSTAVO HIGUITA MIRANDA</v>
      </c>
      <c r="D76" s="377"/>
      <c r="E76" s="377"/>
      <c r="F76" s="239"/>
      <c r="G76" s="252" t="s">
        <v>64</v>
      </c>
      <c r="H76" s="252" t="s">
        <v>13</v>
      </c>
    </row>
    <row r="77" spans="1:9" ht="30" customHeight="1" thickBot="1" x14ac:dyDescent="0.3">
      <c r="A77" s="230"/>
      <c r="B77" s="241"/>
      <c r="C77" s="507" t="s">
        <v>11</v>
      </c>
      <c r="D77" s="631"/>
      <c r="E77" s="632"/>
      <c r="F77" s="44" t="s">
        <v>12</v>
      </c>
      <c r="G77" s="253"/>
      <c r="H77" s="253"/>
    </row>
    <row r="78" spans="1:9" ht="30.75" thickBot="1" x14ac:dyDescent="0.3">
      <c r="A78" s="74">
        <v>11.1</v>
      </c>
      <c r="B78" s="55" t="s">
        <v>76</v>
      </c>
      <c r="C78" s="682" t="s">
        <v>156</v>
      </c>
      <c r="D78" s="680"/>
      <c r="E78" s="681"/>
      <c r="F78" s="102"/>
      <c r="G78" s="35"/>
      <c r="H78" s="39"/>
    </row>
    <row r="79" spans="1:9" ht="30" customHeight="1" x14ac:dyDescent="0.25">
      <c r="A79" s="229">
        <v>12</v>
      </c>
      <c r="B79" s="231" t="s">
        <v>58</v>
      </c>
      <c r="C79" s="678" t="str">
        <f>+C12</f>
        <v>JOSE GUSTAVO HIGUITA MIRANDA</v>
      </c>
      <c r="D79" s="377"/>
      <c r="E79" s="377"/>
      <c r="F79" s="239"/>
      <c r="G79" s="250" t="s">
        <v>64</v>
      </c>
      <c r="H79" s="252" t="s">
        <v>13</v>
      </c>
    </row>
    <row r="80" spans="1:9" ht="30" customHeight="1" x14ac:dyDescent="0.25">
      <c r="A80" s="230"/>
      <c r="B80" s="232"/>
      <c r="C80" s="254" t="s">
        <v>11</v>
      </c>
      <c r="D80" s="511"/>
      <c r="E80" s="511"/>
      <c r="F80" s="255"/>
      <c r="G80" s="251"/>
      <c r="H80" s="253"/>
    </row>
    <row r="81" spans="1:8" ht="45" x14ac:dyDescent="0.25">
      <c r="A81" s="106">
        <v>12.1</v>
      </c>
      <c r="B81" s="53" t="s">
        <v>59</v>
      </c>
      <c r="C81" s="388" t="s">
        <v>82</v>
      </c>
      <c r="D81" s="481"/>
      <c r="E81" s="481"/>
      <c r="F81" s="389"/>
      <c r="G81" s="52" t="s">
        <v>155</v>
      </c>
      <c r="H81" s="38"/>
    </row>
    <row r="82" spans="1:8" ht="31.5" customHeight="1" x14ac:dyDescent="0.25">
      <c r="A82" s="106">
        <v>12.2</v>
      </c>
      <c r="B82" s="53" t="s">
        <v>60</v>
      </c>
      <c r="C82" s="388" t="s">
        <v>82</v>
      </c>
      <c r="D82" s="481"/>
      <c r="E82" s="481"/>
      <c r="F82" s="389"/>
      <c r="G82" s="52" t="s">
        <v>155</v>
      </c>
      <c r="H82" s="38"/>
    </row>
    <row r="83" spans="1:8" ht="30.75" thickBot="1" x14ac:dyDescent="0.3">
      <c r="A83" s="26">
        <v>12.3</v>
      </c>
      <c r="B83" s="54" t="s">
        <v>61</v>
      </c>
      <c r="C83" s="386" t="s">
        <v>82</v>
      </c>
      <c r="D83" s="494"/>
      <c r="E83" s="494"/>
      <c r="F83" s="387"/>
      <c r="G83" s="126" t="s">
        <v>155</v>
      </c>
      <c r="H83" s="48"/>
    </row>
    <row r="84" spans="1:8" ht="19.5" thickBot="1" x14ac:dyDescent="0.3">
      <c r="A84" s="242" t="s">
        <v>62</v>
      </c>
      <c r="B84" s="243"/>
      <c r="C84" s="383" t="s">
        <v>82</v>
      </c>
      <c r="D84" s="384"/>
      <c r="E84" s="383" t="s">
        <v>82</v>
      </c>
      <c r="F84" s="384"/>
      <c r="G84" s="50" t="s">
        <v>155</v>
      </c>
      <c r="H84" s="51"/>
    </row>
  </sheetData>
  <mergeCells count="114">
    <mergeCell ref="H76:H77"/>
    <mergeCell ref="H73:H74"/>
    <mergeCell ref="F70:F71"/>
    <mergeCell ref="G70:G72"/>
    <mergeCell ref="H70:H72"/>
    <mergeCell ref="C70:E72"/>
    <mergeCell ref="C73:F73"/>
    <mergeCell ref="C74:E74"/>
    <mergeCell ref="A84:B84"/>
    <mergeCell ref="C84:D84"/>
    <mergeCell ref="E84:F84"/>
    <mergeCell ref="A73:A74"/>
    <mergeCell ref="B73:B74"/>
    <mergeCell ref="G73:G74"/>
    <mergeCell ref="C78:E78"/>
    <mergeCell ref="C79:F79"/>
    <mergeCell ref="C80:F80"/>
    <mergeCell ref="C81:F81"/>
    <mergeCell ref="A79:A80"/>
    <mergeCell ref="B79:B80"/>
    <mergeCell ref="G79:G80"/>
    <mergeCell ref="H79:H80"/>
    <mergeCell ref="A76:A77"/>
    <mergeCell ref="B76:B77"/>
    <mergeCell ref="G76:G77"/>
    <mergeCell ref="A68:A69"/>
    <mergeCell ref="B68:B69"/>
    <mergeCell ref="G68:G69"/>
    <mergeCell ref="C37:E37"/>
    <mergeCell ref="C38:F38"/>
    <mergeCell ref="H51:H52"/>
    <mergeCell ref="A45:A46"/>
    <mergeCell ref="B45:B46"/>
    <mergeCell ref="G45:G46"/>
    <mergeCell ref="H45:H46"/>
    <mergeCell ref="F53:F55"/>
    <mergeCell ref="G53:G55"/>
    <mergeCell ref="C56:E56"/>
    <mergeCell ref="A51:A52"/>
    <mergeCell ref="B51:B52"/>
    <mergeCell ref="G51:G52"/>
    <mergeCell ref="C53:E55"/>
    <mergeCell ref="H68:H69"/>
    <mergeCell ref="C57:E57"/>
    <mergeCell ref="G57:G67"/>
    <mergeCell ref="H57:H67"/>
    <mergeCell ref="C58:E58"/>
    <mergeCell ref="C59:E66"/>
    <mergeCell ref="G40:G44"/>
    <mergeCell ref="H40:H44"/>
    <mergeCell ref="C52:E52"/>
    <mergeCell ref="C39:E39"/>
    <mergeCell ref="C40:E44"/>
    <mergeCell ref="C45:F45"/>
    <mergeCell ref="C46:E46"/>
    <mergeCell ref="C47:E47"/>
    <mergeCell ref="C48:E48"/>
    <mergeCell ref="H47:H50"/>
    <mergeCell ref="H29:H30"/>
    <mergeCell ref="C29:F29"/>
    <mergeCell ref="C30:E30"/>
    <mergeCell ref="G35:G37"/>
    <mergeCell ref="H35:H37"/>
    <mergeCell ref="A38:A39"/>
    <mergeCell ref="B38:B39"/>
    <mergeCell ref="G38:G39"/>
    <mergeCell ref="H38:H39"/>
    <mergeCell ref="G31:G32"/>
    <mergeCell ref="A29:A30"/>
    <mergeCell ref="B29:B30"/>
    <mergeCell ref="G29:G30"/>
    <mergeCell ref="C35:E35"/>
    <mergeCell ref="C36:E36"/>
    <mergeCell ref="H31:H32"/>
    <mergeCell ref="A33:A34"/>
    <mergeCell ref="B33:B34"/>
    <mergeCell ref="G33:G34"/>
    <mergeCell ref="H33:H34"/>
    <mergeCell ref="C31:E31"/>
    <mergeCell ref="C32:E32"/>
    <mergeCell ref="C33:F33"/>
    <mergeCell ref="C34:E34"/>
    <mergeCell ref="G25:G28"/>
    <mergeCell ref="H25:H28"/>
    <mergeCell ref="A1:H2"/>
    <mergeCell ref="A4:H5"/>
    <mergeCell ref="C8:G8"/>
    <mergeCell ref="C9:G9"/>
    <mergeCell ref="C10:G10"/>
    <mergeCell ref="C11:G11"/>
    <mergeCell ref="C16:E16"/>
    <mergeCell ref="C17:E23"/>
    <mergeCell ref="F17:F23"/>
    <mergeCell ref="G17:G23"/>
    <mergeCell ref="H17:H23"/>
    <mergeCell ref="C24:E24"/>
    <mergeCell ref="C82:F82"/>
    <mergeCell ref="C83:F83"/>
    <mergeCell ref="C12:F12"/>
    <mergeCell ref="C13:F13"/>
    <mergeCell ref="C14:F14"/>
    <mergeCell ref="C75:E75"/>
    <mergeCell ref="C76:F76"/>
    <mergeCell ref="C77:E77"/>
    <mergeCell ref="C25:E28"/>
    <mergeCell ref="F25:F28"/>
    <mergeCell ref="C49:E49"/>
    <mergeCell ref="C50:E50"/>
    <mergeCell ref="C51:F51"/>
    <mergeCell ref="F40:F44"/>
    <mergeCell ref="C67:E67"/>
    <mergeCell ref="C68:F68"/>
    <mergeCell ref="C69:E69"/>
    <mergeCell ref="F59:F66"/>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7" zoomScale="66" zoomScaleNormal="66" workbookViewId="0">
      <selection activeCell="C82" sqref="C82:G82"/>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35</v>
      </c>
      <c r="D8" s="312"/>
      <c r="E8" s="312"/>
      <c r="F8" s="312"/>
      <c r="G8" s="313"/>
    </row>
    <row r="9" spans="1:8" ht="31.5" customHeight="1" thickBot="1" x14ac:dyDescent="0.3">
      <c r="A9" s="56" t="s">
        <v>3</v>
      </c>
      <c r="B9" s="57" t="s">
        <v>4</v>
      </c>
      <c r="C9" s="314" t="s">
        <v>453</v>
      </c>
      <c r="D9" s="315"/>
      <c r="E9" s="315"/>
      <c r="F9" s="315"/>
      <c r="G9" s="316"/>
    </row>
    <row r="10" spans="1:8" ht="36" customHeight="1" thickBot="1" x14ac:dyDescent="0.3">
      <c r="A10" s="56" t="s">
        <v>5</v>
      </c>
      <c r="B10" s="58" t="s">
        <v>63</v>
      </c>
      <c r="C10" s="317" t="s">
        <v>79</v>
      </c>
      <c r="D10" s="318"/>
      <c r="E10" s="318"/>
      <c r="F10" s="318"/>
      <c r="G10" s="319"/>
    </row>
    <row r="11" spans="1:8" ht="31.5" customHeight="1" thickBot="1" x14ac:dyDescent="0.3">
      <c r="A11" s="56" t="s">
        <v>7</v>
      </c>
      <c r="B11" s="57" t="s">
        <v>6</v>
      </c>
      <c r="C11" s="402" t="s">
        <v>452</v>
      </c>
      <c r="D11" s="403"/>
      <c r="E11" s="409" t="s">
        <v>451</v>
      </c>
      <c r="F11" s="410"/>
      <c r="G11" s="5"/>
      <c r="H11" s="6"/>
    </row>
    <row r="12" spans="1:8" ht="15.75" thickBot="1" x14ac:dyDescent="0.3">
      <c r="A12" s="56" t="s">
        <v>9</v>
      </c>
      <c r="B12" s="57" t="s">
        <v>8</v>
      </c>
      <c r="C12" s="295" t="s">
        <v>450</v>
      </c>
      <c r="D12" s="296"/>
      <c r="E12" s="295" t="s">
        <v>449</v>
      </c>
      <c r="F12" s="296"/>
    </row>
    <row r="13" spans="1:8" ht="26.25" customHeight="1" thickBot="1" x14ac:dyDescent="0.3">
      <c r="A13" s="56" t="s">
        <v>77</v>
      </c>
      <c r="B13" s="57" t="s">
        <v>10</v>
      </c>
      <c r="C13" s="295" t="s">
        <v>89</v>
      </c>
      <c r="D13" s="296"/>
      <c r="E13" s="295" t="s">
        <v>89</v>
      </c>
      <c r="F13" s="296"/>
    </row>
    <row r="14" spans="1:8" ht="15.75" thickBot="1" x14ac:dyDescent="0.3">
      <c r="A14" s="3"/>
      <c r="B14" s="4"/>
      <c r="C14" s="7"/>
      <c r="E14" s="7"/>
    </row>
    <row r="15" spans="1:8" x14ac:dyDescent="0.25">
      <c r="A15" s="29">
        <v>1</v>
      </c>
      <c r="B15" s="33" t="s">
        <v>14</v>
      </c>
      <c r="C15" s="330" t="s">
        <v>11</v>
      </c>
      <c r="D15" s="331"/>
      <c r="E15" s="332"/>
      <c r="F15" s="153" t="s">
        <v>12</v>
      </c>
      <c r="G15" s="36" t="s">
        <v>64</v>
      </c>
      <c r="H15" s="40" t="s">
        <v>13</v>
      </c>
    </row>
    <row r="16" spans="1:8" ht="30" x14ac:dyDescent="0.25">
      <c r="A16" s="150">
        <v>1.1000000000000001</v>
      </c>
      <c r="B16" s="9" t="s">
        <v>15</v>
      </c>
      <c r="C16" s="297" t="s">
        <v>82</v>
      </c>
      <c r="D16" s="335"/>
      <c r="E16" s="336"/>
      <c r="F16" s="236" t="s">
        <v>448</v>
      </c>
      <c r="G16" s="266" t="s">
        <v>155</v>
      </c>
      <c r="H16" s="303"/>
    </row>
    <row r="17" spans="1:8" x14ac:dyDescent="0.25">
      <c r="A17" s="150">
        <v>1.2</v>
      </c>
      <c r="B17" s="10" t="s">
        <v>16</v>
      </c>
      <c r="C17" s="298"/>
      <c r="D17" s="337"/>
      <c r="E17" s="338"/>
      <c r="F17" s="237"/>
      <c r="G17" s="267"/>
      <c r="H17" s="303"/>
    </row>
    <row r="18" spans="1:8" ht="30" x14ac:dyDescent="0.25">
      <c r="A18" s="150">
        <v>1.3</v>
      </c>
      <c r="B18" s="9" t="s">
        <v>17</v>
      </c>
      <c r="C18" s="298"/>
      <c r="D18" s="337"/>
      <c r="E18" s="338"/>
      <c r="F18" s="237"/>
      <c r="G18" s="267"/>
      <c r="H18" s="303"/>
    </row>
    <row r="19" spans="1:8" ht="60" x14ac:dyDescent="0.25">
      <c r="A19" s="150">
        <v>1.4</v>
      </c>
      <c r="B19" s="9" t="s">
        <v>18</v>
      </c>
      <c r="C19" s="298"/>
      <c r="D19" s="337"/>
      <c r="E19" s="338"/>
      <c r="F19" s="237"/>
      <c r="G19" s="267"/>
      <c r="H19" s="303"/>
    </row>
    <row r="20" spans="1:8" ht="105" x14ac:dyDescent="0.25">
      <c r="A20" s="150">
        <v>1.5</v>
      </c>
      <c r="B20" s="9" t="s">
        <v>19</v>
      </c>
      <c r="C20" s="298"/>
      <c r="D20" s="337"/>
      <c r="E20" s="338"/>
      <c r="F20" s="237"/>
      <c r="G20" s="267"/>
      <c r="H20" s="303"/>
    </row>
    <row r="21" spans="1:8" ht="30" x14ac:dyDescent="0.25">
      <c r="A21" s="150">
        <v>1.6</v>
      </c>
      <c r="B21" s="11" t="s">
        <v>20</v>
      </c>
      <c r="C21" s="298"/>
      <c r="D21" s="337"/>
      <c r="E21" s="338"/>
      <c r="F21" s="237"/>
      <c r="G21" s="267"/>
      <c r="H21" s="303"/>
    </row>
    <row r="22" spans="1:8" ht="45.75" thickBot="1" x14ac:dyDescent="0.3">
      <c r="A22" s="157">
        <v>1.7</v>
      </c>
      <c r="B22" s="13" t="s">
        <v>21</v>
      </c>
      <c r="C22" s="299"/>
      <c r="D22" s="339"/>
      <c r="E22" s="340"/>
      <c r="F22" s="341"/>
      <c r="G22" s="268"/>
      <c r="H22" s="294"/>
    </row>
    <row r="23" spans="1:8" ht="39" customHeight="1" x14ac:dyDescent="0.25">
      <c r="A23" s="29">
        <v>2</v>
      </c>
      <c r="B23" s="30" t="s">
        <v>69</v>
      </c>
      <c r="C23" s="330" t="s">
        <v>11</v>
      </c>
      <c r="D23" s="331"/>
      <c r="E23" s="332"/>
      <c r="F23" s="153" t="s">
        <v>12</v>
      </c>
      <c r="G23" s="36" t="s">
        <v>64</v>
      </c>
      <c r="H23" s="41" t="s">
        <v>13</v>
      </c>
    </row>
    <row r="24" spans="1:8" ht="45.75" customHeight="1" x14ac:dyDescent="0.25">
      <c r="A24" s="150"/>
      <c r="B24" s="11" t="s">
        <v>22</v>
      </c>
      <c r="C24" s="304" t="s">
        <v>177</v>
      </c>
      <c r="D24" s="343"/>
      <c r="E24" s="344"/>
      <c r="F24" s="307" t="s">
        <v>447</v>
      </c>
      <c r="G24" s="280" t="s">
        <v>155</v>
      </c>
      <c r="H24" s="291"/>
    </row>
    <row r="25" spans="1:8" ht="50.25" customHeight="1" x14ac:dyDescent="0.25">
      <c r="A25" s="150">
        <v>2.2000000000000002</v>
      </c>
      <c r="B25" s="11" t="s">
        <v>70</v>
      </c>
      <c r="C25" s="305"/>
      <c r="D25" s="345"/>
      <c r="E25" s="346"/>
      <c r="F25" s="308"/>
      <c r="G25" s="273"/>
      <c r="H25" s="291"/>
    </row>
    <row r="26" spans="1:8" ht="114.75" customHeight="1" x14ac:dyDescent="0.25">
      <c r="A26" s="150">
        <v>2.2999999999999998</v>
      </c>
      <c r="B26" s="11" t="s">
        <v>23</v>
      </c>
      <c r="C26" s="305"/>
      <c r="D26" s="345"/>
      <c r="E26" s="346"/>
      <c r="F26" s="308"/>
      <c r="G26" s="273"/>
      <c r="H26" s="291"/>
    </row>
    <row r="27" spans="1:8" ht="42" customHeight="1" thickBot="1" x14ac:dyDescent="0.3">
      <c r="A27" s="157">
        <v>2.4</v>
      </c>
      <c r="B27" s="13" t="s">
        <v>24</v>
      </c>
      <c r="C27" s="306"/>
      <c r="D27" s="347"/>
      <c r="E27" s="348"/>
      <c r="F27" s="309"/>
      <c r="G27" s="274"/>
      <c r="H27" s="292"/>
    </row>
    <row r="28" spans="1:8" ht="63" customHeight="1" thickBot="1" x14ac:dyDescent="0.3">
      <c r="A28" s="229">
        <v>3</v>
      </c>
      <c r="B28" s="240" t="s">
        <v>25</v>
      </c>
      <c r="C28" s="327" t="str">
        <f>+C11</f>
        <v>ANA ISABEL HENDE CARREÑO 51% LIDER</v>
      </c>
      <c r="D28" s="327"/>
      <c r="E28" s="327" t="str">
        <f>+E11</f>
        <v>INFRAESTRUCTURA INTEGRAL SAS 49%</v>
      </c>
      <c r="F28" s="328"/>
      <c r="G28" s="252" t="s">
        <v>64</v>
      </c>
      <c r="H28" s="252" t="s">
        <v>13</v>
      </c>
    </row>
    <row r="29" spans="1:8" x14ac:dyDescent="0.25">
      <c r="A29" s="230"/>
      <c r="B29" s="241"/>
      <c r="C29" s="151" t="s">
        <v>11</v>
      </c>
      <c r="D29" s="153" t="s">
        <v>12</v>
      </c>
      <c r="E29" s="151" t="s">
        <v>11</v>
      </c>
      <c r="F29" s="153" t="s">
        <v>12</v>
      </c>
      <c r="G29" s="253"/>
      <c r="H29" s="253"/>
    </row>
    <row r="30" spans="1:8" ht="47.25" customHeight="1" x14ac:dyDescent="0.25">
      <c r="A30" s="150" t="s">
        <v>26</v>
      </c>
      <c r="B30" s="9" t="s">
        <v>15</v>
      </c>
      <c r="C30" s="142" t="s">
        <v>93</v>
      </c>
      <c r="D30" s="142" t="s">
        <v>93</v>
      </c>
      <c r="E30" s="194" t="s">
        <v>82</v>
      </c>
      <c r="F30" s="196"/>
      <c r="G30" s="703"/>
      <c r="H30" s="701" t="s">
        <v>588</v>
      </c>
    </row>
    <row r="31" spans="1:8" ht="70.5" customHeight="1" thickBot="1" x14ac:dyDescent="0.3">
      <c r="A31" s="157" t="s">
        <v>27</v>
      </c>
      <c r="B31" s="13" t="s">
        <v>28</v>
      </c>
      <c r="C31" s="143" t="s">
        <v>93</v>
      </c>
      <c r="D31" s="143" t="s">
        <v>93</v>
      </c>
      <c r="E31" s="193" t="s">
        <v>82</v>
      </c>
      <c r="F31" s="195"/>
      <c r="G31" s="704"/>
      <c r="H31" s="702"/>
    </row>
    <row r="32" spans="1:8" ht="33" customHeight="1" thickBot="1" x14ac:dyDescent="0.3">
      <c r="A32" s="229">
        <v>4</v>
      </c>
      <c r="B32" s="288" t="s">
        <v>29</v>
      </c>
      <c r="C32" s="327" t="str">
        <f>+C11</f>
        <v>ANA ISABEL HENDE CARREÑO 51% LIDER</v>
      </c>
      <c r="D32" s="327"/>
      <c r="E32" s="327" t="str">
        <f>+E11</f>
        <v>INFRAESTRUCTURA INTEGRAL SAS 49%</v>
      </c>
      <c r="F32" s="328"/>
      <c r="G32" s="252" t="s">
        <v>64</v>
      </c>
      <c r="H32" s="252" t="s">
        <v>13</v>
      </c>
    </row>
    <row r="33" spans="1:8" ht="33" customHeight="1" x14ac:dyDescent="0.25">
      <c r="A33" s="230"/>
      <c r="B33" s="289"/>
      <c r="C33" s="151" t="s">
        <v>11</v>
      </c>
      <c r="D33" s="153" t="s">
        <v>12</v>
      </c>
      <c r="E33" s="151" t="s">
        <v>11</v>
      </c>
      <c r="F33" s="153" t="s">
        <v>12</v>
      </c>
      <c r="G33" s="253"/>
      <c r="H33" s="253"/>
    </row>
    <row r="34" spans="1:8" ht="47.25" customHeight="1" x14ac:dyDescent="0.25">
      <c r="A34" s="150">
        <v>4.0999999999999996</v>
      </c>
      <c r="B34" s="11" t="s">
        <v>162</v>
      </c>
      <c r="C34" s="194" t="s">
        <v>82</v>
      </c>
      <c r="D34" s="694" t="s">
        <v>446</v>
      </c>
      <c r="E34" s="194" t="s">
        <v>82</v>
      </c>
      <c r="F34" s="697" t="s">
        <v>445</v>
      </c>
      <c r="G34" s="525" t="s">
        <v>155</v>
      </c>
      <c r="H34" s="303"/>
    </row>
    <row r="35" spans="1:8" ht="30" x14ac:dyDescent="0.25">
      <c r="A35" s="150">
        <v>4.2</v>
      </c>
      <c r="B35" s="11" t="s">
        <v>30</v>
      </c>
      <c r="C35" s="194" t="s">
        <v>82</v>
      </c>
      <c r="D35" s="695"/>
      <c r="E35" s="194" t="s">
        <v>82</v>
      </c>
      <c r="F35" s="698"/>
      <c r="G35" s="526"/>
      <c r="H35" s="303"/>
    </row>
    <row r="36" spans="1:8" ht="30.75" thickBot="1" x14ac:dyDescent="0.3">
      <c r="A36" s="157">
        <v>4.3</v>
      </c>
      <c r="B36" s="13" t="s">
        <v>65</v>
      </c>
      <c r="C36" s="193" t="s">
        <v>444</v>
      </c>
      <c r="D36" s="696"/>
      <c r="E36" s="192" t="s">
        <v>443</v>
      </c>
      <c r="F36" s="699"/>
      <c r="G36" s="527"/>
      <c r="H36" s="294"/>
    </row>
    <row r="37" spans="1:8" ht="30" customHeight="1" thickBot="1" x14ac:dyDescent="0.3">
      <c r="A37" s="229">
        <v>5</v>
      </c>
      <c r="B37" s="231" t="s">
        <v>31</v>
      </c>
      <c r="C37" s="353" t="str">
        <f>+C11</f>
        <v>ANA ISABEL HENDE CARREÑO 51% LIDER</v>
      </c>
      <c r="D37" s="354"/>
      <c r="E37" s="353" t="str">
        <f>+E11</f>
        <v>INFRAESTRUCTURA INTEGRAL SAS 49%</v>
      </c>
      <c r="F37" s="354"/>
      <c r="G37" s="252" t="s">
        <v>64</v>
      </c>
      <c r="H37" s="252" t="s">
        <v>13</v>
      </c>
    </row>
    <row r="38" spans="1:8" ht="15.75" thickBot="1" x14ac:dyDescent="0.3">
      <c r="A38" s="230"/>
      <c r="B38" s="232"/>
      <c r="C38" s="152" t="s">
        <v>11</v>
      </c>
      <c r="D38" s="44" t="s">
        <v>12</v>
      </c>
      <c r="E38" s="152" t="s">
        <v>11</v>
      </c>
      <c r="F38" s="44" t="s">
        <v>12</v>
      </c>
      <c r="G38" s="253"/>
      <c r="H38" s="253"/>
    </row>
    <row r="39" spans="1:8" ht="45" customHeight="1" x14ac:dyDescent="0.25">
      <c r="A39" s="150">
        <v>5.0999999999999996</v>
      </c>
      <c r="B39" s="11" t="s">
        <v>162</v>
      </c>
      <c r="C39" s="263" t="s">
        <v>93</v>
      </c>
      <c r="D39" s="524" t="s">
        <v>93</v>
      </c>
      <c r="E39" s="683" t="s">
        <v>82</v>
      </c>
      <c r="F39" s="686" t="s">
        <v>442</v>
      </c>
      <c r="G39" s="563" t="s">
        <v>155</v>
      </c>
      <c r="H39" s="710"/>
    </row>
    <row r="40" spans="1:8" ht="45" x14ac:dyDescent="0.25">
      <c r="A40" s="150">
        <v>5.2</v>
      </c>
      <c r="B40" s="11" t="s">
        <v>72</v>
      </c>
      <c r="C40" s="264"/>
      <c r="D40" s="695"/>
      <c r="E40" s="684"/>
      <c r="F40" s="687"/>
      <c r="G40" s="564"/>
      <c r="H40" s="711"/>
    </row>
    <row r="41" spans="1:8" ht="45" x14ac:dyDescent="0.25">
      <c r="A41" s="150">
        <v>5.3</v>
      </c>
      <c r="B41" s="19" t="s">
        <v>71</v>
      </c>
      <c r="C41" s="264"/>
      <c r="D41" s="695"/>
      <c r="E41" s="684"/>
      <c r="F41" s="687"/>
      <c r="G41" s="564"/>
      <c r="H41" s="711"/>
    </row>
    <row r="42" spans="1:8" ht="30" x14ac:dyDescent="0.25">
      <c r="A42" s="150">
        <v>5.4</v>
      </c>
      <c r="B42" s="11" t="s">
        <v>32</v>
      </c>
      <c r="C42" s="264"/>
      <c r="D42" s="695"/>
      <c r="E42" s="684"/>
      <c r="F42" s="687"/>
      <c r="G42" s="564"/>
      <c r="H42" s="711"/>
    </row>
    <row r="43" spans="1:8" ht="30.75" thickBot="1" x14ac:dyDescent="0.3">
      <c r="A43" s="157">
        <v>5.5</v>
      </c>
      <c r="B43" s="13" t="s">
        <v>33</v>
      </c>
      <c r="C43" s="265"/>
      <c r="D43" s="696"/>
      <c r="E43" s="685"/>
      <c r="F43" s="688"/>
      <c r="G43" s="565"/>
      <c r="H43" s="712"/>
    </row>
    <row r="44" spans="1:8" ht="30" customHeight="1" thickBot="1" x14ac:dyDescent="0.3">
      <c r="A44" s="229">
        <v>6</v>
      </c>
      <c r="B44" s="231" t="s">
        <v>34</v>
      </c>
      <c r="C44" s="357" t="str">
        <f>+C11</f>
        <v>ANA ISABEL HENDE CARREÑO 51% LIDER</v>
      </c>
      <c r="D44" s="358"/>
      <c r="E44" s="356" t="str">
        <f>+E11</f>
        <v>INFRAESTRUCTURA INTEGRAL SAS 49%</v>
      </c>
      <c r="F44" s="328"/>
      <c r="G44" s="252" t="s">
        <v>64</v>
      </c>
      <c r="H44" s="252"/>
    </row>
    <row r="45" spans="1:8" ht="30" customHeight="1" thickBot="1" x14ac:dyDescent="0.3">
      <c r="A45" s="230"/>
      <c r="B45" s="232"/>
      <c r="C45" s="46" t="s">
        <v>11</v>
      </c>
      <c r="D45" s="47" t="s">
        <v>12</v>
      </c>
      <c r="E45" s="161" t="s">
        <v>11</v>
      </c>
      <c r="F45" s="44" t="s">
        <v>12</v>
      </c>
      <c r="G45" s="253"/>
      <c r="H45" s="253"/>
    </row>
    <row r="46" spans="1:8" ht="45" x14ac:dyDescent="0.25">
      <c r="A46" s="150">
        <v>6.1</v>
      </c>
      <c r="B46" s="11" t="s">
        <v>35</v>
      </c>
      <c r="C46" s="263" t="s">
        <v>93</v>
      </c>
      <c r="D46" s="263" t="s">
        <v>93</v>
      </c>
      <c r="E46" s="263" t="s">
        <v>441</v>
      </c>
      <c r="F46" s="541" t="s">
        <v>93</v>
      </c>
      <c r="G46" s="266" t="s">
        <v>93</v>
      </c>
      <c r="H46" s="38"/>
    </row>
    <row r="47" spans="1:8" ht="45" x14ac:dyDescent="0.25">
      <c r="A47" s="150">
        <v>6.2</v>
      </c>
      <c r="B47" s="11" t="s">
        <v>36</v>
      </c>
      <c r="C47" s="264"/>
      <c r="D47" s="264"/>
      <c r="E47" s="264"/>
      <c r="F47" s="237"/>
      <c r="G47" s="267"/>
      <c r="H47" s="38"/>
    </row>
    <row r="48" spans="1:8" ht="60" x14ac:dyDescent="0.25">
      <c r="A48" s="150">
        <v>6.3</v>
      </c>
      <c r="B48" s="11" t="s">
        <v>37</v>
      </c>
      <c r="C48" s="264"/>
      <c r="D48" s="264"/>
      <c r="E48" s="264"/>
      <c r="F48" s="237"/>
      <c r="G48" s="267"/>
      <c r="H48" s="38"/>
    </row>
    <row r="49" spans="1:9" ht="75.75" thickBot="1" x14ac:dyDescent="0.3">
      <c r="A49" s="150">
        <v>6.4</v>
      </c>
      <c r="B49" s="13" t="s">
        <v>38</v>
      </c>
      <c r="C49" s="265"/>
      <c r="D49" s="265"/>
      <c r="E49" s="265"/>
      <c r="F49" s="341"/>
      <c r="G49" s="268"/>
      <c r="H49" s="39"/>
    </row>
    <row r="50" spans="1:9" ht="30" customHeight="1" thickBot="1" x14ac:dyDescent="0.3">
      <c r="A50" s="229">
        <v>7</v>
      </c>
      <c r="B50" s="240" t="s">
        <v>39</v>
      </c>
      <c r="C50" s="327" t="str">
        <f>+C11</f>
        <v>ANA ISABEL HENDE CARREÑO 51% LIDER</v>
      </c>
      <c r="D50" s="327"/>
      <c r="E50" s="327" t="str">
        <f>+E11</f>
        <v>INFRAESTRUCTURA INTEGRAL SAS 49%</v>
      </c>
      <c r="F50" s="328"/>
      <c r="G50" s="252" t="s">
        <v>64</v>
      </c>
      <c r="H50" s="252" t="s">
        <v>13</v>
      </c>
    </row>
    <row r="51" spans="1:9" ht="15.75" thickBot="1" x14ac:dyDescent="0.3">
      <c r="A51" s="230"/>
      <c r="B51" s="241"/>
      <c r="C51" s="46" t="s">
        <v>11</v>
      </c>
      <c r="D51" s="47" t="s">
        <v>12</v>
      </c>
      <c r="E51" s="161" t="s">
        <v>11</v>
      </c>
      <c r="F51" s="44" t="s">
        <v>12</v>
      </c>
      <c r="G51" s="253"/>
      <c r="H51" s="253"/>
    </row>
    <row r="52" spans="1:9" ht="30" x14ac:dyDescent="0.25">
      <c r="A52" s="150">
        <v>7.1</v>
      </c>
      <c r="B52" s="11" t="s">
        <v>40</v>
      </c>
      <c r="C52" s="263" t="s">
        <v>82</v>
      </c>
      <c r="D52" s="394">
        <v>74</v>
      </c>
      <c r="E52" s="263" t="s">
        <v>82</v>
      </c>
      <c r="F52" s="418">
        <v>77</v>
      </c>
      <c r="G52" s="266" t="s">
        <v>155</v>
      </c>
      <c r="H52" s="34"/>
    </row>
    <row r="53" spans="1:9" ht="45" x14ac:dyDescent="0.25">
      <c r="A53" s="150">
        <v>7.2</v>
      </c>
      <c r="B53" s="11" t="s">
        <v>41</v>
      </c>
      <c r="C53" s="264"/>
      <c r="D53" s="394"/>
      <c r="E53" s="264"/>
      <c r="F53" s="418"/>
      <c r="G53" s="267"/>
      <c r="H53" s="34"/>
    </row>
    <row r="54" spans="1:9" ht="60.75" thickBot="1" x14ac:dyDescent="0.3">
      <c r="A54" s="157">
        <v>7.3</v>
      </c>
      <c r="B54" s="13" t="s">
        <v>42</v>
      </c>
      <c r="C54" s="265"/>
      <c r="D54" s="395"/>
      <c r="E54" s="265"/>
      <c r="F54" s="413"/>
      <c r="G54" s="268"/>
      <c r="H54" s="35"/>
    </row>
    <row r="55" spans="1:9" x14ac:dyDescent="0.25">
      <c r="A55" s="29">
        <v>8</v>
      </c>
      <c r="B55" s="49" t="s">
        <v>43</v>
      </c>
      <c r="C55" s="330" t="s">
        <v>11</v>
      </c>
      <c r="D55" s="331"/>
      <c r="E55" s="332"/>
      <c r="F55" s="153" t="s">
        <v>12</v>
      </c>
      <c r="G55" s="36" t="s">
        <v>64</v>
      </c>
      <c r="H55" s="40" t="s">
        <v>13</v>
      </c>
    </row>
    <row r="56" spans="1:9" x14ac:dyDescent="0.25">
      <c r="A56" s="150">
        <v>8.1</v>
      </c>
      <c r="B56" s="11" t="s">
        <v>44</v>
      </c>
      <c r="C56" s="689" t="s">
        <v>440</v>
      </c>
      <c r="D56" s="690"/>
      <c r="E56" s="691"/>
      <c r="F56" s="394" t="s">
        <v>439</v>
      </c>
      <c r="G56" s="705" t="s">
        <v>87</v>
      </c>
      <c r="H56" s="707" t="s">
        <v>588</v>
      </c>
    </row>
    <row r="57" spans="1:9" x14ac:dyDescent="0.25">
      <c r="A57" s="150">
        <v>8.1999999999999993</v>
      </c>
      <c r="B57" s="11" t="s">
        <v>45</v>
      </c>
      <c r="C57" s="689" t="s">
        <v>100</v>
      </c>
      <c r="D57" s="690"/>
      <c r="E57" s="691"/>
      <c r="F57" s="394"/>
      <c r="G57" s="706"/>
      <c r="H57" s="708"/>
    </row>
    <row r="58" spans="1:9" ht="30" x14ac:dyDescent="0.25">
      <c r="A58" s="150">
        <v>8.3000000000000007</v>
      </c>
      <c r="B58" s="11" t="s">
        <v>46</v>
      </c>
      <c r="C58" s="516" t="s">
        <v>82</v>
      </c>
      <c r="D58" s="516"/>
      <c r="E58" s="516"/>
      <c r="F58" s="394"/>
      <c r="G58" s="706"/>
      <c r="H58" s="708"/>
    </row>
    <row r="59" spans="1:9" ht="45" x14ac:dyDescent="0.25">
      <c r="A59" s="150">
        <v>8.4</v>
      </c>
      <c r="B59" s="11" t="s">
        <v>47</v>
      </c>
      <c r="C59" s="516" t="s">
        <v>82</v>
      </c>
      <c r="D59" s="516"/>
      <c r="E59" s="516"/>
      <c r="F59" s="394"/>
      <c r="G59" s="706"/>
      <c r="H59" s="708"/>
    </row>
    <row r="60" spans="1:9" ht="45" customHeight="1" x14ac:dyDescent="0.25">
      <c r="A60" s="150">
        <v>8.5</v>
      </c>
      <c r="B60" s="11" t="s">
        <v>73</v>
      </c>
      <c r="C60" s="692" t="s">
        <v>82</v>
      </c>
      <c r="D60" s="693"/>
      <c r="E60" s="693"/>
      <c r="F60" s="394"/>
      <c r="G60" s="706"/>
      <c r="H60" s="708"/>
    </row>
    <row r="61" spans="1:9" x14ac:dyDescent="0.25">
      <c r="A61" s="150">
        <v>8.6</v>
      </c>
      <c r="B61" s="11" t="s">
        <v>49</v>
      </c>
      <c r="C61" s="516" t="s">
        <v>82</v>
      </c>
      <c r="D61" s="516"/>
      <c r="E61" s="516"/>
      <c r="F61" s="394"/>
      <c r="G61" s="706"/>
      <c r="H61" s="708"/>
    </row>
    <row r="62" spans="1:9" ht="45" x14ac:dyDescent="0.25">
      <c r="A62" s="150">
        <v>8.6999999999999993</v>
      </c>
      <c r="B62" s="11" t="s">
        <v>74</v>
      </c>
      <c r="C62" s="516" t="s">
        <v>82</v>
      </c>
      <c r="D62" s="516"/>
      <c r="E62" s="516"/>
      <c r="F62" s="394"/>
      <c r="G62" s="706"/>
      <c r="H62" s="708"/>
      <c r="I62" s="20"/>
    </row>
    <row r="63" spans="1:9" ht="31.5" customHeight="1" x14ac:dyDescent="0.3">
      <c r="A63" s="150">
        <v>8.8000000000000007</v>
      </c>
      <c r="B63" s="21" t="s">
        <v>50</v>
      </c>
      <c r="C63" s="516" t="s">
        <v>82</v>
      </c>
      <c r="D63" s="516"/>
      <c r="E63" s="516"/>
      <c r="F63" s="394"/>
      <c r="G63" s="706"/>
      <c r="H63" s="708"/>
      <c r="I63" s="22"/>
    </row>
    <row r="64" spans="1:9" ht="16.5" x14ac:dyDescent="0.3">
      <c r="A64" s="23" t="s">
        <v>438</v>
      </c>
      <c r="B64" s="11" t="s">
        <v>51</v>
      </c>
      <c r="C64" s="689" t="s">
        <v>82</v>
      </c>
      <c r="D64" s="690"/>
      <c r="E64" s="691"/>
      <c r="F64" s="394"/>
      <c r="G64" s="706"/>
      <c r="H64" s="708"/>
      <c r="I64" s="22"/>
    </row>
    <row r="65" spans="1:9" ht="45.75" thickBot="1" x14ac:dyDescent="0.3">
      <c r="A65" s="23" t="s">
        <v>66</v>
      </c>
      <c r="B65" s="13" t="s">
        <v>75</v>
      </c>
      <c r="C65" s="626" t="s">
        <v>82</v>
      </c>
      <c r="D65" s="626"/>
      <c r="E65" s="626"/>
      <c r="F65" s="394"/>
      <c r="G65" s="706"/>
      <c r="H65" s="709"/>
      <c r="I65" s="24"/>
    </row>
    <row r="66" spans="1:9" ht="30" customHeight="1" thickBot="1" x14ac:dyDescent="0.3">
      <c r="A66" s="229">
        <v>9</v>
      </c>
      <c r="B66" s="240" t="s">
        <v>52</v>
      </c>
      <c r="C66" s="327" t="str">
        <f>+C11</f>
        <v>ANA ISABEL HENDE CARREÑO 51% LIDER</v>
      </c>
      <c r="D66" s="327"/>
      <c r="E66" s="327" t="str">
        <f>+E11</f>
        <v>INFRAESTRUCTURA INTEGRAL SAS 49%</v>
      </c>
      <c r="F66" s="675"/>
      <c r="G66" s="700" t="s">
        <v>64</v>
      </c>
      <c r="H66" s="252" t="s">
        <v>13</v>
      </c>
    </row>
    <row r="67" spans="1:9" ht="30" customHeight="1" thickBot="1" x14ac:dyDescent="0.3">
      <c r="A67" s="230"/>
      <c r="B67" s="241"/>
      <c r="C67" s="46" t="s">
        <v>11</v>
      </c>
      <c r="D67" s="47" t="s">
        <v>12</v>
      </c>
      <c r="E67" s="161" t="s">
        <v>11</v>
      </c>
      <c r="F67" s="44" t="s">
        <v>12</v>
      </c>
      <c r="G67" s="253"/>
      <c r="H67" s="253"/>
    </row>
    <row r="68" spans="1:9" ht="30" x14ac:dyDescent="0.25">
      <c r="A68" s="150">
        <v>9.1</v>
      </c>
      <c r="B68" s="9" t="s">
        <v>53</v>
      </c>
      <c r="C68" s="263" t="s">
        <v>93</v>
      </c>
      <c r="D68" s="263" t="s">
        <v>93</v>
      </c>
      <c r="E68" s="263" t="s">
        <v>82</v>
      </c>
      <c r="F68" s="541">
        <v>149</v>
      </c>
      <c r="G68" s="267" t="s">
        <v>155</v>
      </c>
      <c r="H68" s="303"/>
    </row>
    <row r="69" spans="1:9" ht="15.75" thickBot="1" x14ac:dyDescent="0.3">
      <c r="A69" s="150">
        <v>9.1999999999999993</v>
      </c>
      <c r="B69" s="10" t="s">
        <v>16</v>
      </c>
      <c r="C69" s="265"/>
      <c r="D69" s="265"/>
      <c r="E69" s="390"/>
      <c r="F69" s="238"/>
      <c r="G69" s="267"/>
      <c r="H69" s="303"/>
    </row>
    <row r="70" spans="1:9" ht="60.75" thickBot="1" x14ac:dyDescent="0.3">
      <c r="A70" s="157">
        <v>9.3000000000000007</v>
      </c>
      <c r="B70" s="25" t="s">
        <v>54</v>
      </c>
      <c r="C70" s="143" t="s">
        <v>93</v>
      </c>
      <c r="D70" s="143" t="s">
        <v>93</v>
      </c>
      <c r="E70" s="143" t="s">
        <v>82</v>
      </c>
      <c r="F70" s="144">
        <v>153</v>
      </c>
      <c r="G70" s="268"/>
      <c r="H70" s="294"/>
    </row>
    <row r="71" spans="1:9" ht="30" customHeight="1" thickBot="1" x14ac:dyDescent="0.3">
      <c r="A71" s="229">
        <v>10</v>
      </c>
      <c r="B71" s="240" t="s">
        <v>55</v>
      </c>
      <c r="C71" s="327" t="str">
        <f>+C11</f>
        <v>ANA ISABEL HENDE CARREÑO 51% LIDER</v>
      </c>
      <c r="D71" s="327"/>
      <c r="E71" s="327" t="str">
        <f>+E11</f>
        <v>INFRAESTRUCTURA INTEGRAL SAS 49%</v>
      </c>
      <c r="F71" s="328"/>
      <c r="G71" s="252" t="s">
        <v>64</v>
      </c>
      <c r="H71" s="252" t="s">
        <v>13</v>
      </c>
    </row>
    <row r="72" spans="1:9" ht="30" customHeight="1" thickBot="1" x14ac:dyDescent="0.3">
      <c r="A72" s="230"/>
      <c r="B72" s="241"/>
      <c r="C72" s="46" t="s">
        <v>11</v>
      </c>
      <c r="D72" s="47" t="s">
        <v>12</v>
      </c>
      <c r="E72" s="161" t="s">
        <v>11</v>
      </c>
      <c r="F72" s="44" t="s">
        <v>12</v>
      </c>
      <c r="G72" s="253"/>
      <c r="H72" s="253"/>
    </row>
    <row r="73" spans="1:9" ht="30.75" thickBot="1" x14ac:dyDescent="0.3">
      <c r="A73" s="157">
        <v>10.1</v>
      </c>
      <c r="B73" s="13" t="s">
        <v>56</v>
      </c>
      <c r="C73" s="143" t="s">
        <v>93</v>
      </c>
      <c r="D73" s="143" t="s">
        <v>93</v>
      </c>
      <c r="E73" s="143" t="s">
        <v>93</v>
      </c>
      <c r="F73" s="144" t="s">
        <v>93</v>
      </c>
      <c r="G73" s="35"/>
      <c r="H73" s="39"/>
    </row>
    <row r="74" spans="1:9" ht="30" customHeight="1" thickBot="1" x14ac:dyDescent="0.3">
      <c r="A74" s="229">
        <v>11</v>
      </c>
      <c r="B74" s="240" t="s">
        <v>57</v>
      </c>
      <c r="C74" s="327" t="str">
        <f>+C11</f>
        <v>ANA ISABEL HENDE CARREÑO 51% LIDER</v>
      </c>
      <c r="D74" s="327"/>
      <c r="E74" s="327" t="str">
        <f>+E11</f>
        <v>INFRAESTRUCTURA INTEGRAL SAS 49%</v>
      </c>
      <c r="F74" s="328"/>
      <c r="G74" s="252" t="s">
        <v>64</v>
      </c>
      <c r="H74" s="252" t="s">
        <v>13</v>
      </c>
    </row>
    <row r="75" spans="1:9" ht="30" customHeight="1" thickBot="1" x14ac:dyDescent="0.3">
      <c r="A75" s="230"/>
      <c r="B75" s="241"/>
      <c r="C75" s="46" t="s">
        <v>11</v>
      </c>
      <c r="D75" s="47" t="s">
        <v>12</v>
      </c>
      <c r="E75" s="161" t="s">
        <v>11</v>
      </c>
      <c r="F75" s="44" t="s">
        <v>12</v>
      </c>
      <c r="G75" s="253"/>
      <c r="H75" s="253"/>
    </row>
    <row r="76" spans="1:9" ht="30.75" thickBot="1" x14ac:dyDescent="0.3">
      <c r="A76" s="157">
        <v>11.1</v>
      </c>
      <c r="B76" s="55" t="s">
        <v>76</v>
      </c>
      <c r="C76" s="27" t="s">
        <v>93</v>
      </c>
      <c r="D76" s="28" t="s">
        <v>93</v>
      </c>
      <c r="E76" s="158" t="s">
        <v>93</v>
      </c>
      <c r="F76" s="144" t="s">
        <v>93</v>
      </c>
      <c r="G76" s="35"/>
      <c r="H76" s="39"/>
    </row>
    <row r="77" spans="1:9" ht="30" customHeight="1" thickBot="1" x14ac:dyDescent="0.3">
      <c r="A77" s="229">
        <v>12</v>
      </c>
      <c r="B77" s="231" t="s">
        <v>58</v>
      </c>
      <c r="C77" s="374" t="str">
        <f>+C11</f>
        <v>ANA ISABEL HENDE CARREÑO 51% LIDER</v>
      </c>
      <c r="D77" s="328"/>
      <c r="E77" s="356" t="str">
        <f>+E11</f>
        <v>INFRAESTRUCTURA INTEGRAL SAS 49%</v>
      </c>
      <c r="F77" s="328"/>
      <c r="G77" s="250" t="s">
        <v>64</v>
      </c>
      <c r="H77" s="252" t="s">
        <v>13</v>
      </c>
    </row>
    <row r="78" spans="1:9" ht="30" customHeight="1" x14ac:dyDescent="0.25">
      <c r="A78" s="230"/>
      <c r="B78" s="232"/>
      <c r="C78" s="375" t="s">
        <v>11</v>
      </c>
      <c r="D78" s="376"/>
      <c r="E78" s="377" t="s">
        <v>11</v>
      </c>
      <c r="F78" s="239"/>
      <c r="G78" s="251"/>
      <c r="H78" s="253"/>
    </row>
    <row r="79" spans="1:9" ht="45" x14ac:dyDescent="0.25">
      <c r="A79" s="150">
        <v>12.1</v>
      </c>
      <c r="B79" s="53" t="s">
        <v>59</v>
      </c>
      <c r="C79" s="417" t="s">
        <v>93</v>
      </c>
      <c r="D79" s="418"/>
      <c r="E79" s="512" t="s">
        <v>93</v>
      </c>
      <c r="F79" s="418"/>
      <c r="G79" s="162" t="s">
        <v>93</v>
      </c>
      <c r="H79" s="38"/>
    </row>
    <row r="80" spans="1:9" ht="31.5" customHeight="1" x14ac:dyDescent="0.25">
      <c r="A80" s="150">
        <v>12.2</v>
      </c>
      <c r="B80" s="53" t="s">
        <v>60</v>
      </c>
      <c r="C80" s="417" t="s">
        <v>93</v>
      </c>
      <c r="D80" s="418"/>
      <c r="E80" s="512" t="s">
        <v>93</v>
      </c>
      <c r="F80" s="418"/>
      <c r="G80" s="162" t="s">
        <v>93</v>
      </c>
      <c r="H80" s="38"/>
    </row>
    <row r="81" spans="1:8" ht="30.75" thickBot="1" x14ac:dyDescent="0.3">
      <c r="A81" s="26">
        <v>12.3</v>
      </c>
      <c r="B81" s="54" t="s">
        <v>61</v>
      </c>
      <c r="C81" s="412" t="s">
        <v>93</v>
      </c>
      <c r="D81" s="413"/>
      <c r="E81" s="620" t="s">
        <v>93</v>
      </c>
      <c r="F81" s="413"/>
      <c r="G81" s="148" t="s">
        <v>93</v>
      </c>
      <c r="H81" s="48"/>
    </row>
    <row r="82" spans="1:8" ht="19.5" thickBot="1" x14ac:dyDescent="0.3">
      <c r="A82" s="242" t="s">
        <v>62</v>
      </c>
      <c r="B82" s="243"/>
      <c r="C82" s="528" t="s">
        <v>87</v>
      </c>
      <c r="D82" s="713"/>
      <c r="E82" s="713"/>
      <c r="F82" s="713"/>
      <c r="G82" s="529"/>
      <c r="H82" s="51"/>
    </row>
  </sheetData>
  <mergeCells count="127">
    <mergeCell ref="C82:G82"/>
    <mergeCell ref="E78:F78"/>
    <mergeCell ref="E79:F79"/>
    <mergeCell ref="E80:F80"/>
    <mergeCell ref="A82:B82"/>
    <mergeCell ref="A77:A78"/>
    <mergeCell ref="B77:B78"/>
    <mergeCell ref="E81:F81"/>
    <mergeCell ref="C79:D79"/>
    <mergeCell ref="C80:D80"/>
    <mergeCell ref="C81:D81"/>
    <mergeCell ref="H39:H43"/>
    <mergeCell ref="G74:G75"/>
    <mergeCell ref="H74:H75"/>
    <mergeCell ref="G71:G72"/>
    <mergeCell ref="H71:H72"/>
    <mergeCell ref="E71:F71"/>
    <mergeCell ref="C39:C43"/>
    <mergeCell ref="D39:D43"/>
    <mergeCell ref="C50:D50"/>
    <mergeCell ref="C10:G10"/>
    <mergeCell ref="A1:H2"/>
    <mergeCell ref="A4:H5"/>
    <mergeCell ref="C8:G8"/>
    <mergeCell ref="C9:G9"/>
    <mergeCell ref="C11:D11"/>
    <mergeCell ref="E11:F11"/>
    <mergeCell ref="G30:G31"/>
    <mergeCell ref="C77:D77"/>
    <mergeCell ref="E77:F77"/>
    <mergeCell ref="G77:G78"/>
    <mergeCell ref="H77:H78"/>
    <mergeCell ref="C78:D78"/>
    <mergeCell ref="C57:E57"/>
    <mergeCell ref="G56:G65"/>
    <mergeCell ref="H56:H65"/>
    <mergeCell ref="C12:D12"/>
    <mergeCell ref="E12:F12"/>
    <mergeCell ref="C13:D13"/>
    <mergeCell ref="E13:F13"/>
    <mergeCell ref="G16:G22"/>
    <mergeCell ref="F16:F22"/>
    <mergeCell ref="C15:E15"/>
    <mergeCell ref="C16:E22"/>
    <mergeCell ref="C24:E27"/>
    <mergeCell ref="H16:H22"/>
    <mergeCell ref="C23:E23"/>
    <mergeCell ref="F24:F27"/>
    <mergeCell ref="G24:G27"/>
    <mergeCell ref="H24:H27"/>
    <mergeCell ref="A37:A38"/>
    <mergeCell ref="B37:B38"/>
    <mergeCell ref="G34:G36"/>
    <mergeCell ref="G32:G33"/>
    <mergeCell ref="H34:H36"/>
    <mergeCell ref="H30:H31"/>
    <mergeCell ref="G68:G70"/>
    <mergeCell ref="H68:H70"/>
    <mergeCell ref="G66:G67"/>
    <mergeCell ref="H66:H67"/>
    <mergeCell ref="C68:C69"/>
    <mergeCell ref="D68:D69"/>
    <mergeCell ref="A28:A29"/>
    <mergeCell ref="B28:B29"/>
    <mergeCell ref="A32:A33"/>
    <mergeCell ref="B32:B33"/>
    <mergeCell ref="G28:G29"/>
    <mergeCell ref="H28:H29"/>
    <mergeCell ref="C28:D28"/>
    <mergeCell ref="E28:F28"/>
    <mergeCell ref="C32:D32"/>
    <mergeCell ref="E32:F32"/>
    <mergeCell ref="C55:E55"/>
    <mergeCell ref="C65:E65"/>
    <mergeCell ref="H32:H33"/>
    <mergeCell ref="G37:G38"/>
    <mergeCell ref="H37:H38"/>
    <mergeCell ref="C37:D37"/>
    <mergeCell ref="E37:F37"/>
    <mergeCell ref="D34:D36"/>
    <mergeCell ref="F34:F36"/>
    <mergeCell ref="A66:A67"/>
    <mergeCell ref="B66:B67"/>
    <mergeCell ref="A71:A72"/>
    <mergeCell ref="C74:D74"/>
    <mergeCell ref="E74:F74"/>
    <mergeCell ref="B71:B72"/>
    <mergeCell ref="A74:A75"/>
    <mergeCell ref="B74:B75"/>
    <mergeCell ref="C71:D71"/>
    <mergeCell ref="A50:A51"/>
    <mergeCell ref="B50:B51"/>
    <mergeCell ref="E68:E69"/>
    <mergeCell ref="F68:F69"/>
    <mergeCell ref="C66:D66"/>
    <mergeCell ref="E66:F66"/>
    <mergeCell ref="D52:D54"/>
    <mergeCell ref="C56:E56"/>
    <mergeCell ref="A44:A45"/>
    <mergeCell ref="B44:B45"/>
    <mergeCell ref="G44:G45"/>
    <mergeCell ref="E44:F44"/>
    <mergeCell ref="E50:F50"/>
    <mergeCell ref="H44:H45"/>
    <mergeCell ref="C62:E62"/>
    <mergeCell ref="C63:E63"/>
    <mergeCell ref="C64:E64"/>
    <mergeCell ref="F56:F65"/>
    <mergeCell ref="C58:E58"/>
    <mergeCell ref="C59:E59"/>
    <mergeCell ref="C60:E60"/>
    <mergeCell ref="C61:E61"/>
    <mergeCell ref="C44:D44"/>
    <mergeCell ref="G50:G51"/>
    <mergeCell ref="H50:H51"/>
    <mergeCell ref="E39:E43"/>
    <mergeCell ref="F39:F43"/>
    <mergeCell ref="C52:C54"/>
    <mergeCell ref="E52:E54"/>
    <mergeCell ref="G52:G54"/>
    <mergeCell ref="G39:G43"/>
    <mergeCell ref="C46:C49"/>
    <mergeCell ref="D46:D49"/>
    <mergeCell ref="E46:E49"/>
    <mergeCell ref="F46:F49"/>
    <mergeCell ref="G46:G49"/>
    <mergeCell ref="F52:F54"/>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3" zoomScale="66" zoomScaleNormal="66" workbookViewId="0">
      <selection activeCell="H55" sqref="H55:H67"/>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36</v>
      </c>
      <c r="D8" s="312"/>
      <c r="E8" s="312"/>
      <c r="F8" s="312"/>
      <c r="G8" s="313"/>
    </row>
    <row r="9" spans="1:8" ht="31.5" customHeight="1" thickBot="1" x14ac:dyDescent="0.3">
      <c r="A9" s="56" t="s">
        <v>3</v>
      </c>
      <c r="B9" s="57" t="s">
        <v>4</v>
      </c>
      <c r="C9" s="314" t="s">
        <v>463</v>
      </c>
      <c r="D9" s="315"/>
      <c r="E9" s="315"/>
      <c r="F9" s="315"/>
      <c r="G9" s="316"/>
    </row>
    <row r="10" spans="1:8" ht="36" customHeight="1" thickBot="1" x14ac:dyDescent="0.3">
      <c r="A10" s="56" t="s">
        <v>5</v>
      </c>
      <c r="B10" s="58" t="s">
        <v>63</v>
      </c>
      <c r="C10" s="317" t="s">
        <v>79</v>
      </c>
      <c r="D10" s="318"/>
      <c r="E10" s="318"/>
      <c r="F10" s="318"/>
      <c r="G10" s="319"/>
    </row>
    <row r="11" spans="1:8" ht="31.5" customHeight="1" thickBot="1" x14ac:dyDescent="0.3">
      <c r="A11" s="56" t="s">
        <v>7</v>
      </c>
      <c r="B11" s="57" t="s">
        <v>6</v>
      </c>
      <c r="C11" s="402" t="s">
        <v>462</v>
      </c>
      <c r="D11" s="403"/>
      <c r="E11" s="409" t="s">
        <v>461</v>
      </c>
      <c r="F11" s="410"/>
      <c r="G11" s="5"/>
      <c r="H11" s="6"/>
    </row>
    <row r="12" spans="1:8" ht="15.75" thickBot="1" x14ac:dyDescent="0.3">
      <c r="A12" s="56" t="s">
        <v>9</v>
      </c>
      <c r="B12" s="57" t="s">
        <v>8</v>
      </c>
      <c r="C12" s="295" t="s">
        <v>449</v>
      </c>
      <c r="D12" s="296"/>
      <c r="E12" s="295" t="s">
        <v>450</v>
      </c>
      <c r="F12" s="296"/>
    </row>
    <row r="13" spans="1:8" ht="26.25" customHeight="1" thickBot="1" x14ac:dyDescent="0.3">
      <c r="A13" s="56" t="s">
        <v>77</v>
      </c>
      <c r="B13" s="57" t="s">
        <v>10</v>
      </c>
      <c r="C13" s="295" t="s">
        <v>89</v>
      </c>
      <c r="D13" s="296"/>
      <c r="E13" s="295" t="s">
        <v>89</v>
      </c>
      <c r="F13" s="296"/>
    </row>
    <row r="14" spans="1:8" ht="15.75" thickBot="1" x14ac:dyDescent="0.3">
      <c r="A14" s="3"/>
      <c r="B14" s="4"/>
      <c r="C14" s="7"/>
      <c r="E14" s="7"/>
    </row>
    <row r="15" spans="1:8" x14ac:dyDescent="0.25">
      <c r="A15" s="29">
        <v>1</v>
      </c>
      <c r="B15" s="33" t="s">
        <v>14</v>
      </c>
      <c r="C15" s="330" t="s">
        <v>11</v>
      </c>
      <c r="D15" s="331"/>
      <c r="E15" s="332"/>
      <c r="F15" s="153" t="s">
        <v>12</v>
      </c>
      <c r="G15" s="36" t="s">
        <v>64</v>
      </c>
      <c r="H15" s="40" t="s">
        <v>13</v>
      </c>
    </row>
    <row r="16" spans="1:8" ht="30" x14ac:dyDescent="0.25">
      <c r="A16" s="150">
        <v>1.1000000000000001</v>
      </c>
      <c r="B16" s="9" t="s">
        <v>15</v>
      </c>
      <c r="C16" s="297" t="s">
        <v>82</v>
      </c>
      <c r="D16" s="335"/>
      <c r="E16" s="336"/>
      <c r="F16" s="236" t="s">
        <v>460</v>
      </c>
      <c r="G16" s="266" t="s">
        <v>155</v>
      </c>
      <c r="H16" s="303"/>
    </row>
    <row r="17" spans="1:8" x14ac:dyDescent="0.25">
      <c r="A17" s="150">
        <v>1.2</v>
      </c>
      <c r="B17" s="10" t="s">
        <v>16</v>
      </c>
      <c r="C17" s="298"/>
      <c r="D17" s="337"/>
      <c r="E17" s="338"/>
      <c r="F17" s="237"/>
      <c r="G17" s="267"/>
      <c r="H17" s="303"/>
    </row>
    <row r="18" spans="1:8" ht="30" x14ac:dyDescent="0.25">
      <c r="A18" s="150">
        <v>1.3</v>
      </c>
      <c r="B18" s="9" t="s">
        <v>17</v>
      </c>
      <c r="C18" s="298"/>
      <c r="D18" s="337"/>
      <c r="E18" s="338"/>
      <c r="F18" s="237"/>
      <c r="G18" s="267"/>
      <c r="H18" s="303"/>
    </row>
    <row r="19" spans="1:8" ht="60" x14ac:dyDescent="0.25">
      <c r="A19" s="150">
        <v>1.4</v>
      </c>
      <c r="B19" s="9" t="s">
        <v>18</v>
      </c>
      <c r="C19" s="298"/>
      <c r="D19" s="337"/>
      <c r="E19" s="338"/>
      <c r="F19" s="237"/>
      <c r="G19" s="267"/>
      <c r="H19" s="303"/>
    </row>
    <row r="20" spans="1:8" ht="105" x14ac:dyDescent="0.25">
      <c r="A20" s="150">
        <v>1.5</v>
      </c>
      <c r="B20" s="9" t="s">
        <v>19</v>
      </c>
      <c r="C20" s="298"/>
      <c r="D20" s="337"/>
      <c r="E20" s="338"/>
      <c r="F20" s="237"/>
      <c r="G20" s="267"/>
      <c r="H20" s="303"/>
    </row>
    <row r="21" spans="1:8" ht="30" x14ac:dyDescent="0.25">
      <c r="A21" s="150">
        <v>1.6</v>
      </c>
      <c r="B21" s="11" t="s">
        <v>20</v>
      </c>
      <c r="C21" s="298"/>
      <c r="D21" s="337"/>
      <c r="E21" s="338"/>
      <c r="F21" s="237"/>
      <c r="G21" s="267"/>
      <c r="H21" s="303"/>
    </row>
    <row r="22" spans="1:8" ht="45.75" thickBot="1" x14ac:dyDescent="0.3">
      <c r="A22" s="157">
        <v>1.7</v>
      </c>
      <c r="B22" s="13" t="s">
        <v>21</v>
      </c>
      <c r="C22" s="299"/>
      <c r="D22" s="339"/>
      <c r="E22" s="340"/>
      <c r="F22" s="341"/>
      <c r="G22" s="268"/>
      <c r="H22" s="294"/>
    </row>
    <row r="23" spans="1:8" ht="39" customHeight="1" x14ac:dyDescent="0.25">
      <c r="A23" s="29">
        <v>2</v>
      </c>
      <c r="B23" s="30" t="s">
        <v>69</v>
      </c>
      <c r="C23" s="330" t="s">
        <v>11</v>
      </c>
      <c r="D23" s="331"/>
      <c r="E23" s="332"/>
      <c r="F23" s="153" t="s">
        <v>12</v>
      </c>
      <c r="G23" s="36" t="s">
        <v>64</v>
      </c>
      <c r="H23" s="41" t="s">
        <v>13</v>
      </c>
    </row>
    <row r="24" spans="1:8" ht="45.75" customHeight="1" x14ac:dyDescent="0.25">
      <c r="A24" s="150"/>
      <c r="B24" s="11" t="s">
        <v>22</v>
      </c>
      <c r="C24" s="304" t="s">
        <v>177</v>
      </c>
      <c r="D24" s="343"/>
      <c r="E24" s="344"/>
      <c r="F24" s="307" t="s">
        <v>459</v>
      </c>
      <c r="G24" s="280" t="s">
        <v>155</v>
      </c>
      <c r="H24" s="291"/>
    </row>
    <row r="25" spans="1:8" ht="50.25" customHeight="1" x14ac:dyDescent="0.25">
      <c r="A25" s="150">
        <v>2.2000000000000002</v>
      </c>
      <c r="B25" s="11" t="s">
        <v>70</v>
      </c>
      <c r="C25" s="305"/>
      <c r="D25" s="345"/>
      <c r="E25" s="346"/>
      <c r="F25" s="308"/>
      <c r="G25" s="273"/>
      <c r="H25" s="291"/>
    </row>
    <row r="26" spans="1:8" ht="114.75" customHeight="1" x14ac:dyDescent="0.25">
      <c r="A26" s="150">
        <v>2.2999999999999998</v>
      </c>
      <c r="B26" s="11" t="s">
        <v>23</v>
      </c>
      <c r="C26" s="305"/>
      <c r="D26" s="345"/>
      <c r="E26" s="346"/>
      <c r="F26" s="308"/>
      <c r="G26" s="273"/>
      <c r="H26" s="291"/>
    </row>
    <row r="27" spans="1:8" ht="42" customHeight="1" thickBot="1" x14ac:dyDescent="0.3">
      <c r="A27" s="157">
        <v>2.4</v>
      </c>
      <c r="B27" s="13" t="s">
        <v>24</v>
      </c>
      <c r="C27" s="306"/>
      <c r="D27" s="347"/>
      <c r="E27" s="348"/>
      <c r="F27" s="309"/>
      <c r="G27" s="274"/>
      <c r="H27" s="292"/>
    </row>
    <row r="28" spans="1:8" ht="63" customHeight="1" thickBot="1" x14ac:dyDescent="0.3">
      <c r="A28" s="229">
        <v>3</v>
      </c>
      <c r="B28" s="240" t="s">
        <v>25</v>
      </c>
      <c r="C28" s="327" t="str">
        <f>+C11</f>
        <v>INFRALAR SAS 60% LIDER</v>
      </c>
      <c r="D28" s="327"/>
      <c r="E28" s="327" t="str">
        <f>+E11</f>
        <v>JORGE ISAAC VELASQUEZ VARGAS 40%</v>
      </c>
      <c r="F28" s="328"/>
      <c r="G28" s="252" t="s">
        <v>64</v>
      </c>
      <c r="H28" s="252" t="s">
        <v>13</v>
      </c>
    </row>
    <row r="29" spans="1:8" x14ac:dyDescent="0.25">
      <c r="A29" s="230"/>
      <c r="B29" s="241"/>
      <c r="C29" s="151" t="s">
        <v>11</v>
      </c>
      <c r="D29" s="153" t="s">
        <v>12</v>
      </c>
      <c r="E29" s="151" t="s">
        <v>11</v>
      </c>
      <c r="F29" s="153" t="s">
        <v>12</v>
      </c>
      <c r="G29" s="253"/>
      <c r="H29" s="253"/>
    </row>
    <row r="30" spans="1:8" ht="47.25" customHeight="1" x14ac:dyDescent="0.25">
      <c r="A30" s="150" t="s">
        <v>26</v>
      </c>
      <c r="B30" s="9" t="s">
        <v>15</v>
      </c>
      <c r="C30" s="142" t="s">
        <v>93</v>
      </c>
      <c r="D30" s="142" t="s">
        <v>93</v>
      </c>
      <c r="E30" s="142" t="s">
        <v>93</v>
      </c>
      <c r="F30" s="140" t="s">
        <v>458</v>
      </c>
      <c r="G30" s="266"/>
      <c r="H30" s="293"/>
    </row>
    <row r="31" spans="1:8" ht="30.75" thickBot="1" x14ac:dyDescent="0.3">
      <c r="A31" s="157" t="s">
        <v>27</v>
      </c>
      <c r="B31" s="13" t="s">
        <v>28</v>
      </c>
      <c r="C31" s="143" t="s">
        <v>93</v>
      </c>
      <c r="D31" s="143" t="s">
        <v>93</v>
      </c>
      <c r="E31" s="143" t="s">
        <v>93</v>
      </c>
      <c r="F31" s="144" t="s">
        <v>93</v>
      </c>
      <c r="G31" s="268"/>
      <c r="H31" s="294"/>
    </row>
    <row r="32" spans="1:8" ht="33" customHeight="1" thickBot="1" x14ac:dyDescent="0.3">
      <c r="A32" s="229">
        <v>4</v>
      </c>
      <c r="B32" s="288" t="s">
        <v>29</v>
      </c>
      <c r="C32" s="327" t="str">
        <f>+C11</f>
        <v>INFRALAR SAS 60% LIDER</v>
      </c>
      <c r="D32" s="327"/>
      <c r="E32" s="327" t="str">
        <f>+E11</f>
        <v>JORGE ISAAC VELASQUEZ VARGAS 40%</v>
      </c>
      <c r="F32" s="328"/>
      <c r="G32" s="252" t="s">
        <v>64</v>
      </c>
      <c r="H32" s="252" t="s">
        <v>13</v>
      </c>
    </row>
    <row r="33" spans="1:8" ht="33" customHeight="1" x14ac:dyDescent="0.25">
      <c r="A33" s="230"/>
      <c r="B33" s="289"/>
      <c r="C33" s="151" t="s">
        <v>11</v>
      </c>
      <c r="D33" s="153" t="s">
        <v>12</v>
      </c>
      <c r="E33" s="151" t="s">
        <v>11</v>
      </c>
      <c r="F33" s="153" t="s">
        <v>12</v>
      </c>
      <c r="G33" s="253"/>
      <c r="H33" s="253"/>
    </row>
    <row r="34" spans="1:8" ht="47.25" customHeight="1" x14ac:dyDescent="0.25">
      <c r="A34" s="150">
        <v>4.0999999999999996</v>
      </c>
      <c r="B34" s="11" t="s">
        <v>143</v>
      </c>
      <c r="C34" s="194" t="s">
        <v>82</v>
      </c>
      <c r="D34" s="694" t="s">
        <v>457</v>
      </c>
      <c r="E34" s="194" t="s">
        <v>82</v>
      </c>
      <c r="F34" s="697" t="s">
        <v>456</v>
      </c>
      <c r="G34" s="525" t="s">
        <v>155</v>
      </c>
      <c r="H34" s="303"/>
    </row>
    <row r="35" spans="1:8" ht="30" x14ac:dyDescent="0.25">
      <c r="A35" s="150">
        <v>4.2</v>
      </c>
      <c r="B35" s="11" t="s">
        <v>30</v>
      </c>
      <c r="C35" s="194" t="s">
        <v>82</v>
      </c>
      <c r="D35" s="695"/>
      <c r="E35" s="194" t="s">
        <v>82</v>
      </c>
      <c r="F35" s="698"/>
      <c r="G35" s="526"/>
      <c r="H35" s="303"/>
    </row>
    <row r="36" spans="1:8" ht="30.75" thickBot="1" x14ac:dyDescent="0.3">
      <c r="A36" s="157">
        <v>4.3</v>
      </c>
      <c r="B36" s="13" t="s">
        <v>65</v>
      </c>
      <c r="C36" s="193" t="s">
        <v>444</v>
      </c>
      <c r="D36" s="696"/>
      <c r="E36" s="192" t="s">
        <v>443</v>
      </c>
      <c r="F36" s="699"/>
      <c r="G36" s="527"/>
      <c r="H36" s="294"/>
    </row>
    <row r="37" spans="1:8" ht="30" customHeight="1" thickBot="1" x14ac:dyDescent="0.3">
      <c r="A37" s="229">
        <v>5</v>
      </c>
      <c r="B37" s="231" t="s">
        <v>31</v>
      </c>
      <c r="C37" s="353" t="str">
        <f>+C11</f>
        <v>INFRALAR SAS 60% LIDER</v>
      </c>
      <c r="D37" s="354"/>
      <c r="E37" s="353" t="str">
        <f>+E11</f>
        <v>JORGE ISAAC VELASQUEZ VARGAS 40%</v>
      </c>
      <c r="F37" s="354"/>
      <c r="G37" s="252" t="s">
        <v>64</v>
      </c>
      <c r="H37" s="252" t="s">
        <v>13</v>
      </c>
    </row>
    <row r="38" spans="1:8" ht="27" customHeight="1" thickBot="1" x14ac:dyDescent="0.3">
      <c r="A38" s="230"/>
      <c r="B38" s="232"/>
      <c r="C38" s="152" t="s">
        <v>11</v>
      </c>
      <c r="D38" s="44" t="s">
        <v>12</v>
      </c>
      <c r="E38" s="152" t="s">
        <v>11</v>
      </c>
      <c r="F38" s="44" t="s">
        <v>12</v>
      </c>
      <c r="G38" s="253"/>
      <c r="H38" s="253"/>
    </row>
    <row r="39" spans="1:8" ht="45" customHeight="1" x14ac:dyDescent="0.25">
      <c r="A39" s="150">
        <v>5.0999999999999996</v>
      </c>
      <c r="B39" s="11" t="s">
        <v>143</v>
      </c>
      <c r="C39" s="263" t="s">
        <v>82</v>
      </c>
      <c r="D39" s="524" t="s">
        <v>455</v>
      </c>
      <c r="E39" s="683" t="s">
        <v>93</v>
      </c>
      <c r="F39" s="686" t="s">
        <v>93</v>
      </c>
      <c r="G39" s="563" t="s">
        <v>155</v>
      </c>
      <c r="H39" s="710"/>
    </row>
    <row r="40" spans="1:8" ht="45" x14ac:dyDescent="0.25">
      <c r="A40" s="150">
        <v>5.2</v>
      </c>
      <c r="B40" s="11" t="s">
        <v>72</v>
      </c>
      <c r="C40" s="264"/>
      <c r="D40" s="695"/>
      <c r="E40" s="684"/>
      <c r="F40" s="687"/>
      <c r="G40" s="564"/>
      <c r="H40" s="711"/>
    </row>
    <row r="41" spans="1:8" ht="45" x14ac:dyDescent="0.25">
      <c r="A41" s="150">
        <v>5.3</v>
      </c>
      <c r="B41" s="19" t="s">
        <v>71</v>
      </c>
      <c r="C41" s="264"/>
      <c r="D41" s="695"/>
      <c r="E41" s="684"/>
      <c r="F41" s="687"/>
      <c r="G41" s="564"/>
      <c r="H41" s="711"/>
    </row>
    <row r="42" spans="1:8" ht="30" x14ac:dyDescent="0.25">
      <c r="A42" s="150">
        <v>5.4</v>
      </c>
      <c r="B42" s="11" t="s">
        <v>32</v>
      </c>
      <c r="C42" s="264"/>
      <c r="D42" s="695"/>
      <c r="E42" s="684"/>
      <c r="F42" s="687"/>
      <c r="G42" s="564"/>
      <c r="H42" s="711"/>
    </row>
    <row r="43" spans="1:8" ht="30.75" thickBot="1" x14ac:dyDescent="0.3">
      <c r="A43" s="157">
        <v>5.5</v>
      </c>
      <c r="B43" s="13" t="s">
        <v>33</v>
      </c>
      <c r="C43" s="265"/>
      <c r="D43" s="696"/>
      <c r="E43" s="685"/>
      <c r="F43" s="688"/>
      <c r="G43" s="565"/>
      <c r="H43" s="712"/>
    </row>
    <row r="44" spans="1:8" ht="30" customHeight="1" thickBot="1" x14ac:dyDescent="0.3">
      <c r="A44" s="229">
        <v>6</v>
      </c>
      <c r="B44" s="231" t="s">
        <v>34</v>
      </c>
      <c r="C44" s="357" t="str">
        <f>+C11</f>
        <v>INFRALAR SAS 60% LIDER</v>
      </c>
      <c r="D44" s="358"/>
      <c r="E44" s="356" t="str">
        <f>+E11</f>
        <v>JORGE ISAAC VELASQUEZ VARGAS 40%</v>
      </c>
      <c r="F44" s="328"/>
      <c r="G44" s="252" t="s">
        <v>64</v>
      </c>
      <c r="H44" s="252"/>
    </row>
    <row r="45" spans="1:8" ht="30" customHeight="1" thickBot="1" x14ac:dyDescent="0.3">
      <c r="A45" s="230"/>
      <c r="B45" s="232"/>
      <c r="C45" s="46" t="s">
        <v>11</v>
      </c>
      <c r="D45" s="47" t="s">
        <v>12</v>
      </c>
      <c r="E45" s="161" t="s">
        <v>11</v>
      </c>
      <c r="F45" s="44" t="s">
        <v>12</v>
      </c>
      <c r="G45" s="253"/>
      <c r="H45" s="253"/>
    </row>
    <row r="46" spans="1:8" ht="45" x14ac:dyDescent="0.25">
      <c r="A46" s="150">
        <v>6.1</v>
      </c>
      <c r="B46" s="11" t="s">
        <v>35</v>
      </c>
      <c r="C46" s="263" t="s">
        <v>93</v>
      </c>
      <c r="D46" s="263" t="s">
        <v>93</v>
      </c>
      <c r="E46" s="263" t="s">
        <v>441</v>
      </c>
      <c r="F46" s="541" t="s">
        <v>93</v>
      </c>
      <c r="G46" s="266" t="s">
        <v>93</v>
      </c>
      <c r="H46" s="38"/>
    </row>
    <row r="47" spans="1:8" ht="45" x14ac:dyDescent="0.25">
      <c r="A47" s="150">
        <v>6.2</v>
      </c>
      <c r="B47" s="11" t="s">
        <v>36</v>
      </c>
      <c r="C47" s="264"/>
      <c r="D47" s="264"/>
      <c r="E47" s="264"/>
      <c r="F47" s="237"/>
      <c r="G47" s="267"/>
      <c r="H47" s="38"/>
    </row>
    <row r="48" spans="1:8" ht="60" x14ac:dyDescent="0.25">
      <c r="A48" s="150">
        <v>6.3</v>
      </c>
      <c r="B48" s="11" t="s">
        <v>37</v>
      </c>
      <c r="C48" s="264"/>
      <c r="D48" s="264"/>
      <c r="E48" s="264"/>
      <c r="F48" s="237"/>
      <c r="G48" s="267"/>
      <c r="H48" s="38"/>
    </row>
    <row r="49" spans="1:9" ht="75.75" thickBot="1" x14ac:dyDescent="0.3">
      <c r="A49" s="150">
        <v>6.4</v>
      </c>
      <c r="B49" s="13" t="s">
        <v>38</v>
      </c>
      <c r="C49" s="265"/>
      <c r="D49" s="265"/>
      <c r="E49" s="265"/>
      <c r="F49" s="341"/>
      <c r="G49" s="268"/>
      <c r="H49" s="39"/>
    </row>
    <row r="50" spans="1:9" ht="30" customHeight="1" thickBot="1" x14ac:dyDescent="0.3">
      <c r="A50" s="229">
        <v>7</v>
      </c>
      <c r="B50" s="240" t="s">
        <v>39</v>
      </c>
      <c r="C50" s="327" t="str">
        <f>+C11</f>
        <v>INFRALAR SAS 60% LIDER</v>
      </c>
      <c r="D50" s="327"/>
      <c r="E50" s="327" t="str">
        <f>+E11</f>
        <v>JORGE ISAAC VELASQUEZ VARGAS 40%</v>
      </c>
      <c r="F50" s="328"/>
      <c r="G50" s="252" t="s">
        <v>64</v>
      </c>
      <c r="H50" s="252" t="s">
        <v>13</v>
      </c>
    </row>
    <row r="51" spans="1:9" ht="15.75" thickBot="1" x14ac:dyDescent="0.3">
      <c r="A51" s="230"/>
      <c r="B51" s="241"/>
      <c r="C51" s="46" t="s">
        <v>11</v>
      </c>
      <c r="D51" s="47" t="s">
        <v>12</v>
      </c>
      <c r="E51" s="161" t="s">
        <v>11</v>
      </c>
      <c r="F51" s="44" t="s">
        <v>12</v>
      </c>
      <c r="G51" s="253"/>
      <c r="H51" s="253"/>
    </row>
    <row r="52" spans="1:9" ht="30" x14ac:dyDescent="0.25">
      <c r="A52" s="150">
        <v>7.1</v>
      </c>
      <c r="B52" s="11" t="s">
        <v>40</v>
      </c>
      <c r="C52" s="263" t="s">
        <v>82</v>
      </c>
      <c r="D52" s="394">
        <v>80</v>
      </c>
      <c r="E52" s="263" t="s">
        <v>82</v>
      </c>
      <c r="F52" s="418">
        <v>81</v>
      </c>
      <c r="G52" s="266" t="s">
        <v>155</v>
      </c>
      <c r="H52" s="34"/>
    </row>
    <row r="53" spans="1:9" ht="45" x14ac:dyDescent="0.25">
      <c r="A53" s="150">
        <v>7.2</v>
      </c>
      <c r="B53" s="11" t="s">
        <v>41</v>
      </c>
      <c r="C53" s="264"/>
      <c r="D53" s="394"/>
      <c r="E53" s="264"/>
      <c r="F53" s="418"/>
      <c r="G53" s="267"/>
      <c r="H53" s="34"/>
    </row>
    <row r="54" spans="1:9" ht="60.75" thickBot="1" x14ac:dyDescent="0.3">
      <c r="A54" s="157">
        <v>7.3</v>
      </c>
      <c r="B54" s="13" t="s">
        <v>42</v>
      </c>
      <c r="C54" s="265"/>
      <c r="D54" s="395"/>
      <c r="E54" s="265"/>
      <c r="F54" s="413"/>
      <c r="G54" s="268"/>
      <c r="H54" s="35"/>
    </row>
    <row r="55" spans="1:9" x14ac:dyDescent="0.25">
      <c r="A55" s="29">
        <v>8</v>
      </c>
      <c r="B55" s="49" t="s">
        <v>43</v>
      </c>
      <c r="C55" s="330" t="s">
        <v>11</v>
      </c>
      <c r="D55" s="331"/>
      <c r="E55" s="332"/>
      <c r="F55" s="153" t="s">
        <v>12</v>
      </c>
      <c r="G55" s="36" t="s">
        <v>64</v>
      </c>
      <c r="H55" s="40" t="s">
        <v>13</v>
      </c>
    </row>
    <row r="56" spans="1:9" x14ac:dyDescent="0.25">
      <c r="A56" s="150">
        <v>8.1</v>
      </c>
      <c r="B56" s="11" t="s">
        <v>44</v>
      </c>
      <c r="C56" s="716" t="s">
        <v>440</v>
      </c>
      <c r="D56" s="717"/>
      <c r="E56" s="718"/>
      <c r="F56" s="719" t="s">
        <v>454</v>
      </c>
      <c r="G56" s="705" t="s">
        <v>155</v>
      </c>
      <c r="H56" s="720"/>
    </row>
    <row r="57" spans="1:9" x14ac:dyDescent="0.25">
      <c r="A57" s="150">
        <v>8.1999999999999993</v>
      </c>
      <c r="B57" s="11" t="s">
        <v>45</v>
      </c>
      <c r="C57" s="716" t="s">
        <v>100</v>
      </c>
      <c r="D57" s="717"/>
      <c r="E57" s="718"/>
      <c r="F57" s="719"/>
      <c r="G57" s="705"/>
      <c r="H57" s="708"/>
    </row>
    <row r="58" spans="1:9" ht="30" x14ac:dyDescent="0.25">
      <c r="A58" s="150">
        <v>8.3000000000000007</v>
      </c>
      <c r="B58" s="11" t="s">
        <v>46</v>
      </c>
      <c r="C58" s="692" t="s">
        <v>82</v>
      </c>
      <c r="D58" s="692"/>
      <c r="E58" s="692"/>
      <c r="F58" s="719"/>
      <c r="G58" s="705"/>
      <c r="H58" s="708"/>
    </row>
    <row r="59" spans="1:9" ht="45" x14ac:dyDescent="0.25">
      <c r="A59" s="150">
        <v>8.4</v>
      </c>
      <c r="B59" s="11" t="s">
        <v>47</v>
      </c>
      <c r="C59" s="692" t="s">
        <v>82</v>
      </c>
      <c r="D59" s="692"/>
      <c r="E59" s="692"/>
      <c r="F59" s="719"/>
      <c r="G59" s="705"/>
      <c r="H59" s="708"/>
    </row>
    <row r="60" spans="1:9" ht="45" customHeight="1" x14ac:dyDescent="0.25">
      <c r="A60" s="150">
        <v>8.5</v>
      </c>
      <c r="B60" s="11" t="s">
        <v>73</v>
      </c>
      <c r="C60" s="692" t="s">
        <v>82</v>
      </c>
      <c r="D60" s="692"/>
      <c r="E60" s="692"/>
      <c r="F60" s="719"/>
      <c r="G60" s="705"/>
      <c r="H60" s="708"/>
    </row>
    <row r="61" spans="1:9" x14ac:dyDescent="0.25">
      <c r="A61" s="150">
        <v>8.6</v>
      </c>
      <c r="B61" s="11" t="s">
        <v>49</v>
      </c>
      <c r="C61" s="692" t="s">
        <v>82</v>
      </c>
      <c r="D61" s="692"/>
      <c r="E61" s="692"/>
      <c r="F61" s="719"/>
      <c r="G61" s="705"/>
      <c r="H61" s="708"/>
    </row>
    <row r="62" spans="1:9" ht="45" x14ac:dyDescent="0.25">
      <c r="A62" s="150">
        <v>8.6999999999999993</v>
      </c>
      <c r="B62" s="11" t="s">
        <v>74</v>
      </c>
      <c r="C62" s="692" t="s">
        <v>82</v>
      </c>
      <c r="D62" s="692"/>
      <c r="E62" s="692"/>
      <c r="F62" s="719"/>
      <c r="G62" s="705"/>
      <c r="H62" s="708"/>
      <c r="I62" s="20"/>
    </row>
    <row r="63" spans="1:9" ht="31.5" customHeight="1" x14ac:dyDescent="0.3">
      <c r="A63" s="150">
        <v>8.8000000000000007</v>
      </c>
      <c r="B63" s="21" t="s">
        <v>50</v>
      </c>
      <c r="C63" s="692" t="s">
        <v>82</v>
      </c>
      <c r="D63" s="692"/>
      <c r="E63" s="692"/>
      <c r="F63" s="719"/>
      <c r="G63" s="705"/>
      <c r="H63" s="708"/>
      <c r="I63" s="22"/>
    </row>
    <row r="64" spans="1:9" ht="16.5" x14ac:dyDescent="0.3">
      <c r="A64" s="23" t="s">
        <v>438</v>
      </c>
      <c r="B64" s="11" t="s">
        <v>51</v>
      </c>
      <c r="C64" s="716" t="s">
        <v>82</v>
      </c>
      <c r="D64" s="717"/>
      <c r="E64" s="718"/>
      <c r="F64" s="719"/>
      <c r="G64" s="705"/>
      <c r="H64" s="708"/>
      <c r="I64" s="22"/>
    </row>
    <row r="65" spans="1:9" ht="45.75" thickBot="1" x14ac:dyDescent="0.3">
      <c r="A65" s="23" t="s">
        <v>66</v>
      </c>
      <c r="B65" s="13" t="s">
        <v>75</v>
      </c>
      <c r="C65" s="523" t="s">
        <v>82</v>
      </c>
      <c r="D65" s="523"/>
      <c r="E65" s="523"/>
      <c r="F65" s="719"/>
      <c r="G65" s="705"/>
      <c r="H65" s="709"/>
      <c r="I65" s="24"/>
    </row>
    <row r="66" spans="1:9" ht="30" customHeight="1" thickBot="1" x14ac:dyDescent="0.3">
      <c r="A66" s="229">
        <v>9</v>
      </c>
      <c r="B66" s="240" t="s">
        <v>52</v>
      </c>
      <c r="C66" s="327" t="str">
        <f>+C11</f>
        <v>INFRALAR SAS 60% LIDER</v>
      </c>
      <c r="D66" s="327"/>
      <c r="E66" s="327" t="str">
        <f>+E11</f>
        <v>JORGE ISAAC VELASQUEZ VARGAS 40%</v>
      </c>
      <c r="F66" s="675"/>
      <c r="G66" s="700" t="s">
        <v>64</v>
      </c>
      <c r="H66" s="252" t="s">
        <v>13</v>
      </c>
    </row>
    <row r="67" spans="1:9" ht="30" customHeight="1" thickBot="1" x14ac:dyDescent="0.3">
      <c r="A67" s="230"/>
      <c r="B67" s="241"/>
      <c r="C67" s="46" t="s">
        <v>11</v>
      </c>
      <c r="D67" s="47" t="s">
        <v>12</v>
      </c>
      <c r="E67" s="161" t="s">
        <v>11</v>
      </c>
      <c r="F67" s="44" t="s">
        <v>12</v>
      </c>
      <c r="G67" s="253"/>
      <c r="H67" s="253"/>
    </row>
    <row r="68" spans="1:9" ht="30" x14ac:dyDescent="0.25">
      <c r="A68" s="150">
        <v>9.1</v>
      </c>
      <c r="B68" s="9" t="s">
        <v>53</v>
      </c>
      <c r="C68" s="263" t="s">
        <v>82</v>
      </c>
      <c r="D68" s="263">
        <v>121</v>
      </c>
      <c r="E68" s="263" t="s">
        <v>93</v>
      </c>
      <c r="F68" s="541" t="s">
        <v>93</v>
      </c>
      <c r="G68" s="267" t="s">
        <v>155</v>
      </c>
      <c r="H68" s="303"/>
    </row>
    <row r="69" spans="1:9" ht="15.75" thickBot="1" x14ac:dyDescent="0.3">
      <c r="A69" s="150">
        <v>9.1999999999999993</v>
      </c>
      <c r="B69" s="10" t="s">
        <v>16</v>
      </c>
      <c r="C69" s="265"/>
      <c r="D69" s="265"/>
      <c r="E69" s="390"/>
      <c r="F69" s="238"/>
      <c r="G69" s="267"/>
      <c r="H69" s="303"/>
    </row>
    <row r="70" spans="1:9" ht="60.75" thickBot="1" x14ac:dyDescent="0.3">
      <c r="A70" s="157">
        <v>9.3000000000000007</v>
      </c>
      <c r="B70" s="25" t="s">
        <v>54</v>
      </c>
      <c r="C70" s="143" t="s">
        <v>82</v>
      </c>
      <c r="D70" s="143">
        <v>122</v>
      </c>
      <c r="E70" s="143" t="s">
        <v>93</v>
      </c>
      <c r="F70" s="144" t="s">
        <v>93</v>
      </c>
      <c r="G70" s="268"/>
      <c r="H70" s="294"/>
    </row>
    <row r="71" spans="1:9" ht="30" customHeight="1" thickBot="1" x14ac:dyDescent="0.3">
      <c r="A71" s="229">
        <v>10</v>
      </c>
      <c r="B71" s="240" t="s">
        <v>55</v>
      </c>
      <c r="C71" s="327" t="str">
        <f>+C11</f>
        <v>INFRALAR SAS 60% LIDER</v>
      </c>
      <c r="D71" s="327"/>
      <c r="E71" s="327" t="str">
        <f>+E11</f>
        <v>JORGE ISAAC VELASQUEZ VARGAS 40%</v>
      </c>
      <c r="F71" s="328"/>
      <c r="G71" s="252" t="s">
        <v>64</v>
      </c>
      <c r="H71" s="252" t="s">
        <v>13</v>
      </c>
    </row>
    <row r="72" spans="1:9" ht="30" customHeight="1" thickBot="1" x14ac:dyDescent="0.3">
      <c r="A72" s="230"/>
      <c r="B72" s="241"/>
      <c r="C72" s="46" t="s">
        <v>11</v>
      </c>
      <c r="D72" s="47" t="s">
        <v>12</v>
      </c>
      <c r="E72" s="161" t="s">
        <v>11</v>
      </c>
      <c r="F72" s="44" t="s">
        <v>12</v>
      </c>
      <c r="G72" s="253"/>
      <c r="H72" s="253"/>
    </row>
    <row r="73" spans="1:9" ht="30.75" thickBot="1" x14ac:dyDescent="0.3">
      <c r="A73" s="157">
        <v>10.1</v>
      </c>
      <c r="B73" s="13" t="s">
        <v>56</v>
      </c>
      <c r="C73" s="143" t="s">
        <v>93</v>
      </c>
      <c r="D73" s="143" t="s">
        <v>93</v>
      </c>
      <c r="E73" s="143" t="s">
        <v>93</v>
      </c>
      <c r="F73" s="144" t="s">
        <v>93</v>
      </c>
      <c r="G73" s="35"/>
      <c r="H73" s="39"/>
    </row>
    <row r="74" spans="1:9" ht="30" customHeight="1" thickBot="1" x14ac:dyDescent="0.3">
      <c r="A74" s="229">
        <v>11</v>
      </c>
      <c r="B74" s="240" t="s">
        <v>57</v>
      </c>
      <c r="C74" s="327" t="str">
        <f>+C11</f>
        <v>INFRALAR SAS 60% LIDER</v>
      </c>
      <c r="D74" s="327"/>
      <c r="E74" s="327" t="str">
        <f>+E11</f>
        <v>JORGE ISAAC VELASQUEZ VARGAS 40%</v>
      </c>
      <c r="F74" s="328"/>
      <c r="G74" s="252" t="s">
        <v>64</v>
      </c>
      <c r="H74" s="252" t="s">
        <v>13</v>
      </c>
    </row>
    <row r="75" spans="1:9" ht="30" customHeight="1" thickBot="1" x14ac:dyDescent="0.3">
      <c r="A75" s="230"/>
      <c r="B75" s="241"/>
      <c r="C75" s="46" t="s">
        <v>11</v>
      </c>
      <c r="D75" s="47" t="s">
        <v>12</v>
      </c>
      <c r="E75" s="161" t="s">
        <v>11</v>
      </c>
      <c r="F75" s="44" t="s">
        <v>12</v>
      </c>
      <c r="G75" s="253"/>
      <c r="H75" s="253"/>
    </row>
    <row r="76" spans="1:9" ht="30.75" thickBot="1" x14ac:dyDescent="0.3">
      <c r="A76" s="157">
        <v>11.1</v>
      </c>
      <c r="B76" s="55" t="s">
        <v>76</v>
      </c>
      <c r="C76" s="27" t="s">
        <v>93</v>
      </c>
      <c r="D76" s="28" t="s">
        <v>93</v>
      </c>
      <c r="E76" s="158" t="s">
        <v>93</v>
      </c>
      <c r="F76" s="144" t="s">
        <v>93</v>
      </c>
      <c r="G76" s="35"/>
      <c r="H76" s="39"/>
    </row>
    <row r="77" spans="1:9" ht="30" customHeight="1" thickBot="1" x14ac:dyDescent="0.3">
      <c r="A77" s="229">
        <v>12</v>
      </c>
      <c r="B77" s="231" t="s">
        <v>58</v>
      </c>
      <c r="C77" s="374" t="str">
        <f>+C11</f>
        <v>INFRALAR SAS 60% LIDER</v>
      </c>
      <c r="D77" s="328"/>
      <c r="E77" s="356" t="str">
        <f>+E11</f>
        <v>JORGE ISAAC VELASQUEZ VARGAS 40%</v>
      </c>
      <c r="F77" s="328"/>
      <c r="G77" s="250" t="s">
        <v>64</v>
      </c>
      <c r="H77" s="252" t="s">
        <v>13</v>
      </c>
    </row>
    <row r="78" spans="1:9" ht="30" customHeight="1" x14ac:dyDescent="0.25">
      <c r="A78" s="230"/>
      <c r="B78" s="232"/>
      <c r="C78" s="375" t="s">
        <v>11</v>
      </c>
      <c r="D78" s="376"/>
      <c r="E78" s="377" t="s">
        <v>11</v>
      </c>
      <c r="F78" s="239"/>
      <c r="G78" s="251"/>
      <c r="H78" s="253"/>
    </row>
    <row r="79" spans="1:9" ht="45" x14ac:dyDescent="0.25">
      <c r="A79" s="150">
        <v>12.1</v>
      </c>
      <c r="B79" s="53" t="s">
        <v>59</v>
      </c>
      <c r="C79" s="417" t="s">
        <v>93</v>
      </c>
      <c r="D79" s="418"/>
      <c r="E79" s="512" t="s">
        <v>93</v>
      </c>
      <c r="F79" s="418"/>
      <c r="G79" s="162" t="s">
        <v>93</v>
      </c>
      <c r="H79" s="38"/>
    </row>
    <row r="80" spans="1:9" ht="31.5" customHeight="1" x14ac:dyDescent="0.25">
      <c r="A80" s="150">
        <v>12.2</v>
      </c>
      <c r="B80" s="53" t="s">
        <v>60</v>
      </c>
      <c r="C80" s="417" t="s">
        <v>93</v>
      </c>
      <c r="D80" s="418"/>
      <c r="E80" s="512" t="s">
        <v>93</v>
      </c>
      <c r="F80" s="418"/>
      <c r="G80" s="162" t="s">
        <v>93</v>
      </c>
      <c r="H80" s="38"/>
    </row>
    <row r="81" spans="1:8" ht="30.75" thickBot="1" x14ac:dyDescent="0.3">
      <c r="A81" s="26">
        <v>12.3</v>
      </c>
      <c r="B81" s="54" t="s">
        <v>61</v>
      </c>
      <c r="C81" s="412" t="s">
        <v>93</v>
      </c>
      <c r="D81" s="413"/>
      <c r="E81" s="620" t="s">
        <v>93</v>
      </c>
      <c r="F81" s="413"/>
      <c r="G81" s="148" t="s">
        <v>93</v>
      </c>
      <c r="H81" s="48"/>
    </row>
    <row r="82" spans="1:8" ht="19.5" thickBot="1" x14ac:dyDescent="0.3">
      <c r="A82" s="242" t="s">
        <v>62</v>
      </c>
      <c r="B82" s="243"/>
      <c r="C82" s="528" t="s">
        <v>155</v>
      </c>
      <c r="D82" s="714"/>
      <c r="E82" s="714"/>
      <c r="F82" s="714"/>
      <c r="G82" s="715"/>
      <c r="H82" s="51"/>
    </row>
  </sheetData>
  <mergeCells count="127">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 ref="C13:D13"/>
    <mergeCell ref="E13:F13"/>
    <mergeCell ref="C15:E15"/>
    <mergeCell ref="H16:H22"/>
    <mergeCell ref="C16:E22"/>
    <mergeCell ref="F16:F22"/>
    <mergeCell ref="G16:G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D34:D36"/>
    <mergeCell ref="F34:F36"/>
    <mergeCell ref="G34:G36"/>
    <mergeCell ref="H34:H36"/>
    <mergeCell ref="A37:A38"/>
    <mergeCell ref="B37:B38"/>
    <mergeCell ref="C37:D37"/>
    <mergeCell ref="E37:F37"/>
    <mergeCell ref="G37:G38"/>
    <mergeCell ref="H37:H38"/>
    <mergeCell ref="A44:A45"/>
    <mergeCell ref="B44:B45"/>
    <mergeCell ref="C44:D44"/>
    <mergeCell ref="E44:F44"/>
    <mergeCell ref="G44:G45"/>
    <mergeCell ref="H44:H45"/>
    <mergeCell ref="C39:C43"/>
    <mergeCell ref="D39:D43"/>
    <mergeCell ref="E39:E43"/>
    <mergeCell ref="F39:F43"/>
    <mergeCell ref="G39:G43"/>
    <mergeCell ref="H39:H43"/>
    <mergeCell ref="C46:C49"/>
    <mergeCell ref="D46:D49"/>
    <mergeCell ref="E46:E49"/>
    <mergeCell ref="F46:F49"/>
    <mergeCell ref="C62:E62"/>
    <mergeCell ref="C63:E63"/>
    <mergeCell ref="G46:G49"/>
    <mergeCell ref="A50:A51"/>
    <mergeCell ref="B50:B51"/>
    <mergeCell ref="C50:D50"/>
    <mergeCell ref="E50:F50"/>
    <mergeCell ref="G50:G51"/>
    <mergeCell ref="G56:G65"/>
    <mergeCell ref="H56:H65"/>
    <mergeCell ref="C57:E57"/>
    <mergeCell ref="C58:E58"/>
    <mergeCell ref="C59:E59"/>
    <mergeCell ref="C60:E60"/>
    <mergeCell ref="H50:H51"/>
    <mergeCell ref="C52:C54"/>
    <mergeCell ref="D52:D54"/>
    <mergeCell ref="E52:E54"/>
    <mergeCell ref="F52:F54"/>
    <mergeCell ref="G52:G54"/>
    <mergeCell ref="C64:E64"/>
    <mergeCell ref="C65:E65"/>
    <mergeCell ref="A66:A67"/>
    <mergeCell ref="B66:B67"/>
    <mergeCell ref="C66:D66"/>
    <mergeCell ref="E66:F66"/>
    <mergeCell ref="C55:E55"/>
    <mergeCell ref="C56:E56"/>
    <mergeCell ref="F56:F65"/>
    <mergeCell ref="C61:E61"/>
    <mergeCell ref="A71:A72"/>
    <mergeCell ref="B71:B72"/>
    <mergeCell ref="C71:D71"/>
    <mergeCell ref="E71:F71"/>
    <mergeCell ref="G71:G72"/>
    <mergeCell ref="H71:H72"/>
    <mergeCell ref="G66:G67"/>
    <mergeCell ref="H66:H67"/>
    <mergeCell ref="C68:C69"/>
    <mergeCell ref="D68:D69"/>
    <mergeCell ref="E68:E69"/>
    <mergeCell ref="F68:F69"/>
    <mergeCell ref="G68:G70"/>
    <mergeCell ref="H68:H70"/>
    <mergeCell ref="H74:H75"/>
    <mergeCell ref="A77:A78"/>
    <mergeCell ref="B77:B78"/>
    <mergeCell ref="C77:D77"/>
    <mergeCell ref="E77:F77"/>
    <mergeCell ref="G77:G78"/>
    <mergeCell ref="H77:H78"/>
    <mergeCell ref="C78:D78"/>
    <mergeCell ref="E78:F78"/>
    <mergeCell ref="A74:A75"/>
    <mergeCell ref="B74:B75"/>
    <mergeCell ref="C74:D74"/>
    <mergeCell ref="E74:F74"/>
    <mergeCell ref="G74:G75"/>
    <mergeCell ref="A82:B82"/>
    <mergeCell ref="C82:G82"/>
    <mergeCell ref="C79:D79"/>
    <mergeCell ref="E79:F79"/>
    <mergeCell ref="C80:D80"/>
    <mergeCell ref="E80:F80"/>
    <mergeCell ref="C81:D81"/>
    <mergeCell ref="E81:F8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6" zoomScale="66" zoomScaleNormal="66" workbookViewId="0">
      <selection activeCell="H55" sqref="H55:H67"/>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37</v>
      </c>
      <c r="D8" s="312"/>
      <c r="E8" s="312"/>
      <c r="F8" s="312"/>
      <c r="G8" s="313"/>
    </row>
    <row r="9" spans="1:8" ht="31.5" customHeight="1" thickBot="1" x14ac:dyDescent="0.3">
      <c r="A9" s="56" t="s">
        <v>3</v>
      </c>
      <c r="B9" s="57" t="s">
        <v>4</v>
      </c>
      <c r="C9" s="314" t="s">
        <v>472</v>
      </c>
      <c r="D9" s="315"/>
      <c r="E9" s="315"/>
      <c r="F9" s="315"/>
      <c r="G9" s="316"/>
    </row>
    <row r="10" spans="1:8" ht="36" customHeight="1" thickBot="1" x14ac:dyDescent="0.3">
      <c r="A10" s="56" t="s">
        <v>5</v>
      </c>
      <c r="B10" s="58" t="s">
        <v>63</v>
      </c>
      <c r="C10" s="317" t="s">
        <v>79</v>
      </c>
      <c r="D10" s="318"/>
      <c r="E10" s="318"/>
      <c r="F10" s="318"/>
      <c r="G10" s="319"/>
    </row>
    <row r="11" spans="1:8" ht="31.5" customHeight="1" thickBot="1" x14ac:dyDescent="0.3">
      <c r="A11" s="56" t="s">
        <v>7</v>
      </c>
      <c r="B11" s="57" t="s">
        <v>6</v>
      </c>
      <c r="C11" s="402" t="s">
        <v>471</v>
      </c>
      <c r="D11" s="403"/>
      <c r="E11" s="409" t="s">
        <v>470</v>
      </c>
      <c r="F11" s="410"/>
      <c r="G11" s="5"/>
      <c r="H11" s="6"/>
    </row>
    <row r="12" spans="1:8" ht="15.75" thickBot="1" x14ac:dyDescent="0.3">
      <c r="A12" s="56" t="s">
        <v>9</v>
      </c>
      <c r="B12" s="57" t="s">
        <v>8</v>
      </c>
      <c r="C12" s="295" t="s">
        <v>449</v>
      </c>
      <c r="D12" s="296"/>
      <c r="E12" s="295" t="s">
        <v>450</v>
      </c>
      <c r="F12" s="296"/>
    </row>
    <row r="13" spans="1:8" ht="26.25" customHeight="1" thickBot="1" x14ac:dyDescent="0.3">
      <c r="A13" s="56" t="s">
        <v>77</v>
      </c>
      <c r="B13" s="57" t="s">
        <v>10</v>
      </c>
      <c r="C13" s="295" t="s">
        <v>89</v>
      </c>
      <c r="D13" s="296"/>
      <c r="E13" s="295" t="s">
        <v>89</v>
      </c>
      <c r="F13" s="296"/>
    </row>
    <row r="14" spans="1:8" ht="15.75" thickBot="1" x14ac:dyDescent="0.3">
      <c r="A14" s="3"/>
      <c r="B14" s="4"/>
      <c r="C14" s="7"/>
      <c r="E14" s="7"/>
    </row>
    <row r="15" spans="1:8" x14ac:dyDescent="0.25">
      <c r="A15" s="29">
        <v>1</v>
      </c>
      <c r="B15" s="33" t="s">
        <v>14</v>
      </c>
      <c r="C15" s="330" t="s">
        <v>11</v>
      </c>
      <c r="D15" s="331"/>
      <c r="E15" s="332"/>
      <c r="F15" s="153" t="s">
        <v>12</v>
      </c>
      <c r="G15" s="36" t="s">
        <v>64</v>
      </c>
      <c r="H15" s="40" t="s">
        <v>13</v>
      </c>
    </row>
    <row r="16" spans="1:8" ht="30" x14ac:dyDescent="0.25">
      <c r="A16" s="150">
        <v>1.1000000000000001</v>
      </c>
      <c r="B16" s="9" t="s">
        <v>15</v>
      </c>
      <c r="C16" s="297" t="s">
        <v>82</v>
      </c>
      <c r="D16" s="335"/>
      <c r="E16" s="336"/>
      <c r="F16" s="236" t="s">
        <v>469</v>
      </c>
      <c r="G16" s="266" t="s">
        <v>155</v>
      </c>
      <c r="H16" s="303"/>
    </row>
    <row r="17" spans="1:8" x14ac:dyDescent="0.25">
      <c r="A17" s="150">
        <v>1.2</v>
      </c>
      <c r="B17" s="10" t="s">
        <v>16</v>
      </c>
      <c r="C17" s="298"/>
      <c r="D17" s="337"/>
      <c r="E17" s="338"/>
      <c r="F17" s="237"/>
      <c r="G17" s="267"/>
      <c r="H17" s="303"/>
    </row>
    <row r="18" spans="1:8" ht="30" x14ac:dyDescent="0.25">
      <c r="A18" s="150">
        <v>1.3</v>
      </c>
      <c r="B18" s="9" t="s">
        <v>17</v>
      </c>
      <c r="C18" s="298"/>
      <c r="D18" s="337"/>
      <c r="E18" s="338"/>
      <c r="F18" s="237"/>
      <c r="G18" s="267"/>
      <c r="H18" s="303"/>
    </row>
    <row r="19" spans="1:8" ht="60" x14ac:dyDescent="0.25">
      <c r="A19" s="150">
        <v>1.4</v>
      </c>
      <c r="B19" s="9" t="s">
        <v>18</v>
      </c>
      <c r="C19" s="298"/>
      <c r="D19" s="337"/>
      <c r="E19" s="338"/>
      <c r="F19" s="237"/>
      <c r="G19" s="267"/>
      <c r="H19" s="303"/>
    </row>
    <row r="20" spans="1:8" ht="105" x14ac:dyDescent="0.25">
      <c r="A20" s="150">
        <v>1.5</v>
      </c>
      <c r="B20" s="9" t="s">
        <v>19</v>
      </c>
      <c r="C20" s="298"/>
      <c r="D20" s="337"/>
      <c r="E20" s="338"/>
      <c r="F20" s="237"/>
      <c r="G20" s="267"/>
      <c r="H20" s="303"/>
    </row>
    <row r="21" spans="1:8" ht="30" x14ac:dyDescent="0.25">
      <c r="A21" s="150">
        <v>1.6</v>
      </c>
      <c r="B21" s="11" t="s">
        <v>20</v>
      </c>
      <c r="C21" s="298"/>
      <c r="D21" s="337"/>
      <c r="E21" s="338"/>
      <c r="F21" s="237"/>
      <c r="G21" s="267"/>
      <c r="H21" s="303"/>
    </row>
    <row r="22" spans="1:8" ht="45.75" thickBot="1" x14ac:dyDescent="0.3">
      <c r="A22" s="157">
        <v>1.7</v>
      </c>
      <c r="B22" s="13" t="s">
        <v>21</v>
      </c>
      <c r="C22" s="299"/>
      <c r="D22" s="339"/>
      <c r="E22" s="340"/>
      <c r="F22" s="341"/>
      <c r="G22" s="268"/>
      <c r="H22" s="294"/>
    </row>
    <row r="23" spans="1:8" ht="39" customHeight="1" x14ac:dyDescent="0.25">
      <c r="A23" s="29">
        <v>2</v>
      </c>
      <c r="B23" s="30" t="s">
        <v>69</v>
      </c>
      <c r="C23" s="330" t="s">
        <v>11</v>
      </c>
      <c r="D23" s="331"/>
      <c r="E23" s="332"/>
      <c r="F23" s="153" t="s">
        <v>12</v>
      </c>
      <c r="G23" s="36" t="s">
        <v>64</v>
      </c>
      <c r="H23" s="41" t="s">
        <v>13</v>
      </c>
    </row>
    <row r="24" spans="1:8" ht="45.75" customHeight="1" x14ac:dyDescent="0.25">
      <c r="A24" s="150"/>
      <c r="B24" s="11" t="s">
        <v>22</v>
      </c>
      <c r="C24" s="304" t="s">
        <v>177</v>
      </c>
      <c r="D24" s="343"/>
      <c r="E24" s="344"/>
      <c r="F24" s="307" t="s">
        <v>468</v>
      </c>
      <c r="G24" s="280" t="s">
        <v>155</v>
      </c>
      <c r="H24" s="291"/>
    </row>
    <row r="25" spans="1:8" ht="50.25" customHeight="1" x14ac:dyDescent="0.25">
      <c r="A25" s="150">
        <v>2.2000000000000002</v>
      </c>
      <c r="B25" s="11" t="s">
        <v>70</v>
      </c>
      <c r="C25" s="305"/>
      <c r="D25" s="345"/>
      <c r="E25" s="346"/>
      <c r="F25" s="308"/>
      <c r="G25" s="273"/>
      <c r="H25" s="291"/>
    </row>
    <row r="26" spans="1:8" ht="114.75" customHeight="1" x14ac:dyDescent="0.25">
      <c r="A26" s="150">
        <v>2.2999999999999998</v>
      </c>
      <c r="B26" s="11" t="s">
        <v>23</v>
      </c>
      <c r="C26" s="305"/>
      <c r="D26" s="345"/>
      <c r="E26" s="346"/>
      <c r="F26" s="308"/>
      <c r="G26" s="273"/>
      <c r="H26" s="291"/>
    </row>
    <row r="27" spans="1:8" ht="42" customHeight="1" thickBot="1" x14ac:dyDescent="0.3">
      <c r="A27" s="157">
        <v>2.4</v>
      </c>
      <c r="B27" s="13" t="s">
        <v>24</v>
      </c>
      <c r="C27" s="306"/>
      <c r="D27" s="347"/>
      <c r="E27" s="348"/>
      <c r="F27" s="309"/>
      <c r="G27" s="274"/>
      <c r="H27" s="292"/>
    </row>
    <row r="28" spans="1:8" ht="63" customHeight="1" thickBot="1" x14ac:dyDescent="0.3">
      <c r="A28" s="229">
        <v>3</v>
      </c>
      <c r="B28" s="240" t="s">
        <v>25</v>
      </c>
      <c r="C28" s="327" t="str">
        <f>+C11</f>
        <v>RD INGENIEROS CIVILES SAS 60% LIDER</v>
      </c>
      <c r="D28" s="327"/>
      <c r="E28" s="327" t="str">
        <f>+E11</f>
        <v>RODRIGO ORLANDO DIAZ MARTINEZ 40%</v>
      </c>
      <c r="F28" s="328"/>
      <c r="G28" s="252" t="s">
        <v>64</v>
      </c>
      <c r="H28" s="252" t="s">
        <v>13</v>
      </c>
    </row>
    <row r="29" spans="1:8" x14ac:dyDescent="0.25">
      <c r="A29" s="230"/>
      <c r="B29" s="241"/>
      <c r="C29" s="151" t="s">
        <v>11</v>
      </c>
      <c r="D29" s="153" t="s">
        <v>12</v>
      </c>
      <c r="E29" s="151" t="s">
        <v>11</v>
      </c>
      <c r="F29" s="153" t="s">
        <v>12</v>
      </c>
      <c r="G29" s="253"/>
      <c r="H29" s="253"/>
    </row>
    <row r="30" spans="1:8" ht="47.25" customHeight="1" x14ac:dyDescent="0.25">
      <c r="A30" s="150" t="s">
        <v>26</v>
      </c>
      <c r="B30" s="9" t="s">
        <v>15</v>
      </c>
      <c r="C30" s="142" t="s">
        <v>93</v>
      </c>
      <c r="D30" s="142" t="s">
        <v>93</v>
      </c>
      <c r="E30" s="142" t="s">
        <v>93</v>
      </c>
      <c r="F30" s="140" t="s">
        <v>458</v>
      </c>
      <c r="G30" s="266"/>
      <c r="H30" s="293"/>
    </row>
    <row r="31" spans="1:8" ht="30.75" thickBot="1" x14ac:dyDescent="0.3">
      <c r="A31" s="157" t="s">
        <v>27</v>
      </c>
      <c r="B31" s="13" t="s">
        <v>28</v>
      </c>
      <c r="C31" s="143" t="s">
        <v>93</v>
      </c>
      <c r="D31" s="143" t="s">
        <v>93</v>
      </c>
      <c r="E31" s="143" t="s">
        <v>93</v>
      </c>
      <c r="F31" s="144" t="s">
        <v>93</v>
      </c>
      <c r="G31" s="268"/>
      <c r="H31" s="294"/>
    </row>
    <row r="32" spans="1:8" ht="33" customHeight="1" thickBot="1" x14ac:dyDescent="0.3">
      <c r="A32" s="229">
        <v>4</v>
      </c>
      <c r="B32" s="288" t="s">
        <v>29</v>
      </c>
      <c r="C32" s="327" t="str">
        <f>+C11</f>
        <v>RD INGENIEROS CIVILES SAS 60% LIDER</v>
      </c>
      <c r="D32" s="327"/>
      <c r="E32" s="327" t="str">
        <f>+E11</f>
        <v>RODRIGO ORLANDO DIAZ MARTINEZ 40%</v>
      </c>
      <c r="F32" s="328"/>
      <c r="G32" s="252" t="s">
        <v>64</v>
      </c>
      <c r="H32" s="252" t="s">
        <v>13</v>
      </c>
    </row>
    <row r="33" spans="1:8" ht="33" customHeight="1" x14ac:dyDescent="0.25">
      <c r="A33" s="230"/>
      <c r="B33" s="289"/>
      <c r="C33" s="151" t="s">
        <v>11</v>
      </c>
      <c r="D33" s="153" t="s">
        <v>12</v>
      </c>
      <c r="E33" s="151" t="s">
        <v>11</v>
      </c>
      <c r="F33" s="153" t="s">
        <v>12</v>
      </c>
      <c r="G33" s="253"/>
      <c r="H33" s="253"/>
    </row>
    <row r="34" spans="1:8" ht="47.25" customHeight="1" x14ac:dyDescent="0.25">
      <c r="A34" s="150">
        <v>4.0999999999999996</v>
      </c>
      <c r="B34" s="11" t="s">
        <v>143</v>
      </c>
      <c r="C34" s="194" t="s">
        <v>82</v>
      </c>
      <c r="D34" s="694" t="s">
        <v>467</v>
      </c>
      <c r="E34" s="194" t="s">
        <v>82</v>
      </c>
      <c r="F34" s="697" t="s">
        <v>466</v>
      </c>
      <c r="G34" s="525" t="s">
        <v>155</v>
      </c>
      <c r="H34" s="303"/>
    </row>
    <row r="35" spans="1:8" ht="30" x14ac:dyDescent="0.25">
      <c r="A35" s="150">
        <v>4.2</v>
      </c>
      <c r="B35" s="11" t="s">
        <v>30</v>
      </c>
      <c r="C35" s="194" t="s">
        <v>82</v>
      </c>
      <c r="D35" s="695"/>
      <c r="E35" s="194" t="s">
        <v>82</v>
      </c>
      <c r="F35" s="698"/>
      <c r="G35" s="526"/>
      <c r="H35" s="303"/>
    </row>
    <row r="36" spans="1:8" ht="30.75" thickBot="1" x14ac:dyDescent="0.3">
      <c r="A36" s="157">
        <v>4.3</v>
      </c>
      <c r="B36" s="13" t="s">
        <v>65</v>
      </c>
      <c r="C36" s="193" t="s">
        <v>444</v>
      </c>
      <c r="D36" s="696"/>
      <c r="E36" s="192" t="s">
        <v>443</v>
      </c>
      <c r="F36" s="699"/>
      <c r="G36" s="527"/>
      <c r="H36" s="294"/>
    </row>
    <row r="37" spans="1:8" ht="30" customHeight="1" thickBot="1" x14ac:dyDescent="0.3">
      <c r="A37" s="229">
        <v>5</v>
      </c>
      <c r="B37" s="231" t="s">
        <v>31</v>
      </c>
      <c r="C37" s="353" t="str">
        <f>+C11</f>
        <v>RD INGENIEROS CIVILES SAS 60% LIDER</v>
      </c>
      <c r="D37" s="354"/>
      <c r="E37" s="353" t="str">
        <f>+E11</f>
        <v>RODRIGO ORLANDO DIAZ MARTINEZ 40%</v>
      </c>
      <c r="F37" s="354"/>
      <c r="G37" s="252" t="s">
        <v>64</v>
      </c>
      <c r="H37" s="252" t="s">
        <v>13</v>
      </c>
    </row>
    <row r="38" spans="1:8" ht="27" customHeight="1" thickBot="1" x14ac:dyDescent="0.3">
      <c r="A38" s="230"/>
      <c r="B38" s="232"/>
      <c r="C38" s="152" t="s">
        <v>11</v>
      </c>
      <c r="D38" s="44" t="s">
        <v>12</v>
      </c>
      <c r="E38" s="152" t="s">
        <v>11</v>
      </c>
      <c r="F38" s="44" t="s">
        <v>12</v>
      </c>
      <c r="G38" s="253"/>
      <c r="H38" s="253"/>
    </row>
    <row r="39" spans="1:8" ht="45" customHeight="1" x14ac:dyDescent="0.25">
      <c r="A39" s="150">
        <v>5.0999999999999996</v>
      </c>
      <c r="B39" s="11" t="s">
        <v>143</v>
      </c>
      <c r="C39" s="263" t="s">
        <v>82</v>
      </c>
      <c r="D39" s="524" t="s">
        <v>465</v>
      </c>
      <c r="E39" s="683" t="s">
        <v>93</v>
      </c>
      <c r="F39" s="686" t="s">
        <v>93</v>
      </c>
      <c r="G39" s="563" t="s">
        <v>155</v>
      </c>
      <c r="H39" s="710"/>
    </row>
    <row r="40" spans="1:8" ht="45" x14ac:dyDescent="0.25">
      <c r="A40" s="150">
        <v>5.2</v>
      </c>
      <c r="B40" s="11" t="s">
        <v>72</v>
      </c>
      <c r="C40" s="264"/>
      <c r="D40" s="695"/>
      <c r="E40" s="684"/>
      <c r="F40" s="687"/>
      <c r="G40" s="564"/>
      <c r="H40" s="711"/>
    </row>
    <row r="41" spans="1:8" ht="45" x14ac:dyDescent="0.25">
      <c r="A41" s="150">
        <v>5.3</v>
      </c>
      <c r="B41" s="19" t="s">
        <v>71</v>
      </c>
      <c r="C41" s="264"/>
      <c r="D41" s="695"/>
      <c r="E41" s="684"/>
      <c r="F41" s="687"/>
      <c r="G41" s="564"/>
      <c r="H41" s="711"/>
    </row>
    <row r="42" spans="1:8" ht="30" x14ac:dyDescent="0.25">
      <c r="A42" s="150">
        <v>5.4</v>
      </c>
      <c r="B42" s="11" t="s">
        <v>32</v>
      </c>
      <c r="C42" s="264"/>
      <c r="D42" s="695"/>
      <c r="E42" s="684"/>
      <c r="F42" s="687"/>
      <c r="G42" s="564"/>
      <c r="H42" s="711"/>
    </row>
    <row r="43" spans="1:8" ht="30.75" thickBot="1" x14ac:dyDescent="0.3">
      <c r="A43" s="157">
        <v>5.5</v>
      </c>
      <c r="B43" s="13" t="s">
        <v>33</v>
      </c>
      <c r="C43" s="265"/>
      <c r="D43" s="696"/>
      <c r="E43" s="685"/>
      <c r="F43" s="688"/>
      <c r="G43" s="565"/>
      <c r="H43" s="712"/>
    </row>
    <row r="44" spans="1:8" ht="30" customHeight="1" thickBot="1" x14ac:dyDescent="0.3">
      <c r="A44" s="229">
        <v>6</v>
      </c>
      <c r="B44" s="231" t="s">
        <v>34</v>
      </c>
      <c r="C44" s="357" t="str">
        <f>+C11</f>
        <v>RD INGENIEROS CIVILES SAS 60% LIDER</v>
      </c>
      <c r="D44" s="358"/>
      <c r="E44" s="356" t="str">
        <f>+E11</f>
        <v>RODRIGO ORLANDO DIAZ MARTINEZ 40%</v>
      </c>
      <c r="F44" s="328"/>
      <c r="G44" s="252" t="s">
        <v>64</v>
      </c>
      <c r="H44" s="252"/>
    </row>
    <row r="45" spans="1:8" ht="30" customHeight="1" thickBot="1" x14ac:dyDescent="0.3">
      <c r="A45" s="230"/>
      <c r="B45" s="232"/>
      <c r="C45" s="46" t="s">
        <v>11</v>
      </c>
      <c r="D45" s="47" t="s">
        <v>12</v>
      </c>
      <c r="E45" s="161" t="s">
        <v>11</v>
      </c>
      <c r="F45" s="44" t="s">
        <v>12</v>
      </c>
      <c r="G45" s="253"/>
      <c r="H45" s="253"/>
    </row>
    <row r="46" spans="1:8" ht="45" x14ac:dyDescent="0.25">
      <c r="A46" s="150">
        <v>6.1</v>
      </c>
      <c r="B46" s="11" t="s">
        <v>35</v>
      </c>
      <c r="C46" s="263" t="s">
        <v>93</v>
      </c>
      <c r="D46" s="263" t="s">
        <v>93</v>
      </c>
      <c r="E46" s="263" t="s">
        <v>441</v>
      </c>
      <c r="F46" s="541" t="s">
        <v>93</v>
      </c>
      <c r="G46" s="266" t="s">
        <v>93</v>
      </c>
      <c r="H46" s="38"/>
    </row>
    <row r="47" spans="1:8" ht="45" x14ac:dyDescent="0.25">
      <c r="A47" s="150">
        <v>6.2</v>
      </c>
      <c r="B47" s="11" t="s">
        <v>36</v>
      </c>
      <c r="C47" s="264"/>
      <c r="D47" s="264"/>
      <c r="E47" s="264"/>
      <c r="F47" s="237"/>
      <c r="G47" s="267"/>
      <c r="H47" s="38"/>
    </row>
    <row r="48" spans="1:8" ht="60" x14ac:dyDescent="0.25">
      <c r="A48" s="150">
        <v>6.3</v>
      </c>
      <c r="B48" s="11" t="s">
        <v>37</v>
      </c>
      <c r="C48" s="264"/>
      <c r="D48" s="264"/>
      <c r="E48" s="264"/>
      <c r="F48" s="237"/>
      <c r="G48" s="267"/>
      <c r="H48" s="38"/>
    </row>
    <row r="49" spans="1:9" ht="75.75" thickBot="1" x14ac:dyDescent="0.3">
      <c r="A49" s="150">
        <v>6.4</v>
      </c>
      <c r="B49" s="13" t="s">
        <v>38</v>
      </c>
      <c r="C49" s="265"/>
      <c r="D49" s="265"/>
      <c r="E49" s="265"/>
      <c r="F49" s="341"/>
      <c r="G49" s="268"/>
      <c r="H49" s="39"/>
    </row>
    <row r="50" spans="1:9" ht="30" customHeight="1" thickBot="1" x14ac:dyDescent="0.3">
      <c r="A50" s="229">
        <v>7</v>
      </c>
      <c r="B50" s="240" t="s">
        <v>39</v>
      </c>
      <c r="C50" s="327" t="str">
        <f>+C11</f>
        <v>RD INGENIEROS CIVILES SAS 60% LIDER</v>
      </c>
      <c r="D50" s="327"/>
      <c r="E50" s="327" t="str">
        <f>+E11</f>
        <v>RODRIGO ORLANDO DIAZ MARTINEZ 40%</v>
      </c>
      <c r="F50" s="328"/>
      <c r="G50" s="252" t="s">
        <v>64</v>
      </c>
      <c r="H50" s="252" t="s">
        <v>13</v>
      </c>
    </row>
    <row r="51" spans="1:9" ht="29.25" customHeight="1" thickBot="1" x14ac:dyDescent="0.3">
      <c r="A51" s="230"/>
      <c r="B51" s="241"/>
      <c r="C51" s="46" t="s">
        <v>11</v>
      </c>
      <c r="D51" s="47" t="s">
        <v>12</v>
      </c>
      <c r="E51" s="161" t="s">
        <v>11</v>
      </c>
      <c r="F51" s="44" t="s">
        <v>12</v>
      </c>
      <c r="G51" s="253"/>
      <c r="H51" s="253"/>
    </row>
    <row r="52" spans="1:9" ht="30" x14ac:dyDescent="0.25">
      <c r="A52" s="150">
        <v>7.1</v>
      </c>
      <c r="B52" s="11" t="s">
        <v>40</v>
      </c>
      <c r="C52" s="263" t="s">
        <v>82</v>
      </c>
      <c r="D52" s="394">
        <v>223</v>
      </c>
      <c r="E52" s="263" t="s">
        <v>82</v>
      </c>
      <c r="F52" s="418">
        <v>225</v>
      </c>
      <c r="G52" s="266" t="s">
        <v>155</v>
      </c>
      <c r="H52" s="34"/>
    </row>
    <row r="53" spans="1:9" ht="45" x14ac:dyDescent="0.25">
      <c r="A53" s="150">
        <v>7.2</v>
      </c>
      <c r="B53" s="11" t="s">
        <v>41</v>
      </c>
      <c r="C53" s="264"/>
      <c r="D53" s="394"/>
      <c r="E53" s="264"/>
      <c r="F53" s="418"/>
      <c r="G53" s="267"/>
      <c r="H53" s="34"/>
    </row>
    <row r="54" spans="1:9" ht="60.75" thickBot="1" x14ac:dyDescent="0.3">
      <c r="A54" s="157">
        <v>7.3</v>
      </c>
      <c r="B54" s="13" t="s">
        <v>42</v>
      </c>
      <c r="C54" s="265"/>
      <c r="D54" s="395"/>
      <c r="E54" s="265"/>
      <c r="F54" s="413"/>
      <c r="G54" s="268"/>
      <c r="H54" s="35"/>
    </row>
    <row r="55" spans="1:9" x14ac:dyDescent="0.25">
      <c r="A55" s="29">
        <v>8</v>
      </c>
      <c r="B55" s="49" t="s">
        <v>43</v>
      </c>
      <c r="C55" s="330" t="s">
        <v>11</v>
      </c>
      <c r="D55" s="331"/>
      <c r="E55" s="332"/>
      <c r="F55" s="153" t="s">
        <v>12</v>
      </c>
      <c r="G55" s="36" t="s">
        <v>64</v>
      </c>
      <c r="H55" s="40" t="s">
        <v>13</v>
      </c>
    </row>
    <row r="56" spans="1:9" x14ac:dyDescent="0.25">
      <c r="A56" s="150">
        <v>8.1</v>
      </c>
      <c r="B56" s="11" t="s">
        <v>44</v>
      </c>
      <c r="C56" s="716" t="s">
        <v>440</v>
      </c>
      <c r="D56" s="717"/>
      <c r="E56" s="718"/>
      <c r="F56" s="719" t="s">
        <v>464</v>
      </c>
      <c r="G56" s="705" t="s">
        <v>155</v>
      </c>
      <c r="H56" s="720"/>
    </row>
    <row r="57" spans="1:9" x14ac:dyDescent="0.25">
      <c r="A57" s="150">
        <v>8.1999999999999993</v>
      </c>
      <c r="B57" s="11" t="s">
        <v>45</v>
      </c>
      <c r="C57" s="716" t="s">
        <v>100</v>
      </c>
      <c r="D57" s="717"/>
      <c r="E57" s="718"/>
      <c r="F57" s="719"/>
      <c r="G57" s="705"/>
      <c r="H57" s="708"/>
    </row>
    <row r="58" spans="1:9" ht="30" x14ac:dyDescent="0.25">
      <c r="A58" s="150">
        <v>8.3000000000000007</v>
      </c>
      <c r="B58" s="11" t="s">
        <v>46</v>
      </c>
      <c r="C58" s="692" t="s">
        <v>82</v>
      </c>
      <c r="D58" s="692"/>
      <c r="E58" s="692"/>
      <c r="F58" s="719"/>
      <c r="G58" s="705"/>
      <c r="H58" s="708"/>
    </row>
    <row r="59" spans="1:9" ht="45" x14ac:dyDescent="0.25">
      <c r="A59" s="150">
        <v>8.4</v>
      </c>
      <c r="B59" s="11" t="s">
        <v>47</v>
      </c>
      <c r="C59" s="692" t="s">
        <v>82</v>
      </c>
      <c r="D59" s="692"/>
      <c r="E59" s="692"/>
      <c r="F59" s="719"/>
      <c r="G59" s="705"/>
      <c r="H59" s="708"/>
    </row>
    <row r="60" spans="1:9" ht="45" customHeight="1" x14ac:dyDescent="0.25">
      <c r="A60" s="150">
        <v>8.5</v>
      </c>
      <c r="B60" s="11" t="s">
        <v>73</v>
      </c>
      <c r="C60" s="692" t="s">
        <v>82</v>
      </c>
      <c r="D60" s="692"/>
      <c r="E60" s="692"/>
      <c r="F60" s="719"/>
      <c r="G60" s="705"/>
      <c r="H60" s="708"/>
    </row>
    <row r="61" spans="1:9" x14ac:dyDescent="0.25">
      <c r="A61" s="150">
        <v>8.6</v>
      </c>
      <c r="B61" s="11" t="s">
        <v>49</v>
      </c>
      <c r="C61" s="692" t="s">
        <v>82</v>
      </c>
      <c r="D61" s="692"/>
      <c r="E61" s="692"/>
      <c r="F61" s="719"/>
      <c r="G61" s="705"/>
      <c r="H61" s="708"/>
    </row>
    <row r="62" spans="1:9" ht="45" x14ac:dyDescent="0.25">
      <c r="A62" s="150">
        <v>8.6999999999999993</v>
      </c>
      <c r="B62" s="11" t="s">
        <v>74</v>
      </c>
      <c r="C62" s="692" t="s">
        <v>82</v>
      </c>
      <c r="D62" s="692"/>
      <c r="E62" s="692"/>
      <c r="F62" s="719"/>
      <c r="G62" s="705"/>
      <c r="H62" s="708"/>
      <c r="I62" s="20"/>
    </row>
    <row r="63" spans="1:9" ht="31.5" customHeight="1" x14ac:dyDescent="0.3">
      <c r="A63" s="150">
        <v>8.8000000000000007</v>
      </c>
      <c r="B63" s="21" t="s">
        <v>50</v>
      </c>
      <c r="C63" s="692" t="s">
        <v>82</v>
      </c>
      <c r="D63" s="692"/>
      <c r="E63" s="692"/>
      <c r="F63" s="719"/>
      <c r="G63" s="705"/>
      <c r="H63" s="708"/>
      <c r="I63" s="22"/>
    </row>
    <row r="64" spans="1:9" ht="16.5" x14ac:dyDescent="0.3">
      <c r="A64" s="23" t="s">
        <v>438</v>
      </c>
      <c r="B64" s="11" t="s">
        <v>51</v>
      </c>
      <c r="C64" s="716" t="s">
        <v>82</v>
      </c>
      <c r="D64" s="717"/>
      <c r="E64" s="718"/>
      <c r="F64" s="719"/>
      <c r="G64" s="705"/>
      <c r="H64" s="708"/>
      <c r="I64" s="22"/>
    </row>
    <row r="65" spans="1:9" ht="45.75" thickBot="1" x14ac:dyDescent="0.3">
      <c r="A65" s="23" t="s">
        <v>66</v>
      </c>
      <c r="B65" s="13" t="s">
        <v>75</v>
      </c>
      <c r="C65" s="523" t="s">
        <v>82</v>
      </c>
      <c r="D65" s="523"/>
      <c r="E65" s="523"/>
      <c r="F65" s="719"/>
      <c r="G65" s="705"/>
      <c r="H65" s="709"/>
      <c r="I65" s="24"/>
    </row>
    <row r="66" spans="1:9" ht="30" customHeight="1" thickBot="1" x14ac:dyDescent="0.3">
      <c r="A66" s="229">
        <v>9</v>
      </c>
      <c r="B66" s="240" t="s">
        <v>52</v>
      </c>
      <c r="C66" s="327" t="str">
        <f>+C11</f>
        <v>RD INGENIEROS CIVILES SAS 60% LIDER</v>
      </c>
      <c r="D66" s="327"/>
      <c r="E66" s="327" t="str">
        <f>+E11</f>
        <v>RODRIGO ORLANDO DIAZ MARTINEZ 40%</v>
      </c>
      <c r="F66" s="675"/>
      <c r="G66" s="700" t="s">
        <v>64</v>
      </c>
      <c r="H66" s="252" t="s">
        <v>13</v>
      </c>
    </row>
    <row r="67" spans="1:9" ht="30" customHeight="1" thickBot="1" x14ac:dyDescent="0.3">
      <c r="A67" s="230"/>
      <c r="B67" s="241"/>
      <c r="C67" s="46" t="s">
        <v>11</v>
      </c>
      <c r="D67" s="47" t="s">
        <v>12</v>
      </c>
      <c r="E67" s="161" t="s">
        <v>11</v>
      </c>
      <c r="F67" s="44" t="s">
        <v>12</v>
      </c>
      <c r="G67" s="253"/>
      <c r="H67" s="253"/>
    </row>
    <row r="68" spans="1:9" ht="30" x14ac:dyDescent="0.25">
      <c r="A68" s="150">
        <v>9.1</v>
      </c>
      <c r="B68" s="9" t="s">
        <v>53</v>
      </c>
      <c r="C68" s="263" t="s">
        <v>82</v>
      </c>
      <c r="D68" s="263">
        <v>230</v>
      </c>
      <c r="E68" s="263" t="s">
        <v>93</v>
      </c>
      <c r="F68" s="541" t="s">
        <v>93</v>
      </c>
      <c r="G68" s="267" t="s">
        <v>155</v>
      </c>
      <c r="H68" s="303"/>
    </row>
    <row r="69" spans="1:9" ht="15.75" thickBot="1" x14ac:dyDescent="0.3">
      <c r="A69" s="150">
        <v>9.1999999999999993</v>
      </c>
      <c r="B69" s="10" t="s">
        <v>16</v>
      </c>
      <c r="C69" s="265"/>
      <c r="D69" s="265"/>
      <c r="E69" s="390"/>
      <c r="F69" s="238"/>
      <c r="G69" s="267"/>
      <c r="H69" s="303"/>
    </row>
    <row r="70" spans="1:9" ht="60.75" thickBot="1" x14ac:dyDescent="0.3">
      <c r="A70" s="157">
        <v>9.3000000000000007</v>
      </c>
      <c r="B70" s="25" t="s">
        <v>54</v>
      </c>
      <c r="C70" s="143" t="s">
        <v>82</v>
      </c>
      <c r="D70" s="143">
        <v>229</v>
      </c>
      <c r="E70" s="143" t="s">
        <v>93</v>
      </c>
      <c r="F70" s="144" t="s">
        <v>93</v>
      </c>
      <c r="G70" s="268"/>
      <c r="H70" s="294"/>
    </row>
    <row r="71" spans="1:9" ht="30" customHeight="1" thickBot="1" x14ac:dyDescent="0.3">
      <c r="A71" s="229">
        <v>10</v>
      </c>
      <c r="B71" s="240" t="s">
        <v>55</v>
      </c>
      <c r="C71" s="327" t="str">
        <f>+C11</f>
        <v>RD INGENIEROS CIVILES SAS 60% LIDER</v>
      </c>
      <c r="D71" s="327"/>
      <c r="E71" s="327" t="str">
        <f>+E11</f>
        <v>RODRIGO ORLANDO DIAZ MARTINEZ 40%</v>
      </c>
      <c r="F71" s="328"/>
      <c r="G71" s="252" t="s">
        <v>64</v>
      </c>
      <c r="H71" s="252" t="s">
        <v>13</v>
      </c>
    </row>
    <row r="72" spans="1:9" ht="30" customHeight="1" thickBot="1" x14ac:dyDescent="0.3">
      <c r="A72" s="230"/>
      <c r="B72" s="241"/>
      <c r="C72" s="46" t="s">
        <v>11</v>
      </c>
      <c r="D72" s="47" t="s">
        <v>12</v>
      </c>
      <c r="E72" s="161" t="s">
        <v>11</v>
      </c>
      <c r="F72" s="44" t="s">
        <v>12</v>
      </c>
      <c r="G72" s="253"/>
      <c r="H72" s="253"/>
    </row>
    <row r="73" spans="1:9" ht="30.75" thickBot="1" x14ac:dyDescent="0.3">
      <c r="A73" s="157">
        <v>10.1</v>
      </c>
      <c r="B73" s="13" t="s">
        <v>56</v>
      </c>
      <c r="C73" s="143" t="s">
        <v>93</v>
      </c>
      <c r="D73" s="143" t="s">
        <v>93</v>
      </c>
      <c r="E73" s="143" t="s">
        <v>93</v>
      </c>
      <c r="F73" s="144" t="s">
        <v>93</v>
      </c>
      <c r="G73" s="35"/>
      <c r="H73" s="39"/>
    </row>
    <row r="74" spans="1:9" ht="30" customHeight="1" thickBot="1" x14ac:dyDescent="0.3">
      <c r="A74" s="229">
        <v>11</v>
      </c>
      <c r="B74" s="240" t="s">
        <v>57</v>
      </c>
      <c r="C74" s="327" t="str">
        <f>+C11</f>
        <v>RD INGENIEROS CIVILES SAS 60% LIDER</v>
      </c>
      <c r="D74" s="327"/>
      <c r="E74" s="327" t="str">
        <f>+E11</f>
        <v>RODRIGO ORLANDO DIAZ MARTINEZ 40%</v>
      </c>
      <c r="F74" s="328"/>
      <c r="G74" s="252" t="s">
        <v>64</v>
      </c>
      <c r="H74" s="252" t="s">
        <v>13</v>
      </c>
    </row>
    <row r="75" spans="1:9" ht="30" customHeight="1" thickBot="1" x14ac:dyDescent="0.3">
      <c r="A75" s="230"/>
      <c r="B75" s="241"/>
      <c r="C75" s="46" t="s">
        <v>11</v>
      </c>
      <c r="D75" s="47" t="s">
        <v>12</v>
      </c>
      <c r="E75" s="161" t="s">
        <v>11</v>
      </c>
      <c r="F75" s="44" t="s">
        <v>12</v>
      </c>
      <c r="G75" s="253"/>
      <c r="H75" s="253"/>
    </row>
    <row r="76" spans="1:9" ht="30.75" thickBot="1" x14ac:dyDescent="0.3">
      <c r="A76" s="157">
        <v>11.1</v>
      </c>
      <c r="B76" s="55" t="s">
        <v>76</v>
      </c>
      <c r="C76" s="27" t="s">
        <v>93</v>
      </c>
      <c r="D76" s="28" t="s">
        <v>93</v>
      </c>
      <c r="E76" s="158" t="s">
        <v>93</v>
      </c>
      <c r="F76" s="144" t="s">
        <v>93</v>
      </c>
      <c r="G76" s="35"/>
      <c r="H76" s="39"/>
    </row>
    <row r="77" spans="1:9" ht="30" customHeight="1" thickBot="1" x14ac:dyDescent="0.3">
      <c r="A77" s="229">
        <v>12</v>
      </c>
      <c r="B77" s="231" t="s">
        <v>58</v>
      </c>
      <c r="C77" s="374" t="str">
        <f>+C11</f>
        <v>RD INGENIEROS CIVILES SAS 60% LIDER</v>
      </c>
      <c r="D77" s="328"/>
      <c r="E77" s="356" t="str">
        <f>+E11</f>
        <v>RODRIGO ORLANDO DIAZ MARTINEZ 40%</v>
      </c>
      <c r="F77" s="328"/>
      <c r="G77" s="250" t="s">
        <v>64</v>
      </c>
      <c r="H77" s="252" t="s">
        <v>13</v>
      </c>
    </row>
    <row r="78" spans="1:9" ht="30" customHeight="1" x14ac:dyDescent="0.25">
      <c r="A78" s="230"/>
      <c r="B78" s="232"/>
      <c r="C78" s="375" t="s">
        <v>11</v>
      </c>
      <c r="D78" s="376"/>
      <c r="E78" s="377" t="s">
        <v>11</v>
      </c>
      <c r="F78" s="239"/>
      <c r="G78" s="251"/>
      <c r="H78" s="253"/>
    </row>
    <row r="79" spans="1:9" ht="45" x14ac:dyDescent="0.25">
      <c r="A79" s="150">
        <v>12.1</v>
      </c>
      <c r="B79" s="53" t="s">
        <v>59</v>
      </c>
      <c r="C79" s="417" t="s">
        <v>93</v>
      </c>
      <c r="D79" s="418"/>
      <c r="E79" s="512" t="s">
        <v>93</v>
      </c>
      <c r="F79" s="418"/>
      <c r="G79" s="162" t="s">
        <v>93</v>
      </c>
      <c r="H79" s="38"/>
    </row>
    <row r="80" spans="1:9" ht="31.5" customHeight="1" x14ac:dyDescent="0.25">
      <c r="A80" s="150">
        <v>12.2</v>
      </c>
      <c r="B80" s="53" t="s">
        <v>60</v>
      </c>
      <c r="C80" s="417" t="s">
        <v>93</v>
      </c>
      <c r="D80" s="418"/>
      <c r="E80" s="512" t="s">
        <v>93</v>
      </c>
      <c r="F80" s="418"/>
      <c r="G80" s="162" t="s">
        <v>93</v>
      </c>
      <c r="H80" s="38"/>
    </row>
    <row r="81" spans="1:8" ht="30.75" thickBot="1" x14ac:dyDescent="0.3">
      <c r="A81" s="26">
        <v>12.3</v>
      </c>
      <c r="B81" s="54" t="s">
        <v>61</v>
      </c>
      <c r="C81" s="412" t="s">
        <v>93</v>
      </c>
      <c r="D81" s="413"/>
      <c r="E81" s="620" t="s">
        <v>93</v>
      </c>
      <c r="F81" s="413"/>
      <c r="G81" s="148" t="s">
        <v>93</v>
      </c>
      <c r="H81" s="48"/>
    </row>
    <row r="82" spans="1:8" ht="19.5" thickBot="1" x14ac:dyDescent="0.3">
      <c r="A82" s="242" t="s">
        <v>62</v>
      </c>
      <c r="B82" s="243"/>
      <c r="C82" s="528" t="s">
        <v>155</v>
      </c>
      <c r="D82" s="714"/>
      <c r="E82" s="714"/>
      <c r="F82" s="714"/>
      <c r="G82" s="715"/>
      <c r="H82" s="51"/>
    </row>
  </sheetData>
  <mergeCells count="127">
    <mergeCell ref="C23:E23"/>
    <mergeCell ref="C24:E27"/>
    <mergeCell ref="F24:F27"/>
    <mergeCell ref="G24:G27"/>
    <mergeCell ref="H24:H27"/>
    <mergeCell ref="A1:H2"/>
    <mergeCell ref="A4:H5"/>
    <mergeCell ref="C8:G8"/>
    <mergeCell ref="C9:G9"/>
    <mergeCell ref="C10:G10"/>
    <mergeCell ref="C11:D11"/>
    <mergeCell ref="E11:F11"/>
    <mergeCell ref="C12:D12"/>
    <mergeCell ref="E12:F12"/>
    <mergeCell ref="C13:D13"/>
    <mergeCell ref="E13:F13"/>
    <mergeCell ref="C15:E15"/>
    <mergeCell ref="H16:H22"/>
    <mergeCell ref="C16:E22"/>
    <mergeCell ref="F16:F22"/>
    <mergeCell ref="G16:G22"/>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D34:D36"/>
    <mergeCell ref="F34:F36"/>
    <mergeCell ref="G34:G36"/>
    <mergeCell ref="H34:H36"/>
    <mergeCell ref="A37:A38"/>
    <mergeCell ref="B37:B38"/>
    <mergeCell ref="C37:D37"/>
    <mergeCell ref="E37:F37"/>
    <mergeCell ref="G37:G38"/>
    <mergeCell ref="H37:H38"/>
    <mergeCell ref="A44:A45"/>
    <mergeCell ref="B44:B45"/>
    <mergeCell ref="C44:D44"/>
    <mergeCell ref="E44:F44"/>
    <mergeCell ref="G44:G45"/>
    <mergeCell ref="H44:H45"/>
    <mergeCell ref="C39:C43"/>
    <mergeCell ref="D39:D43"/>
    <mergeCell ref="E39:E43"/>
    <mergeCell ref="F39:F43"/>
    <mergeCell ref="G39:G43"/>
    <mergeCell ref="H39:H43"/>
    <mergeCell ref="C46:C49"/>
    <mergeCell ref="D46:D49"/>
    <mergeCell ref="E46:E49"/>
    <mergeCell ref="F46:F49"/>
    <mergeCell ref="C62:E62"/>
    <mergeCell ref="C63:E63"/>
    <mergeCell ref="G46:G49"/>
    <mergeCell ref="A50:A51"/>
    <mergeCell ref="B50:B51"/>
    <mergeCell ref="C50:D50"/>
    <mergeCell ref="E50:F50"/>
    <mergeCell ref="G50:G51"/>
    <mergeCell ref="G56:G65"/>
    <mergeCell ref="H56:H65"/>
    <mergeCell ref="C57:E57"/>
    <mergeCell ref="C58:E58"/>
    <mergeCell ref="C59:E59"/>
    <mergeCell ref="C60:E60"/>
    <mergeCell ref="H50:H51"/>
    <mergeCell ref="C52:C54"/>
    <mergeCell ref="D52:D54"/>
    <mergeCell ref="E52:E54"/>
    <mergeCell ref="F52:F54"/>
    <mergeCell ref="G52:G54"/>
    <mergeCell ref="C64:E64"/>
    <mergeCell ref="C65:E65"/>
    <mergeCell ref="A66:A67"/>
    <mergeCell ref="B66:B67"/>
    <mergeCell ref="C66:D66"/>
    <mergeCell ref="E66:F66"/>
    <mergeCell ref="C55:E55"/>
    <mergeCell ref="C56:E56"/>
    <mergeCell ref="F56:F65"/>
    <mergeCell ref="C61:E61"/>
    <mergeCell ref="A71:A72"/>
    <mergeCell ref="B71:B72"/>
    <mergeCell ref="C71:D71"/>
    <mergeCell ref="E71:F71"/>
    <mergeCell ref="G71:G72"/>
    <mergeCell ref="H71:H72"/>
    <mergeCell ref="G66:G67"/>
    <mergeCell ref="H66:H67"/>
    <mergeCell ref="C68:C69"/>
    <mergeCell ref="D68:D69"/>
    <mergeCell ref="E68:E69"/>
    <mergeCell ref="F68:F69"/>
    <mergeCell ref="G68:G70"/>
    <mergeCell ref="H68:H70"/>
    <mergeCell ref="H74:H75"/>
    <mergeCell ref="A77:A78"/>
    <mergeCell ref="B77:B78"/>
    <mergeCell ref="C77:D77"/>
    <mergeCell ref="E77:F77"/>
    <mergeCell ref="G77:G78"/>
    <mergeCell ref="H77:H78"/>
    <mergeCell ref="C78:D78"/>
    <mergeCell ref="E78:F78"/>
    <mergeCell ref="A74:A75"/>
    <mergeCell ref="B74:B75"/>
    <mergeCell ref="C74:D74"/>
    <mergeCell ref="E74:F74"/>
    <mergeCell ref="G74:G75"/>
    <mergeCell ref="A82:B82"/>
    <mergeCell ref="C82:G82"/>
    <mergeCell ref="C79:D79"/>
    <mergeCell ref="E79:F79"/>
    <mergeCell ref="C80:D80"/>
    <mergeCell ref="E80:F80"/>
    <mergeCell ref="C81:D81"/>
    <mergeCell ref="E81:F81"/>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76" zoomScale="66" zoomScaleNormal="66" workbookViewId="0">
      <selection activeCell="H55" sqref="H55:H64"/>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38</v>
      </c>
      <c r="D8" s="312"/>
      <c r="E8" s="312"/>
      <c r="F8" s="312"/>
      <c r="G8" s="313"/>
    </row>
    <row r="9" spans="1:8" ht="36" customHeight="1" thickBot="1" x14ac:dyDescent="0.3">
      <c r="A9" s="56" t="s">
        <v>3</v>
      </c>
      <c r="B9" s="58" t="s">
        <v>63</v>
      </c>
      <c r="C9" s="317" t="s">
        <v>112</v>
      </c>
      <c r="D9" s="318"/>
      <c r="E9" s="318"/>
      <c r="F9" s="318"/>
      <c r="G9" s="319"/>
    </row>
    <row r="10" spans="1:8" ht="31.5" customHeight="1" thickBot="1" x14ac:dyDescent="0.3">
      <c r="A10" s="56" t="s">
        <v>5</v>
      </c>
      <c r="B10" s="57" t="s">
        <v>478</v>
      </c>
      <c r="C10" s="402" t="s">
        <v>477</v>
      </c>
      <c r="D10" s="443"/>
      <c r="E10" s="443"/>
      <c r="F10" s="403"/>
      <c r="G10" s="5"/>
      <c r="H10" s="6"/>
    </row>
    <row r="11" spans="1:8" ht="15.75" thickBot="1" x14ac:dyDescent="0.3">
      <c r="A11" s="56" t="s">
        <v>7</v>
      </c>
      <c r="B11" s="57" t="s">
        <v>8</v>
      </c>
      <c r="C11" s="295" t="s">
        <v>449</v>
      </c>
      <c r="D11" s="404"/>
      <c r="E11" s="404"/>
      <c r="F11" s="296"/>
    </row>
    <row r="12" spans="1:8" ht="26.25" customHeight="1" thickBot="1" x14ac:dyDescent="0.3">
      <c r="A12" s="56" t="s">
        <v>9</v>
      </c>
      <c r="B12" s="57" t="s">
        <v>10</v>
      </c>
      <c r="C12" s="295" t="s">
        <v>89</v>
      </c>
      <c r="D12" s="404"/>
      <c r="E12" s="404"/>
      <c r="F12" s="296"/>
    </row>
    <row r="13" spans="1:8" ht="15.75" thickBot="1" x14ac:dyDescent="0.3">
      <c r="A13" s="3"/>
      <c r="B13" s="4"/>
      <c r="C13" s="7"/>
      <c r="E13" s="7"/>
    </row>
    <row r="14" spans="1:8" x14ac:dyDescent="0.25">
      <c r="A14" s="29">
        <v>1</v>
      </c>
      <c r="B14" s="33" t="s">
        <v>14</v>
      </c>
      <c r="C14" s="330" t="s">
        <v>11</v>
      </c>
      <c r="D14" s="331"/>
      <c r="E14" s="332"/>
      <c r="F14" s="153" t="s">
        <v>12</v>
      </c>
      <c r="G14" s="36" t="s">
        <v>64</v>
      </c>
      <c r="H14" s="40" t="s">
        <v>13</v>
      </c>
    </row>
    <row r="15" spans="1:8" ht="30" x14ac:dyDescent="0.25">
      <c r="A15" s="150">
        <v>1.1000000000000001</v>
      </c>
      <c r="B15" s="9" t="s">
        <v>15</v>
      </c>
      <c r="C15" s="297" t="s">
        <v>82</v>
      </c>
      <c r="D15" s="335"/>
      <c r="E15" s="336"/>
      <c r="F15" s="236" t="s">
        <v>476</v>
      </c>
      <c r="G15" s="266" t="s">
        <v>155</v>
      </c>
      <c r="H15" s="303"/>
    </row>
    <row r="16" spans="1:8" x14ac:dyDescent="0.25">
      <c r="A16" s="150">
        <v>1.2</v>
      </c>
      <c r="B16" s="10" t="s">
        <v>16</v>
      </c>
      <c r="C16" s="298"/>
      <c r="D16" s="337"/>
      <c r="E16" s="338"/>
      <c r="F16" s="237"/>
      <c r="G16" s="267"/>
      <c r="H16" s="303"/>
    </row>
    <row r="17" spans="1:8" ht="30" x14ac:dyDescent="0.25">
      <c r="A17" s="150">
        <v>1.3</v>
      </c>
      <c r="B17" s="9" t="s">
        <v>17</v>
      </c>
      <c r="C17" s="298"/>
      <c r="D17" s="337"/>
      <c r="E17" s="338"/>
      <c r="F17" s="237"/>
      <c r="G17" s="267"/>
      <c r="H17" s="303"/>
    </row>
    <row r="18" spans="1:8" ht="60" x14ac:dyDescent="0.25">
      <c r="A18" s="150">
        <v>1.4</v>
      </c>
      <c r="B18" s="9" t="s">
        <v>18</v>
      </c>
      <c r="C18" s="298"/>
      <c r="D18" s="337"/>
      <c r="E18" s="338"/>
      <c r="F18" s="237"/>
      <c r="G18" s="267"/>
      <c r="H18" s="303"/>
    </row>
    <row r="19" spans="1:8" ht="105" x14ac:dyDescent="0.25">
      <c r="A19" s="150">
        <v>1.5</v>
      </c>
      <c r="B19" s="9" t="s">
        <v>19</v>
      </c>
      <c r="C19" s="298"/>
      <c r="D19" s="337"/>
      <c r="E19" s="338"/>
      <c r="F19" s="237"/>
      <c r="G19" s="267"/>
      <c r="H19" s="303"/>
    </row>
    <row r="20" spans="1:8" ht="30" x14ac:dyDescent="0.25">
      <c r="A20" s="150">
        <v>1.6</v>
      </c>
      <c r="B20" s="11" t="s">
        <v>20</v>
      </c>
      <c r="C20" s="298"/>
      <c r="D20" s="337"/>
      <c r="E20" s="338"/>
      <c r="F20" s="237"/>
      <c r="G20" s="267"/>
      <c r="H20" s="303"/>
    </row>
    <row r="21" spans="1:8" ht="45.75" thickBot="1" x14ac:dyDescent="0.3">
      <c r="A21" s="157">
        <v>1.7</v>
      </c>
      <c r="B21" s="13" t="s">
        <v>21</v>
      </c>
      <c r="C21" s="299"/>
      <c r="D21" s="339"/>
      <c r="E21" s="340"/>
      <c r="F21" s="341"/>
      <c r="G21" s="268"/>
      <c r="H21" s="294"/>
    </row>
    <row r="22" spans="1:8" ht="39" customHeight="1" x14ac:dyDescent="0.25">
      <c r="A22" s="29">
        <v>2</v>
      </c>
      <c r="B22" s="30" t="s">
        <v>69</v>
      </c>
      <c r="C22" s="330" t="s">
        <v>11</v>
      </c>
      <c r="D22" s="331"/>
      <c r="E22" s="332"/>
      <c r="F22" s="153" t="s">
        <v>12</v>
      </c>
      <c r="G22" s="36" t="s">
        <v>64</v>
      </c>
      <c r="H22" s="41" t="s">
        <v>13</v>
      </c>
    </row>
    <row r="23" spans="1:8" ht="45.75" customHeight="1" x14ac:dyDescent="0.25">
      <c r="A23" s="150"/>
      <c r="B23" s="11" t="s">
        <v>22</v>
      </c>
      <c r="C23" s="304" t="s">
        <v>93</v>
      </c>
      <c r="D23" s="343"/>
      <c r="E23" s="344"/>
      <c r="F23" s="307" t="s">
        <v>93</v>
      </c>
      <c r="G23" s="280" t="s">
        <v>93</v>
      </c>
      <c r="H23" s="291"/>
    </row>
    <row r="24" spans="1:8" ht="50.25" customHeight="1" x14ac:dyDescent="0.25">
      <c r="A24" s="150">
        <v>2.2000000000000002</v>
      </c>
      <c r="B24" s="11" t="s">
        <v>70</v>
      </c>
      <c r="C24" s="305"/>
      <c r="D24" s="345"/>
      <c r="E24" s="346"/>
      <c r="F24" s="308"/>
      <c r="G24" s="273"/>
      <c r="H24" s="291"/>
    </row>
    <row r="25" spans="1:8" ht="114.75" customHeight="1" x14ac:dyDescent="0.25">
      <c r="A25" s="150">
        <v>2.2999999999999998</v>
      </c>
      <c r="B25" s="11" t="s">
        <v>23</v>
      </c>
      <c r="C25" s="305"/>
      <c r="D25" s="345"/>
      <c r="E25" s="346"/>
      <c r="F25" s="308"/>
      <c r="G25" s="273"/>
      <c r="H25" s="291"/>
    </row>
    <row r="26" spans="1:8" ht="42" customHeight="1" thickBot="1" x14ac:dyDescent="0.3">
      <c r="A26" s="157">
        <v>2.4</v>
      </c>
      <c r="B26" s="13" t="s">
        <v>24</v>
      </c>
      <c r="C26" s="306"/>
      <c r="D26" s="347"/>
      <c r="E26" s="348"/>
      <c r="F26" s="309"/>
      <c r="G26" s="274"/>
      <c r="H26" s="292"/>
    </row>
    <row r="27" spans="1:8" ht="63" customHeight="1" thickBot="1" x14ac:dyDescent="0.3">
      <c r="A27" s="229">
        <v>3</v>
      </c>
      <c r="B27" s="240" t="s">
        <v>25</v>
      </c>
      <c r="C27" s="290" t="str">
        <f>+C10</f>
        <v>CELQO</v>
      </c>
      <c r="D27" s="447"/>
      <c r="E27" s="447"/>
      <c r="F27" s="279"/>
      <c r="G27" s="252" t="s">
        <v>64</v>
      </c>
      <c r="H27" s="252" t="s">
        <v>13</v>
      </c>
    </row>
    <row r="28" spans="1:8" x14ac:dyDescent="0.25">
      <c r="A28" s="230"/>
      <c r="B28" s="241"/>
      <c r="C28" s="355" t="s">
        <v>11</v>
      </c>
      <c r="D28" s="480"/>
      <c r="E28" s="356"/>
      <c r="F28" s="153" t="s">
        <v>12</v>
      </c>
      <c r="G28" s="253"/>
      <c r="H28" s="253"/>
    </row>
    <row r="29" spans="1:8" ht="47.25" customHeight="1" x14ac:dyDescent="0.25">
      <c r="A29" s="150" t="s">
        <v>26</v>
      </c>
      <c r="B29" s="9" t="s">
        <v>15</v>
      </c>
      <c r="C29" s="493" t="s">
        <v>93</v>
      </c>
      <c r="D29" s="481"/>
      <c r="E29" s="512"/>
      <c r="F29" s="140" t="s">
        <v>458</v>
      </c>
      <c r="G29" s="266"/>
      <c r="H29" s="293"/>
    </row>
    <row r="30" spans="1:8" ht="30.75" thickBot="1" x14ac:dyDescent="0.3">
      <c r="A30" s="157" t="s">
        <v>27</v>
      </c>
      <c r="B30" s="13" t="s">
        <v>28</v>
      </c>
      <c r="C30" s="540" t="s">
        <v>93</v>
      </c>
      <c r="D30" s="494"/>
      <c r="E30" s="620"/>
      <c r="F30" s="144" t="s">
        <v>93</v>
      </c>
      <c r="G30" s="268"/>
      <c r="H30" s="294"/>
    </row>
    <row r="31" spans="1:8" ht="33" customHeight="1" thickBot="1" x14ac:dyDescent="0.3">
      <c r="A31" s="229">
        <v>4</v>
      </c>
      <c r="B31" s="288" t="s">
        <v>29</v>
      </c>
      <c r="C31" s="290" t="str">
        <f>+C10</f>
        <v>CELQO</v>
      </c>
      <c r="D31" s="447"/>
      <c r="E31" s="447"/>
      <c r="F31" s="279"/>
      <c r="G31" s="252" t="s">
        <v>64</v>
      </c>
      <c r="H31" s="252" t="s">
        <v>13</v>
      </c>
    </row>
    <row r="32" spans="1:8" ht="33" customHeight="1" x14ac:dyDescent="0.25">
      <c r="A32" s="230"/>
      <c r="B32" s="289"/>
      <c r="C32" s="355" t="s">
        <v>11</v>
      </c>
      <c r="D32" s="480"/>
      <c r="E32" s="356"/>
      <c r="F32" s="153" t="s">
        <v>12</v>
      </c>
      <c r="G32" s="253"/>
      <c r="H32" s="253"/>
    </row>
    <row r="33" spans="1:8" ht="47.25" customHeight="1" x14ac:dyDescent="0.25">
      <c r="A33" s="150"/>
      <c r="B33" s="11" t="s">
        <v>143</v>
      </c>
      <c r="C33" s="542" t="s">
        <v>82</v>
      </c>
      <c r="D33" s="543"/>
      <c r="E33" s="544"/>
      <c r="F33" s="697" t="s">
        <v>475</v>
      </c>
      <c r="G33" s="525" t="s">
        <v>155</v>
      </c>
      <c r="H33" s="303"/>
    </row>
    <row r="34" spans="1:8" ht="30" x14ac:dyDescent="0.25">
      <c r="A34" s="150">
        <v>4.2</v>
      </c>
      <c r="B34" s="11" t="s">
        <v>30</v>
      </c>
      <c r="C34" s="545" t="s">
        <v>82</v>
      </c>
      <c r="D34" s="546"/>
      <c r="E34" s="547"/>
      <c r="F34" s="698"/>
      <c r="G34" s="526"/>
      <c r="H34" s="303"/>
    </row>
    <row r="35" spans="1:8" ht="30.75" thickBot="1" x14ac:dyDescent="0.3">
      <c r="A35" s="157">
        <v>4.3</v>
      </c>
      <c r="B35" s="13" t="s">
        <v>65</v>
      </c>
      <c r="C35" s="548" t="s">
        <v>444</v>
      </c>
      <c r="D35" s="549"/>
      <c r="E35" s="550"/>
      <c r="F35" s="699"/>
      <c r="G35" s="527"/>
      <c r="H35" s="294"/>
    </row>
    <row r="36" spans="1:8" ht="30" customHeight="1" thickBot="1" x14ac:dyDescent="0.3">
      <c r="A36" s="229">
        <v>5</v>
      </c>
      <c r="B36" s="231" t="s">
        <v>31</v>
      </c>
      <c r="C36" s="286" t="str">
        <f>+C10</f>
        <v>CELQO</v>
      </c>
      <c r="D36" s="504"/>
      <c r="E36" s="504"/>
      <c r="F36" s="287"/>
      <c r="G36" s="252" t="s">
        <v>64</v>
      </c>
      <c r="H36" s="252" t="s">
        <v>13</v>
      </c>
    </row>
    <row r="37" spans="1:8" ht="27" customHeight="1" thickBot="1" x14ac:dyDescent="0.3">
      <c r="A37" s="230"/>
      <c r="B37" s="232"/>
      <c r="C37" s="278" t="s">
        <v>11</v>
      </c>
      <c r="D37" s="447"/>
      <c r="E37" s="342"/>
      <c r="F37" s="44" t="s">
        <v>12</v>
      </c>
      <c r="G37" s="253"/>
      <c r="H37" s="253"/>
    </row>
    <row r="38" spans="1:8" ht="45" customHeight="1" x14ac:dyDescent="0.25">
      <c r="A38" s="150">
        <v>5.0999999999999996</v>
      </c>
      <c r="B38" s="11" t="s">
        <v>143</v>
      </c>
      <c r="C38" s="627" t="s">
        <v>82</v>
      </c>
      <c r="D38" s="628"/>
      <c r="E38" s="629"/>
      <c r="F38" s="686" t="s">
        <v>474</v>
      </c>
      <c r="G38" s="563" t="s">
        <v>155</v>
      </c>
      <c r="H38" s="710"/>
    </row>
    <row r="39" spans="1:8" ht="45" x14ac:dyDescent="0.25">
      <c r="A39" s="150">
        <v>5.2</v>
      </c>
      <c r="B39" s="11" t="s">
        <v>72</v>
      </c>
      <c r="C39" s="298"/>
      <c r="D39" s="337"/>
      <c r="E39" s="338"/>
      <c r="F39" s="687"/>
      <c r="G39" s="564"/>
      <c r="H39" s="711"/>
    </row>
    <row r="40" spans="1:8" ht="45" x14ac:dyDescent="0.25">
      <c r="A40" s="150">
        <v>5.3</v>
      </c>
      <c r="B40" s="19" t="s">
        <v>71</v>
      </c>
      <c r="C40" s="298"/>
      <c r="D40" s="337"/>
      <c r="E40" s="338"/>
      <c r="F40" s="687"/>
      <c r="G40" s="564"/>
      <c r="H40" s="711"/>
    </row>
    <row r="41" spans="1:8" ht="30" x14ac:dyDescent="0.25">
      <c r="A41" s="150">
        <v>5.4</v>
      </c>
      <c r="B41" s="11" t="s">
        <v>32</v>
      </c>
      <c r="C41" s="298"/>
      <c r="D41" s="337"/>
      <c r="E41" s="338"/>
      <c r="F41" s="687"/>
      <c r="G41" s="564"/>
      <c r="H41" s="711"/>
    </row>
    <row r="42" spans="1:8" ht="30.75" thickBot="1" x14ac:dyDescent="0.3">
      <c r="A42" s="157">
        <v>5.5</v>
      </c>
      <c r="B42" s="13" t="s">
        <v>33</v>
      </c>
      <c r="C42" s="299"/>
      <c r="D42" s="339"/>
      <c r="E42" s="340"/>
      <c r="F42" s="688"/>
      <c r="G42" s="565"/>
      <c r="H42" s="712"/>
    </row>
    <row r="43" spans="1:8" ht="30" customHeight="1" thickBot="1" x14ac:dyDescent="0.3">
      <c r="A43" s="229">
        <v>6</v>
      </c>
      <c r="B43" s="231" t="s">
        <v>34</v>
      </c>
      <c r="C43" s="286" t="str">
        <f>+C10</f>
        <v>CELQO</v>
      </c>
      <c r="D43" s="504"/>
      <c r="E43" s="504">
        <f>+E10</f>
        <v>0</v>
      </c>
      <c r="F43" s="287"/>
      <c r="G43" s="252" t="s">
        <v>64</v>
      </c>
      <c r="H43" s="252"/>
    </row>
    <row r="44" spans="1:8" ht="30" customHeight="1" thickBot="1" x14ac:dyDescent="0.3">
      <c r="A44" s="230"/>
      <c r="B44" s="232"/>
      <c r="C44" s="278" t="s">
        <v>11</v>
      </c>
      <c r="D44" s="447" t="s">
        <v>12</v>
      </c>
      <c r="E44" s="342" t="s">
        <v>11</v>
      </c>
      <c r="F44" s="44" t="s">
        <v>12</v>
      </c>
      <c r="G44" s="253"/>
      <c r="H44" s="253"/>
    </row>
    <row r="45" spans="1:8" ht="45" x14ac:dyDescent="0.25">
      <c r="A45" s="150">
        <v>6.1</v>
      </c>
      <c r="B45" s="11" t="s">
        <v>35</v>
      </c>
      <c r="C45" s="627" t="s">
        <v>93</v>
      </c>
      <c r="D45" s="628" t="s">
        <v>93</v>
      </c>
      <c r="E45" s="629" t="s">
        <v>441</v>
      </c>
      <c r="F45" s="541" t="s">
        <v>93</v>
      </c>
      <c r="G45" s="266" t="s">
        <v>93</v>
      </c>
      <c r="H45" s="38"/>
    </row>
    <row r="46" spans="1:8" ht="45" x14ac:dyDescent="0.25">
      <c r="A46" s="150">
        <v>6.2</v>
      </c>
      <c r="B46" s="11" t="s">
        <v>36</v>
      </c>
      <c r="C46" s="298"/>
      <c r="D46" s="337"/>
      <c r="E46" s="338"/>
      <c r="F46" s="237"/>
      <c r="G46" s="267"/>
      <c r="H46" s="38"/>
    </row>
    <row r="47" spans="1:8" ht="60" x14ac:dyDescent="0.25">
      <c r="A47" s="150">
        <v>6.3</v>
      </c>
      <c r="B47" s="11" t="s">
        <v>37</v>
      </c>
      <c r="C47" s="298"/>
      <c r="D47" s="337"/>
      <c r="E47" s="338"/>
      <c r="F47" s="237"/>
      <c r="G47" s="267"/>
      <c r="H47" s="38"/>
    </row>
    <row r="48" spans="1:8" ht="75.75" thickBot="1" x14ac:dyDescent="0.3">
      <c r="A48" s="150">
        <v>6.4</v>
      </c>
      <c r="B48" s="13" t="s">
        <v>38</v>
      </c>
      <c r="C48" s="298"/>
      <c r="D48" s="337"/>
      <c r="E48" s="338"/>
      <c r="F48" s="341"/>
      <c r="G48" s="268"/>
      <c r="H48" s="39"/>
    </row>
    <row r="49" spans="1:9" ht="30" customHeight="1" thickBot="1" x14ac:dyDescent="0.3">
      <c r="A49" s="229">
        <v>7</v>
      </c>
      <c r="B49" s="240" t="s">
        <v>39</v>
      </c>
      <c r="C49" s="286" t="str">
        <f>+C10</f>
        <v>CELQO</v>
      </c>
      <c r="D49" s="504"/>
      <c r="E49" s="504">
        <f>+E10</f>
        <v>0</v>
      </c>
      <c r="F49" s="287"/>
      <c r="G49" s="252" t="s">
        <v>64</v>
      </c>
      <c r="H49" s="252" t="s">
        <v>13</v>
      </c>
    </row>
    <row r="50" spans="1:9" ht="29.25" customHeight="1" thickBot="1" x14ac:dyDescent="0.3">
      <c r="A50" s="230"/>
      <c r="B50" s="241"/>
      <c r="C50" s="278" t="s">
        <v>11</v>
      </c>
      <c r="D50" s="447" t="s">
        <v>12</v>
      </c>
      <c r="E50" s="342" t="s">
        <v>11</v>
      </c>
      <c r="F50" s="44" t="s">
        <v>12</v>
      </c>
      <c r="G50" s="253"/>
      <c r="H50" s="253"/>
    </row>
    <row r="51" spans="1:9" ht="30" x14ac:dyDescent="0.25">
      <c r="A51" s="150">
        <v>7.1</v>
      </c>
      <c r="B51" s="11" t="s">
        <v>40</v>
      </c>
      <c r="C51" s="627" t="s">
        <v>82</v>
      </c>
      <c r="D51" s="628">
        <v>223</v>
      </c>
      <c r="E51" s="629" t="s">
        <v>82</v>
      </c>
      <c r="F51" s="541">
        <v>136</v>
      </c>
      <c r="G51" s="266" t="s">
        <v>155</v>
      </c>
      <c r="H51" s="34"/>
    </row>
    <row r="52" spans="1:9" ht="45" x14ac:dyDescent="0.25">
      <c r="A52" s="150">
        <v>7.2</v>
      </c>
      <c r="B52" s="11" t="s">
        <v>41</v>
      </c>
      <c r="C52" s="298"/>
      <c r="D52" s="337"/>
      <c r="E52" s="338"/>
      <c r="F52" s="237"/>
      <c r="G52" s="267"/>
      <c r="H52" s="34"/>
    </row>
    <row r="53" spans="1:9" ht="60.75" thickBot="1" x14ac:dyDescent="0.3">
      <c r="A53" s="157">
        <v>7.3</v>
      </c>
      <c r="B53" s="13" t="s">
        <v>42</v>
      </c>
      <c r="C53" s="298"/>
      <c r="D53" s="337"/>
      <c r="E53" s="338"/>
      <c r="F53" s="341"/>
      <c r="G53" s="268"/>
      <c r="H53" s="35"/>
    </row>
    <row r="54" spans="1:9" x14ac:dyDescent="0.25">
      <c r="A54" s="29">
        <v>8</v>
      </c>
      <c r="B54" s="49" t="s">
        <v>43</v>
      </c>
      <c r="C54" s="330" t="s">
        <v>11</v>
      </c>
      <c r="D54" s="331"/>
      <c r="E54" s="332"/>
      <c r="F54" s="153" t="s">
        <v>12</v>
      </c>
      <c r="G54" s="36" t="s">
        <v>64</v>
      </c>
      <c r="H54" s="40" t="s">
        <v>13</v>
      </c>
    </row>
    <row r="55" spans="1:9" x14ac:dyDescent="0.25">
      <c r="A55" s="150">
        <v>8.1</v>
      </c>
      <c r="B55" s="11" t="s">
        <v>44</v>
      </c>
      <c r="C55" s="716" t="s">
        <v>440</v>
      </c>
      <c r="D55" s="717"/>
      <c r="E55" s="718"/>
      <c r="F55" s="694" t="s">
        <v>473</v>
      </c>
      <c r="G55" s="705" t="s">
        <v>155</v>
      </c>
      <c r="H55" s="707" t="s">
        <v>589</v>
      </c>
    </row>
    <row r="56" spans="1:9" x14ac:dyDescent="0.25">
      <c r="A56" s="150">
        <v>8.1999999999999993</v>
      </c>
      <c r="B56" s="11" t="s">
        <v>45</v>
      </c>
      <c r="C56" s="716" t="s">
        <v>100</v>
      </c>
      <c r="D56" s="717"/>
      <c r="E56" s="718"/>
      <c r="F56" s="695"/>
      <c r="G56" s="705"/>
      <c r="H56" s="708"/>
    </row>
    <row r="57" spans="1:9" ht="30" x14ac:dyDescent="0.25">
      <c r="A57" s="150">
        <v>8.3000000000000007</v>
      </c>
      <c r="B57" s="11" t="s">
        <v>46</v>
      </c>
      <c r="C57" s="692" t="s">
        <v>82</v>
      </c>
      <c r="D57" s="692"/>
      <c r="E57" s="692"/>
      <c r="F57" s="695"/>
      <c r="G57" s="705"/>
      <c r="H57" s="708"/>
    </row>
    <row r="58" spans="1:9" ht="45" x14ac:dyDescent="0.25">
      <c r="A58" s="150">
        <v>8.4</v>
      </c>
      <c r="B58" s="11" t="s">
        <v>47</v>
      </c>
      <c r="C58" s="692" t="s">
        <v>82</v>
      </c>
      <c r="D58" s="692"/>
      <c r="E58" s="692"/>
      <c r="F58" s="695"/>
      <c r="G58" s="705"/>
      <c r="H58" s="708"/>
    </row>
    <row r="59" spans="1:9" ht="45" customHeight="1" x14ac:dyDescent="0.25">
      <c r="A59" s="150">
        <v>8.5</v>
      </c>
      <c r="B59" s="11" t="s">
        <v>73</v>
      </c>
      <c r="C59" s="692" t="s">
        <v>82</v>
      </c>
      <c r="D59" s="692"/>
      <c r="E59" s="692"/>
      <c r="F59" s="695"/>
      <c r="G59" s="705"/>
      <c r="H59" s="708"/>
    </row>
    <row r="60" spans="1:9" x14ac:dyDescent="0.25">
      <c r="A60" s="150">
        <v>8.6</v>
      </c>
      <c r="B60" s="11" t="s">
        <v>49</v>
      </c>
      <c r="C60" s="692" t="s">
        <v>82</v>
      </c>
      <c r="D60" s="692"/>
      <c r="E60" s="692"/>
      <c r="F60" s="695"/>
      <c r="G60" s="705"/>
      <c r="H60" s="708"/>
    </row>
    <row r="61" spans="1:9" ht="45" x14ac:dyDescent="0.25">
      <c r="A61" s="150">
        <v>8.6999999999999993</v>
      </c>
      <c r="B61" s="11" t="s">
        <v>74</v>
      </c>
      <c r="C61" s="692" t="s">
        <v>82</v>
      </c>
      <c r="D61" s="692"/>
      <c r="E61" s="692"/>
      <c r="F61" s="695"/>
      <c r="G61" s="705"/>
      <c r="H61" s="708"/>
      <c r="I61" s="20"/>
    </row>
    <row r="62" spans="1:9" ht="31.5" customHeight="1" x14ac:dyDescent="0.3">
      <c r="A62" s="150">
        <v>8.8000000000000007</v>
      </c>
      <c r="B62" s="21" t="s">
        <v>50</v>
      </c>
      <c r="C62" s="692" t="s">
        <v>82</v>
      </c>
      <c r="D62" s="692"/>
      <c r="E62" s="692"/>
      <c r="F62" s="695"/>
      <c r="G62" s="705"/>
      <c r="H62" s="708"/>
      <c r="I62" s="22"/>
    </row>
    <row r="63" spans="1:9" ht="16.5" x14ac:dyDescent="0.3">
      <c r="A63" s="23" t="s">
        <v>438</v>
      </c>
      <c r="B63" s="11" t="s">
        <v>51</v>
      </c>
      <c r="C63" s="716" t="s">
        <v>82</v>
      </c>
      <c r="D63" s="717"/>
      <c r="E63" s="718"/>
      <c r="F63" s="695"/>
      <c r="G63" s="705"/>
      <c r="H63" s="708"/>
      <c r="I63" s="22"/>
    </row>
    <row r="64" spans="1:9" ht="45.75" thickBot="1" x14ac:dyDescent="0.3">
      <c r="A64" s="23" t="s">
        <v>66</v>
      </c>
      <c r="B64" s="13" t="s">
        <v>75</v>
      </c>
      <c r="C64" s="523" t="s">
        <v>82</v>
      </c>
      <c r="D64" s="523"/>
      <c r="E64" s="523"/>
      <c r="F64" s="725"/>
      <c r="G64" s="705"/>
      <c r="H64" s="709"/>
      <c r="I64" s="24"/>
    </row>
    <row r="65" spans="1:8" ht="30" customHeight="1" thickBot="1" x14ac:dyDescent="0.3">
      <c r="A65" s="229">
        <v>9</v>
      </c>
      <c r="B65" s="240" t="s">
        <v>52</v>
      </c>
      <c r="C65" s="286" t="str">
        <f>+C10</f>
        <v>CELQO</v>
      </c>
      <c r="D65" s="504"/>
      <c r="E65" s="504">
        <f>+E10</f>
        <v>0</v>
      </c>
      <c r="F65" s="287"/>
      <c r="G65" s="700" t="s">
        <v>64</v>
      </c>
      <c r="H65" s="252" t="s">
        <v>13</v>
      </c>
    </row>
    <row r="66" spans="1:8" ht="30" customHeight="1" thickBot="1" x14ac:dyDescent="0.3">
      <c r="A66" s="230"/>
      <c r="B66" s="241"/>
      <c r="C66" s="278" t="s">
        <v>11</v>
      </c>
      <c r="D66" s="447" t="s">
        <v>12</v>
      </c>
      <c r="E66" s="342" t="s">
        <v>11</v>
      </c>
      <c r="F66" s="44" t="s">
        <v>12</v>
      </c>
      <c r="G66" s="253"/>
      <c r="H66" s="253"/>
    </row>
    <row r="67" spans="1:8" ht="30" x14ac:dyDescent="0.25">
      <c r="A67" s="150">
        <v>9.1</v>
      </c>
      <c r="B67" s="9" t="s">
        <v>53</v>
      </c>
      <c r="C67" s="627" t="s">
        <v>82</v>
      </c>
      <c r="D67" s="628">
        <v>230</v>
      </c>
      <c r="E67" s="629" t="s">
        <v>93</v>
      </c>
      <c r="F67" s="541">
        <v>141</v>
      </c>
      <c r="G67" s="267" t="s">
        <v>155</v>
      </c>
      <c r="H67" s="303"/>
    </row>
    <row r="68" spans="1:8" ht="15.75" thickBot="1" x14ac:dyDescent="0.3">
      <c r="A68" s="150">
        <v>9.1999999999999993</v>
      </c>
      <c r="B68" s="10" t="s">
        <v>16</v>
      </c>
      <c r="C68" s="298"/>
      <c r="D68" s="337"/>
      <c r="E68" s="338"/>
      <c r="F68" s="238"/>
      <c r="G68" s="267"/>
      <c r="H68" s="303"/>
    </row>
    <row r="69" spans="1:8" ht="60.75" thickBot="1" x14ac:dyDescent="0.3">
      <c r="A69" s="157">
        <v>9.3000000000000007</v>
      </c>
      <c r="B69" s="25" t="s">
        <v>54</v>
      </c>
      <c r="C69" s="627" t="s">
        <v>82</v>
      </c>
      <c r="D69" s="628">
        <v>229</v>
      </c>
      <c r="E69" s="629" t="s">
        <v>93</v>
      </c>
      <c r="F69" s="144">
        <v>142</v>
      </c>
      <c r="G69" s="268"/>
      <c r="H69" s="294"/>
    </row>
    <row r="70" spans="1:8" ht="30" customHeight="1" thickBot="1" x14ac:dyDescent="0.3">
      <c r="A70" s="229">
        <v>10</v>
      </c>
      <c r="B70" s="240" t="s">
        <v>55</v>
      </c>
      <c r="C70" s="286" t="str">
        <f>+C10</f>
        <v>CELQO</v>
      </c>
      <c r="D70" s="504"/>
      <c r="E70" s="504">
        <f>+E10</f>
        <v>0</v>
      </c>
      <c r="F70" s="287"/>
      <c r="G70" s="252" t="s">
        <v>64</v>
      </c>
      <c r="H70" s="252" t="s">
        <v>13</v>
      </c>
    </row>
    <row r="71" spans="1:8" ht="30" customHeight="1" thickBot="1" x14ac:dyDescent="0.3">
      <c r="A71" s="230"/>
      <c r="B71" s="241"/>
      <c r="C71" s="278" t="s">
        <v>11</v>
      </c>
      <c r="D71" s="447" t="s">
        <v>12</v>
      </c>
      <c r="E71" s="342" t="s">
        <v>11</v>
      </c>
      <c r="F71" s="44" t="s">
        <v>12</v>
      </c>
      <c r="G71" s="253"/>
      <c r="H71" s="253"/>
    </row>
    <row r="72" spans="1:8" ht="30.75" thickBot="1" x14ac:dyDescent="0.3">
      <c r="A72" s="157">
        <v>10.1</v>
      </c>
      <c r="B72" s="13" t="s">
        <v>56</v>
      </c>
      <c r="C72" s="627" t="s">
        <v>93</v>
      </c>
      <c r="D72" s="628" t="s">
        <v>93</v>
      </c>
      <c r="E72" s="629" t="s">
        <v>93</v>
      </c>
      <c r="F72" s="144" t="s">
        <v>93</v>
      </c>
      <c r="G72" s="35"/>
      <c r="H72" s="39"/>
    </row>
    <row r="73" spans="1:8" ht="30" customHeight="1" thickBot="1" x14ac:dyDescent="0.3">
      <c r="A73" s="229">
        <v>11</v>
      </c>
      <c r="B73" s="240" t="s">
        <v>57</v>
      </c>
      <c r="C73" s="286" t="str">
        <f>+C10</f>
        <v>CELQO</v>
      </c>
      <c r="D73" s="504"/>
      <c r="E73" s="504">
        <f>+E10</f>
        <v>0</v>
      </c>
      <c r="F73" s="287"/>
      <c r="G73" s="252" t="s">
        <v>64</v>
      </c>
      <c r="H73" s="252" t="s">
        <v>13</v>
      </c>
    </row>
    <row r="74" spans="1:8" ht="30" customHeight="1" thickBot="1" x14ac:dyDescent="0.3">
      <c r="A74" s="230"/>
      <c r="B74" s="241"/>
      <c r="C74" s="278" t="s">
        <v>11</v>
      </c>
      <c r="D74" s="447" t="s">
        <v>12</v>
      </c>
      <c r="E74" s="342" t="s">
        <v>11</v>
      </c>
      <c r="F74" s="44" t="s">
        <v>12</v>
      </c>
      <c r="G74" s="253"/>
      <c r="H74" s="253"/>
    </row>
    <row r="75" spans="1:8" ht="30.75" thickBot="1" x14ac:dyDescent="0.3">
      <c r="A75" s="157">
        <v>11.1</v>
      </c>
      <c r="B75" s="55" t="s">
        <v>76</v>
      </c>
      <c r="C75" s="627" t="s">
        <v>93</v>
      </c>
      <c r="D75" s="628" t="s">
        <v>93</v>
      </c>
      <c r="E75" s="629" t="s">
        <v>93</v>
      </c>
      <c r="F75" s="144" t="s">
        <v>93</v>
      </c>
      <c r="G75" s="35"/>
      <c r="H75" s="39"/>
    </row>
    <row r="76" spans="1:8" ht="30" customHeight="1" thickBot="1" x14ac:dyDescent="0.3">
      <c r="A76" s="229">
        <v>12</v>
      </c>
      <c r="B76" s="231" t="s">
        <v>58</v>
      </c>
      <c r="C76" s="286" t="str">
        <f>+C10</f>
        <v>CELQO</v>
      </c>
      <c r="D76" s="504"/>
      <c r="E76" s="504">
        <f>+E10</f>
        <v>0</v>
      </c>
      <c r="F76" s="287"/>
      <c r="G76" s="250" t="s">
        <v>64</v>
      </c>
      <c r="H76" s="252" t="s">
        <v>13</v>
      </c>
    </row>
    <row r="77" spans="1:8" ht="30" customHeight="1" x14ac:dyDescent="0.25">
      <c r="A77" s="230"/>
      <c r="B77" s="232"/>
      <c r="C77" s="678" t="s">
        <v>11</v>
      </c>
      <c r="D77" s="377"/>
      <c r="E77" s="377" t="s">
        <v>11</v>
      </c>
      <c r="F77" s="377"/>
      <c r="G77" s="724"/>
      <c r="H77" s="253"/>
    </row>
    <row r="78" spans="1:8" ht="45" x14ac:dyDescent="0.25">
      <c r="A78" s="150">
        <v>12.1</v>
      </c>
      <c r="B78" s="53" t="s">
        <v>59</v>
      </c>
      <c r="C78" s="394" t="s">
        <v>93</v>
      </c>
      <c r="D78" s="394"/>
      <c r="E78" s="394" t="s">
        <v>93</v>
      </c>
      <c r="F78" s="394"/>
      <c r="G78" s="142" t="s">
        <v>93</v>
      </c>
      <c r="H78" s="198"/>
    </row>
    <row r="79" spans="1:8" ht="31.5" customHeight="1" x14ac:dyDescent="0.25">
      <c r="A79" s="150">
        <v>12.2</v>
      </c>
      <c r="B79" s="53" t="s">
        <v>60</v>
      </c>
      <c r="C79" s="394" t="s">
        <v>93</v>
      </c>
      <c r="D79" s="394"/>
      <c r="E79" s="394" t="s">
        <v>93</v>
      </c>
      <c r="F79" s="394"/>
      <c r="G79" s="142" t="s">
        <v>93</v>
      </c>
      <c r="H79" s="198"/>
    </row>
    <row r="80" spans="1:8" ht="30.75" thickBot="1" x14ac:dyDescent="0.3">
      <c r="A80" s="26">
        <v>12.3</v>
      </c>
      <c r="B80" s="54" t="s">
        <v>61</v>
      </c>
      <c r="C80" s="394" t="s">
        <v>93</v>
      </c>
      <c r="D80" s="394"/>
      <c r="E80" s="394"/>
      <c r="F80" s="394"/>
      <c r="G80" s="142" t="s">
        <v>93</v>
      </c>
      <c r="H80" s="197"/>
    </row>
    <row r="81" spans="1:8" ht="19.5" thickBot="1" x14ac:dyDescent="0.3">
      <c r="A81" s="242" t="s">
        <v>62</v>
      </c>
      <c r="B81" s="243"/>
      <c r="C81" s="721" t="s">
        <v>155</v>
      </c>
      <c r="D81" s="722"/>
      <c r="E81" s="722"/>
      <c r="F81" s="722"/>
      <c r="G81" s="723"/>
      <c r="H81" s="51"/>
    </row>
  </sheetData>
  <mergeCells count="117">
    <mergeCell ref="C11:F11"/>
    <mergeCell ref="C12:F12"/>
    <mergeCell ref="A27:A28"/>
    <mergeCell ref="B27:B28"/>
    <mergeCell ref="G27:G28"/>
    <mergeCell ref="H27:H28"/>
    <mergeCell ref="C22:E22"/>
    <mergeCell ref="C23:E26"/>
    <mergeCell ref="A1:H2"/>
    <mergeCell ref="A4:H5"/>
    <mergeCell ref="C8:G8"/>
    <mergeCell ref="C9:G9"/>
    <mergeCell ref="C10:F10"/>
    <mergeCell ref="G15:G21"/>
    <mergeCell ref="H15:H21"/>
    <mergeCell ref="C14:E14"/>
    <mergeCell ref="C15:E21"/>
    <mergeCell ref="G23:G26"/>
    <mergeCell ref="H23:H26"/>
    <mergeCell ref="A31:A32"/>
    <mergeCell ref="B31:B32"/>
    <mergeCell ref="G31:G32"/>
    <mergeCell ref="H31:H32"/>
    <mergeCell ref="C31:F31"/>
    <mergeCell ref="C32:E32"/>
    <mergeCell ref="G29:G30"/>
    <mergeCell ref="H29:H30"/>
    <mergeCell ref="H43:H44"/>
    <mergeCell ref="C43:F43"/>
    <mergeCell ref="C44:E44"/>
    <mergeCell ref="C50:E50"/>
    <mergeCell ref="C51:E53"/>
    <mergeCell ref="G38:G42"/>
    <mergeCell ref="H38:H42"/>
    <mergeCell ref="F33:F35"/>
    <mergeCell ref="G33:G35"/>
    <mergeCell ref="H33:H35"/>
    <mergeCell ref="C38:E42"/>
    <mergeCell ref="H49:H50"/>
    <mergeCell ref="F51:F53"/>
    <mergeCell ref="G36:G37"/>
    <mergeCell ref="H36:H37"/>
    <mergeCell ref="C33:E33"/>
    <mergeCell ref="C34:E34"/>
    <mergeCell ref="C35:E35"/>
    <mergeCell ref="C36:F36"/>
    <mergeCell ref="C37:E37"/>
    <mergeCell ref="H55:H64"/>
    <mergeCell ref="C56:E56"/>
    <mergeCell ref="C57:E57"/>
    <mergeCell ref="C58:E58"/>
    <mergeCell ref="C59:E59"/>
    <mergeCell ref="C60:E60"/>
    <mergeCell ref="C64:E64"/>
    <mergeCell ref="B76:B77"/>
    <mergeCell ref="G76:G77"/>
    <mergeCell ref="G65:G66"/>
    <mergeCell ref="B65:B66"/>
    <mergeCell ref="F55:F64"/>
    <mergeCell ref="G55:G64"/>
    <mergeCell ref="F67:F68"/>
    <mergeCell ref="G67:G69"/>
    <mergeCell ref="H67:H69"/>
    <mergeCell ref="C67:E68"/>
    <mergeCell ref="C69:E69"/>
    <mergeCell ref="C65:F65"/>
    <mergeCell ref="C66:E66"/>
    <mergeCell ref="H76:H77"/>
    <mergeCell ref="H65:H66"/>
    <mergeCell ref="A73:A74"/>
    <mergeCell ref="B73:B74"/>
    <mergeCell ref="G73:G74"/>
    <mergeCell ref="H73:H74"/>
    <mergeCell ref="A70:A71"/>
    <mergeCell ref="B70:B71"/>
    <mergeCell ref="G70:G71"/>
    <mergeCell ref="H70:H71"/>
    <mergeCell ref="C70:F70"/>
    <mergeCell ref="A65:A66"/>
    <mergeCell ref="A81:B81"/>
    <mergeCell ref="C81:G81"/>
    <mergeCell ref="F15:F21"/>
    <mergeCell ref="C27:F27"/>
    <mergeCell ref="C28:E28"/>
    <mergeCell ref="C29:E29"/>
    <mergeCell ref="C30:E30"/>
    <mergeCell ref="C78:F78"/>
    <mergeCell ref="C79:F79"/>
    <mergeCell ref="A76:A77"/>
    <mergeCell ref="G51:G53"/>
    <mergeCell ref="F45:F48"/>
    <mergeCell ref="G45:G48"/>
    <mergeCell ref="A49:A50"/>
    <mergeCell ref="B49:B50"/>
    <mergeCell ref="G49:G50"/>
    <mergeCell ref="C45:E48"/>
    <mergeCell ref="C49:F49"/>
    <mergeCell ref="A43:A44"/>
    <mergeCell ref="B43:B44"/>
    <mergeCell ref="G43:G44"/>
    <mergeCell ref="A36:A37"/>
    <mergeCell ref="B36:B37"/>
    <mergeCell ref="F23:F26"/>
    <mergeCell ref="C54:E54"/>
    <mergeCell ref="C55:E55"/>
    <mergeCell ref="C62:E62"/>
    <mergeCell ref="C63:E63"/>
    <mergeCell ref="F38:F42"/>
    <mergeCell ref="C80:F80"/>
    <mergeCell ref="C72:E72"/>
    <mergeCell ref="C73:F73"/>
    <mergeCell ref="C74:E74"/>
    <mergeCell ref="C75:E75"/>
    <mergeCell ref="C76:F76"/>
    <mergeCell ref="C71:E71"/>
    <mergeCell ref="C77:F77"/>
    <mergeCell ref="C61:E61"/>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67" zoomScale="66" zoomScaleNormal="66" workbookViewId="0">
      <selection activeCell="H55" sqref="H55:H69"/>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39</v>
      </c>
      <c r="D8" s="312"/>
      <c r="E8" s="312"/>
      <c r="F8" s="312"/>
      <c r="G8" s="313"/>
    </row>
    <row r="9" spans="1:8" ht="36" customHeight="1" thickBot="1" x14ac:dyDescent="0.3">
      <c r="A9" s="56" t="s">
        <v>3</v>
      </c>
      <c r="B9" s="58" t="s">
        <v>63</v>
      </c>
      <c r="C9" s="317" t="s">
        <v>112</v>
      </c>
      <c r="D9" s="318"/>
      <c r="E9" s="318"/>
      <c r="F9" s="318"/>
      <c r="G9" s="319"/>
    </row>
    <row r="10" spans="1:8" ht="31.5" customHeight="1" thickBot="1" x14ac:dyDescent="0.3">
      <c r="A10" s="56" t="s">
        <v>5</v>
      </c>
      <c r="B10" s="57" t="s">
        <v>478</v>
      </c>
      <c r="C10" s="402" t="s">
        <v>483</v>
      </c>
      <c r="D10" s="443"/>
      <c r="E10" s="443"/>
      <c r="F10" s="403"/>
      <c r="G10" s="5"/>
      <c r="H10" s="6"/>
    </row>
    <row r="11" spans="1:8" ht="15.75" thickBot="1" x14ac:dyDescent="0.3">
      <c r="A11" s="56" t="s">
        <v>7</v>
      </c>
      <c r="B11" s="57" t="s">
        <v>8</v>
      </c>
      <c r="C11" s="295" t="s">
        <v>449</v>
      </c>
      <c r="D11" s="404"/>
      <c r="E11" s="404"/>
      <c r="F11" s="296"/>
    </row>
    <row r="12" spans="1:8" ht="26.25" customHeight="1" thickBot="1" x14ac:dyDescent="0.3">
      <c r="A12" s="56" t="s">
        <v>9</v>
      </c>
      <c r="B12" s="57" t="s">
        <v>10</v>
      </c>
      <c r="C12" s="295" t="s">
        <v>89</v>
      </c>
      <c r="D12" s="404"/>
      <c r="E12" s="404"/>
      <c r="F12" s="296"/>
    </row>
    <row r="13" spans="1:8" ht="15.75" thickBot="1" x14ac:dyDescent="0.3">
      <c r="A13" s="3"/>
      <c r="B13" s="4"/>
      <c r="C13" s="7"/>
      <c r="E13" s="7"/>
    </row>
    <row r="14" spans="1:8" x14ac:dyDescent="0.25">
      <c r="A14" s="29">
        <v>1</v>
      </c>
      <c r="B14" s="33" t="s">
        <v>14</v>
      </c>
      <c r="C14" s="330" t="s">
        <v>11</v>
      </c>
      <c r="D14" s="331"/>
      <c r="E14" s="332"/>
      <c r="F14" s="153" t="s">
        <v>12</v>
      </c>
      <c r="G14" s="36" t="s">
        <v>64</v>
      </c>
      <c r="H14" s="40" t="s">
        <v>13</v>
      </c>
    </row>
    <row r="15" spans="1:8" ht="30" x14ac:dyDescent="0.25">
      <c r="A15" s="150">
        <v>1.1000000000000001</v>
      </c>
      <c r="B15" s="9" t="s">
        <v>15</v>
      </c>
      <c r="C15" s="297" t="s">
        <v>82</v>
      </c>
      <c r="D15" s="335"/>
      <c r="E15" s="336"/>
      <c r="F15" s="236" t="s">
        <v>476</v>
      </c>
      <c r="G15" s="266" t="s">
        <v>155</v>
      </c>
      <c r="H15" s="303"/>
    </row>
    <row r="16" spans="1:8" x14ac:dyDescent="0.25">
      <c r="A16" s="150">
        <v>1.2</v>
      </c>
      <c r="B16" s="10" t="s">
        <v>16</v>
      </c>
      <c r="C16" s="298"/>
      <c r="D16" s="337"/>
      <c r="E16" s="338"/>
      <c r="F16" s="237"/>
      <c r="G16" s="267"/>
      <c r="H16" s="303"/>
    </row>
    <row r="17" spans="1:8" ht="30" x14ac:dyDescent="0.25">
      <c r="A17" s="150">
        <v>1.3</v>
      </c>
      <c r="B17" s="9" t="s">
        <v>17</v>
      </c>
      <c r="C17" s="298"/>
      <c r="D17" s="337"/>
      <c r="E17" s="338"/>
      <c r="F17" s="237"/>
      <c r="G17" s="267"/>
      <c r="H17" s="303"/>
    </row>
    <row r="18" spans="1:8" ht="60" x14ac:dyDescent="0.25">
      <c r="A18" s="150">
        <v>1.4</v>
      </c>
      <c r="B18" s="9" t="s">
        <v>18</v>
      </c>
      <c r="C18" s="298"/>
      <c r="D18" s="337"/>
      <c r="E18" s="338"/>
      <c r="F18" s="237"/>
      <c r="G18" s="267"/>
      <c r="H18" s="303"/>
    </row>
    <row r="19" spans="1:8" ht="105" x14ac:dyDescent="0.25">
      <c r="A19" s="150">
        <v>1.5</v>
      </c>
      <c r="B19" s="9" t="s">
        <v>19</v>
      </c>
      <c r="C19" s="298"/>
      <c r="D19" s="337"/>
      <c r="E19" s="338"/>
      <c r="F19" s="237"/>
      <c r="G19" s="267"/>
      <c r="H19" s="303"/>
    </row>
    <row r="20" spans="1:8" ht="30" x14ac:dyDescent="0.25">
      <c r="A20" s="150">
        <v>1.6</v>
      </c>
      <c r="B20" s="11" t="s">
        <v>20</v>
      </c>
      <c r="C20" s="298"/>
      <c r="D20" s="337"/>
      <c r="E20" s="338"/>
      <c r="F20" s="237"/>
      <c r="G20" s="267"/>
      <c r="H20" s="303"/>
    </row>
    <row r="21" spans="1:8" ht="45.75" thickBot="1" x14ac:dyDescent="0.3">
      <c r="A21" s="157">
        <v>1.7</v>
      </c>
      <c r="B21" s="13" t="s">
        <v>21</v>
      </c>
      <c r="C21" s="299"/>
      <c r="D21" s="339"/>
      <c r="E21" s="340"/>
      <c r="F21" s="341"/>
      <c r="G21" s="268"/>
      <c r="H21" s="294"/>
    </row>
    <row r="22" spans="1:8" ht="39" customHeight="1" x14ac:dyDescent="0.25">
      <c r="A22" s="29">
        <v>2</v>
      </c>
      <c r="B22" s="30" t="s">
        <v>69</v>
      </c>
      <c r="C22" s="330" t="s">
        <v>11</v>
      </c>
      <c r="D22" s="331"/>
      <c r="E22" s="332"/>
      <c r="F22" s="153" t="s">
        <v>12</v>
      </c>
      <c r="G22" s="36" t="s">
        <v>64</v>
      </c>
      <c r="H22" s="41" t="s">
        <v>13</v>
      </c>
    </row>
    <row r="23" spans="1:8" ht="45.75" customHeight="1" x14ac:dyDescent="0.25">
      <c r="A23" s="150"/>
      <c r="B23" s="11" t="s">
        <v>22</v>
      </c>
      <c r="C23" s="304" t="s">
        <v>93</v>
      </c>
      <c r="D23" s="343"/>
      <c r="E23" s="344"/>
      <c r="F23" s="307" t="s">
        <v>93</v>
      </c>
      <c r="G23" s="280" t="s">
        <v>93</v>
      </c>
      <c r="H23" s="291"/>
    </row>
    <row r="24" spans="1:8" ht="50.25" customHeight="1" x14ac:dyDescent="0.25">
      <c r="A24" s="150">
        <v>2.2000000000000002</v>
      </c>
      <c r="B24" s="11" t="s">
        <v>70</v>
      </c>
      <c r="C24" s="305"/>
      <c r="D24" s="345"/>
      <c r="E24" s="346"/>
      <c r="F24" s="308"/>
      <c r="G24" s="273"/>
      <c r="H24" s="291"/>
    </row>
    <row r="25" spans="1:8" ht="114.75" customHeight="1" x14ac:dyDescent="0.25">
      <c r="A25" s="150">
        <v>2.2999999999999998</v>
      </c>
      <c r="B25" s="11" t="s">
        <v>23</v>
      </c>
      <c r="C25" s="305"/>
      <c r="D25" s="345"/>
      <c r="E25" s="346"/>
      <c r="F25" s="308"/>
      <c r="G25" s="273"/>
      <c r="H25" s="291"/>
    </row>
    <row r="26" spans="1:8" ht="42" customHeight="1" thickBot="1" x14ac:dyDescent="0.3">
      <c r="A26" s="157">
        <v>2.4</v>
      </c>
      <c r="B26" s="13" t="s">
        <v>24</v>
      </c>
      <c r="C26" s="306"/>
      <c r="D26" s="347"/>
      <c r="E26" s="348"/>
      <c r="F26" s="309"/>
      <c r="G26" s="274"/>
      <c r="H26" s="292"/>
    </row>
    <row r="27" spans="1:8" ht="63" customHeight="1" thickBot="1" x14ac:dyDescent="0.3">
      <c r="A27" s="229">
        <v>3</v>
      </c>
      <c r="B27" s="240" t="s">
        <v>25</v>
      </c>
      <c r="C27" s="290" t="str">
        <f>+C10</f>
        <v>CONSULTORES TÉCNICOS Y ECONÓMICOS SA</v>
      </c>
      <c r="D27" s="447"/>
      <c r="E27" s="447"/>
      <c r="F27" s="279"/>
      <c r="G27" s="252" t="s">
        <v>64</v>
      </c>
      <c r="H27" s="252" t="s">
        <v>13</v>
      </c>
    </row>
    <row r="28" spans="1:8" x14ac:dyDescent="0.25">
      <c r="A28" s="230"/>
      <c r="B28" s="241"/>
      <c r="C28" s="355" t="s">
        <v>11</v>
      </c>
      <c r="D28" s="480"/>
      <c r="E28" s="356"/>
      <c r="F28" s="153" t="s">
        <v>12</v>
      </c>
      <c r="G28" s="253"/>
      <c r="H28" s="253"/>
    </row>
    <row r="29" spans="1:8" ht="47.25" customHeight="1" x14ac:dyDescent="0.25">
      <c r="A29" s="150" t="s">
        <v>26</v>
      </c>
      <c r="B29" s="9" t="s">
        <v>15</v>
      </c>
      <c r="C29" s="493" t="s">
        <v>93</v>
      </c>
      <c r="D29" s="481"/>
      <c r="E29" s="512"/>
      <c r="F29" s="140" t="s">
        <v>458</v>
      </c>
      <c r="G29" s="266"/>
      <c r="H29" s="293"/>
    </row>
    <row r="30" spans="1:8" ht="30.75" thickBot="1" x14ac:dyDescent="0.3">
      <c r="A30" s="157" t="s">
        <v>27</v>
      </c>
      <c r="B30" s="13" t="s">
        <v>28</v>
      </c>
      <c r="C30" s="540" t="s">
        <v>93</v>
      </c>
      <c r="D30" s="494"/>
      <c r="E30" s="620"/>
      <c r="F30" s="144" t="s">
        <v>93</v>
      </c>
      <c r="G30" s="268"/>
      <c r="H30" s="294"/>
    </row>
    <row r="31" spans="1:8" ht="33" customHeight="1" thickBot="1" x14ac:dyDescent="0.3">
      <c r="A31" s="229">
        <v>4</v>
      </c>
      <c r="B31" s="288" t="s">
        <v>29</v>
      </c>
      <c r="C31" s="290" t="str">
        <f>+C10</f>
        <v>CONSULTORES TÉCNICOS Y ECONÓMICOS SA</v>
      </c>
      <c r="D31" s="447"/>
      <c r="E31" s="447"/>
      <c r="F31" s="279"/>
      <c r="G31" s="252" t="s">
        <v>64</v>
      </c>
      <c r="H31" s="252" t="s">
        <v>13</v>
      </c>
    </row>
    <row r="32" spans="1:8" ht="33" customHeight="1" x14ac:dyDescent="0.25">
      <c r="A32" s="230"/>
      <c r="B32" s="289"/>
      <c r="C32" s="355" t="s">
        <v>11</v>
      </c>
      <c r="D32" s="480"/>
      <c r="E32" s="356"/>
      <c r="F32" s="153" t="s">
        <v>12</v>
      </c>
      <c r="G32" s="253"/>
      <c r="H32" s="253"/>
    </row>
    <row r="33" spans="1:8" ht="47.25" customHeight="1" x14ac:dyDescent="0.25">
      <c r="A33" s="150"/>
      <c r="B33" s="11" t="s">
        <v>143</v>
      </c>
      <c r="C33" s="542" t="s">
        <v>82</v>
      </c>
      <c r="D33" s="543"/>
      <c r="E33" s="544"/>
      <c r="F33" s="697" t="s">
        <v>482</v>
      </c>
      <c r="G33" s="525" t="s">
        <v>155</v>
      </c>
      <c r="H33" s="303"/>
    </row>
    <row r="34" spans="1:8" ht="30" x14ac:dyDescent="0.25">
      <c r="A34" s="150">
        <v>4.2</v>
      </c>
      <c r="B34" s="11" t="s">
        <v>30</v>
      </c>
      <c r="C34" s="545" t="s">
        <v>82</v>
      </c>
      <c r="D34" s="546"/>
      <c r="E34" s="547"/>
      <c r="F34" s="698"/>
      <c r="G34" s="526"/>
      <c r="H34" s="303"/>
    </row>
    <row r="35" spans="1:8" ht="30.75" thickBot="1" x14ac:dyDescent="0.3">
      <c r="A35" s="157">
        <v>4.3</v>
      </c>
      <c r="B35" s="13" t="s">
        <v>65</v>
      </c>
      <c r="C35" s="548" t="s">
        <v>481</v>
      </c>
      <c r="D35" s="549"/>
      <c r="E35" s="550"/>
      <c r="F35" s="699"/>
      <c r="G35" s="527"/>
      <c r="H35" s="294"/>
    </row>
    <row r="36" spans="1:8" ht="30" customHeight="1" thickBot="1" x14ac:dyDescent="0.3">
      <c r="A36" s="229">
        <v>5</v>
      </c>
      <c r="B36" s="231" t="s">
        <v>31</v>
      </c>
      <c r="C36" s="286" t="str">
        <f>+C10</f>
        <v>CONSULTORES TÉCNICOS Y ECONÓMICOS SA</v>
      </c>
      <c r="D36" s="504"/>
      <c r="E36" s="504"/>
      <c r="F36" s="287"/>
      <c r="G36" s="252" t="s">
        <v>64</v>
      </c>
      <c r="H36" s="252" t="s">
        <v>13</v>
      </c>
    </row>
    <row r="37" spans="1:8" ht="27" customHeight="1" thickBot="1" x14ac:dyDescent="0.3">
      <c r="A37" s="230"/>
      <c r="B37" s="232"/>
      <c r="C37" s="278" t="s">
        <v>11</v>
      </c>
      <c r="D37" s="447"/>
      <c r="E37" s="342"/>
      <c r="F37" s="44" t="s">
        <v>12</v>
      </c>
      <c r="G37" s="253"/>
      <c r="H37" s="253"/>
    </row>
    <row r="38" spans="1:8" ht="45" customHeight="1" x14ac:dyDescent="0.25">
      <c r="A38" s="150">
        <v>5.0999999999999996</v>
      </c>
      <c r="B38" s="11" t="s">
        <v>143</v>
      </c>
      <c r="C38" s="627" t="s">
        <v>82</v>
      </c>
      <c r="D38" s="628"/>
      <c r="E38" s="629"/>
      <c r="F38" s="686" t="s">
        <v>480</v>
      </c>
      <c r="G38" s="563" t="s">
        <v>155</v>
      </c>
      <c r="H38" s="710"/>
    </row>
    <row r="39" spans="1:8" ht="45" x14ac:dyDescent="0.25">
      <c r="A39" s="150">
        <v>5.2</v>
      </c>
      <c r="B39" s="11" t="s">
        <v>72</v>
      </c>
      <c r="C39" s="298"/>
      <c r="D39" s="337"/>
      <c r="E39" s="338"/>
      <c r="F39" s="687"/>
      <c r="G39" s="564"/>
      <c r="H39" s="711"/>
    </row>
    <row r="40" spans="1:8" ht="45" x14ac:dyDescent="0.25">
      <c r="A40" s="150">
        <v>5.3</v>
      </c>
      <c r="B40" s="19" t="s">
        <v>71</v>
      </c>
      <c r="C40" s="298"/>
      <c r="D40" s="337"/>
      <c r="E40" s="338"/>
      <c r="F40" s="687"/>
      <c r="G40" s="564"/>
      <c r="H40" s="711"/>
    </row>
    <row r="41" spans="1:8" ht="30" x14ac:dyDescent="0.25">
      <c r="A41" s="150">
        <v>5.4</v>
      </c>
      <c r="B41" s="11" t="s">
        <v>32</v>
      </c>
      <c r="C41" s="298"/>
      <c r="D41" s="337"/>
      <c r="E41" s="338"/>
      <c r="F41" s="687"/>
      <c r="G41" s="564"/>
      <c r="H41" s="711"/>
    </row>
    <row r="42" spans="1:8" ht="30.75" thickBot="1" x14ac:dyDescent="0.3">
      <c r="A42" s="157">
        <v>5.5</v>
      </c>
      <c r="B42" s="13" t="s">
        <v>33</v>
      </c>
      <c r="C42" s="299"/>
      <c r="D42" s="339"/>
      <c r="E42" s="340"/>
      <c r="F42" s="688"/>
      <c r="G42" s="565"/>
      <c r="H42" s="712"/>
    </row>
    <row r="43" spans="1:8" ht="30" customHeight="1" thickBot="1" x14ac:dyDescent="0.3">
      <c r="A43" s="229">
        <v>6</v>
      </c>
      <c r="B43" s="231" t="s">
        <v>34</v>
      </c>
      <c r="C43" s="286" t="str">
        <f>+C10</f>
        <v>CONSULTORES TÉCNICOS Y ECONÓMICOS SA</v>
      </c>
      <c r="D43" s="504"/>
      <c r="E43" s="504">
        <f>+E10</f>
        <v>0</v>
      </c>
      <c r="F43" s="287"/>
      <c r="G43" s="252" t="s">
        <v>64</v>
      </c>
      <c r="H43" s="252"/>
    </row>
    <row r="44" spans="1:8" ht="30" customHeight="1" thickBot="1" x14ac:dyDescent="0.3">
      <c r="A44" s="230"/>
      <c r="B44" s="232"/>
      <c r="C44" s="278" t="s">
        <v>11</v>
      </c>
      <c r="D44" s="447" t="s">
        <v>12</v>
      </c>
      <c r="E44" s="342" t="s">
        <v>11</v>
      </c>
      <c r="F44" s="44" t="s">
        <v>12</v>
      </c>
      <c r="G44" s="253"/>
      <c r="H44" s="253"/>
    </row>
    <row r="45" spans="1:8" ht="45" x14ac:dyDescent="0.25">
      <c r="A45" s="150">
        <v>6.1</v>
      </c>
      <c r="B45" s="11" t="s">
        <v>35</v>
      </c>
      <c r="C45" s="627" t="s">
        <v>93</v>
      </c>
      <c r="D45" s="628" t="s">
        <v>93</v>
      </c>
      <c r="E45" s="629" t="s">
        <v>441</v>
      </c>
      <c r="F45" s="541" t="s">
        <v>93</v>
      </c>
      <c r="G45" s="266" t="s">
        <v>93</v>
      </c>
      <c r="H45" s="38"/>
    </row>
    <row r="46" spans="1:8" ht="45" x14ac:dyDescent="0.25">
      <c r="A46" s="150">
        <v>6.2</v>
      </c>
      <c r="B46" s="11" t="s">
        <v>36</v>
      </c>
      <c r="C46" s="298"/>
      <c r="D46" s="337"/>
      <c r="E46" s="338"/>
      <c r="F46" s="237"/>
      <c r="G46" s="267"/>
      <c r="H46" s="38"/>
    </row>
    <row r="47" spans="1:8" ht="60" x14ac:dyDescent="0.25">
      <c r="A47" s="150">
        <v>6.3</v>
      </c>
      <c r="B47" s="11" t="s">
        <v>37</v>
      </c>
      <c r="C47" s="298"/>
      <c r="D47" s="337"/>
      <c r="E47" s="338"/>
      <c r="F47" s="237"/>
      <c r="G47" s="267"/>
      <c r="H47" s="38"/>
    </row>
    <row r="48" spans="1:8" ht="75.75" thickBot="1" x14ac:dyDescent="0.3">
      <c r="A48" s="150">
        <v>6.4</v>
      </c>
      <c r="B48" s="13" t="s">
        <v>38</v>
      </c>
      <c r="C48" s="298"/>
      <c r="D48" s="337"/>
      <c r="E48" s="338"/>
      <c r="F48" s="341"/>
      <c r="G48" s="268"/>
      <c r="H48" s="39"/>
    </row>
    <row r="49" spans="1:9" ht="30" customHeight="1" thickBot="1" x14ac:dyDescent="0.3">
      <c r="A49" s="229">
        <v>7</v>
      </c>
      <c r="B49" s="240" t="s">
        <v>39</v>
      </c>
      <c r="C49" s="286" t="str">
        <f>+C10</f>
        <v>CONSULTORES TÉCNICOS Y ECONÓMICOS SA</v>
      </c>
      <c r="D49" s="504"/>
      <c r="E49" s="504">
        <f>+E10</f>
        <v>0</v>
      </c>
      <c r="F49" s="287"/>
      <c r="G49" s="252" t="s">
        <v>64</v>
      </c>
      <c r="H49" s="252" t="s">
        <v>13</v>
      </c>
    </row>
    <row r="50" spans="1:9" ht="29.25" customHeight="1" thickBot="1" x14ac:dyDescent="0.3">
      <c r="A50" s="230"/>
      <c r="B50" s="241"/>
      <c r="C50" s="278" t="s">
        <v>11</v>
      </c>
      <c r="D50" s="447" t="s">
        <v>12</v>
      </c>
      <c r="E50" s="342" t="s">
        <v>11</v>
      </c>
      <c r="F50" s="44" t="s">
        <v>12</v>
      </c>
      <c r="G50" s="253"/>
      <c r="H50" s="253"/>
    </row>
    <row r="51" spans="1:9" ht="30" x14ac:dyDescent="0.25">
      <c r="A51" s="150">
        <v>7.1</v>
      </c>
      <c r="B51" s="11" t="s">
        <v>40</v>
      </c>
      <c r="C51" s="627" t="s">
        <v>82</v>
      </c>
      <c r="D51" s="628">
        <v>223</v>
      </c>
      <c r="E51" s="629" t="s">
        <v>82</v>
      </c>
      <c r="F51" s="541">
        <v>92</v>
      </c>
      <c r="G51" s="266" t="s">
        <v>155</v>
      </c>
      <c r="H51" s="34"/>
    </row>
    <row r="52" spans="1:9" ht="45" x14ac:dyDescent="0.25">
      <c r="A52" s="150">
        <v>7.2</v>
      </c>
      <c r="B52" s="11" t="s">
        <v>41</v>
      </c>
      <c r="C52" s="298"/>
      <c r="D52" s="337"/>
      <c r="E52" s="338"/>
      <c r="F52" s="237"/>
      <c r="G52" s="267"/>
      <c r="H52" s="34"/>
    </row>
    <row r="53" spans="1:9" ht="60.75" thickBot="1" x14ac:dyDescent="0.3">
      <c r="A53" s="157">
        <v>7.3</v>
      </c>
      <c r="B53" s="13" t="s">
        <v>42</v>
      </c>
      <c r="C53" s="298"/>
      <c r="D53" s="337"/>
      <c r="E53" s="338"/>
      <c r="F53" s="341"/>
      <c r="G53" s="268"/>
      <c r="H53" s="35"/>
    </row>
    <row r="54" spans="1:9" x14ac:dyDescent="0.25">
      <c r="A54" s="29">
        <v>8</v>
      </c>
      <c r="B54" s="49" t="s">
        <v>43</v>
      </c>
      <c r="C54" s="330" t="s">
        <v>11</v>
      </c>
      <c r="D54" s="331"/>
      <c r="E54" s="332"/>
      <c r="F54" s="153" t="s">
        <v>12</v>
      </c>
      <c r="G54" s="36" t="s">
        <v>64</v>
      </c>
      <c r="H54" s="40" t="s">
        <v>13</v>
      </c>
    </row>
    <row r="55" spans="1:9" x14ac:dyDescent="0.25">
      <c r="A55" s="150">
        <v>8.1</v>
      </c>
      <c r="B55" s="11" t="s">
        <v>44</v>
      </c>
      <c r="C55" s="716" t="s">
        <v>440</v>
      </c>
      <c r="D55" s="717"/>
      <c r="E55" s="718"/>
      <c r="F55" s="694" t="s">
        <v>479</v>
      </c>
      <c r="G55" s="705" t="s">
        <v>155</v>
      </c>
      <c r="H55" s="720"/>
    </row>
    <row r="56" spans="1:9" x14ac:dyDescent="0.25">
      <c r="A56" s="150">
        <v>8.1999999999999993</v>
      </c>
      <c r="B56" s="11" t="s">
        <v>45</v>
      </c>
      <c r="C56" s="716" t="s">
        <v>100</v>
      </c>
      <c r="D56" s="717"/>
      <c r="E56" s="718"/>
      <c r="F56" s="695"/>
      <c r="G56" s="705"/>
      <c r="H56" s="708"/>
    </row>
    <row r="57" spans="1:9" ht="30" x14ac:dyDescent="0.25">
      <c r="A57" s="150">
        <v>8.3000000000000007</v>
      </c>
      <c r="B57" s="11" t="s">
        <v>46</v>
      </c>
      <c r="C57" s="692" t="s">
        <v>82</v>
      </c>
      <c r="D57" s="692"/>
      <c r="E57" s="692"/>
      <c r="F57" s="695"/>
      <c r="G57" s="705"/>
      <c r="H57" s="708"/>
    </row>
    <row r="58" spans="1:9" ht="45" x14ac:dyDescent="0.25">
      <c r="A58" s="150">
        <v>8.4</v>
      </c>
      <c r="B58" s="11" t="s">
        <v>47</v>
      </c>
      <c r="C58" s="692" t="s">
        <v>82</v>
      </c>
      <c r="D58" s="692"/>
      <c r="E58" s="692"/>
      <c r="F58" s="695"/>
      <c r="G58" s="705"/>
      <c r="H58" s="708"/>
    </row>
    <row r="59" spans="1:9" ht="45" customHeight="1" x14ac:dyDescent="0.25">
      <c r="A59" s="150">
        <v>8.5</v>
      </c>
      <c r="B59" s="11" t="s">
        <v>73</v>
      </c>
      <c r="C59" s="692" t="s">
        <v>82</v>
      </c>
      <c r="D59" s="692"/>
      <c r="E59" s="692"/>
      <c r="F59" s="695"/>
      <c r="G59" s="705"/>
      <c r="H59" s="708"/>
    </row>
    <row r="60" spans="1:9" x14ac:dyDescent="0.25">
      <c r="A60" s="150">
        <v>8.6</v>
      </c>
      <c r="B60" s="11" t="s">
        <v>49</v>
      </c>
      <c r="C60" s="692" t="s">
        <v>82</v>
      </c>
      <c r="D60" s="692"/>
      <c r="E60" s="692"/>
      <c r="F60" s="695"/>
      <c r="G60" s="705"/>
      <c r="H60" s="708"/>
    </row>
    <row r="61" spans="1:9" ht="45" x14ac:dyDescent="0.25">
      <c r="A61" s="150">
        <v>8.6999999999999993</v>
      </c>
      <c r="B61" s="11" t="s">
        <v>74</v>
      </c>
      <c r="C61" s="692" t="s">
        <v>82</v>
      </c>
      <c r="D61" s="692"/>
      <c r="E61" s="692"/>
      <c r="F61" s="695"/>
      <c r="G61" s="705"/>
      <c r="H61" s="708"/>
      <c r="I61" s="20"/>
    </row>
    <row r="62" spans="1:9" ht="31.5" customHeight="1" x14ac:dyDescent="0.3">
      <c r="A62" s="150">
        <v>8.8000000000000007</v>
      </c>
      <c r="B62" s="21" t="s">
        <v>50</v>
      </c>
      <c r="C62" s="692" t="s">
        <v>82</v>
      </c>
      <c r="D62" s="692"/>
      <c r="E62" s="692"/>
      <c r="F62" s="695"/>
      <c r="G62" s="705"/>
      <c r="H62" s="708"/>
      <c r="I62" s="22"/>
    </row>
    <row r="63" spans="1:9" ht="16.5" x14ac:dyDescent="0.3">
      <c r="A63" s="23" t="s">
        <v>438</v>
      </c>
      <c r="B63" s="11" t="s">
        <v>51</v>
      </c>
      <c r="C63" s="716" t="s">
        <v>82</v>
      </c>
      <c r="D63" s="717"/>
      <c r="E63" s="718"/>
      <c r="F63" s="695"/>
      <c r="G63" s="705"/>
      <c r="H63" s="708"/>
      <c r="I63" s="22"/>
    </row>
    <row r="64" spans="1:9" ht="45.75" thickBot="1" x14ac:dyDescent="0.3">
      <c r="A64" s="23" t="s">
        <v>66</v>
      </c>
      <c r="B64" s="13" t="s">
        <v>75</v>
      </c>
      <c r="C64" s="523" t="s">
        <v>82</v>
      </c>
      <c r="D64" s="523"/>
      <c r="E64" s="523"/>
      <c r="F64" s="725"/>
      <c r="G64" s="705"/>
      <c r="H64" s="709"/>
      <c r="I64" s="24"/>
    </row>
    <row r="65" spans="1:8" ht="30" customHeight="1" thickBot="1" x14ac:dyDescent="0.3">
      <c r="A65" s="229">
        <v>9</v>
      </c>
      <c r="B65" s="240" t="s">
        <v>52</v>
      </c>
      <c r="C65" s="286" t="str">
        <f>+C10</f>
        <v>CONSULTORES TÉCNICOS Y ECONÓMICOS SA</v>
      </c>
      <c r="D65" s="504"/>
      <c r="E65" s="504">
        <f>+E10</f>
        <v>0</v>
      </c>
      <c r="F65" s="287"/>
      <c r="G65" s="700" t="s">
        <v>64</v>
      </c>
      <c r="H65" s="252" t="s">
        <v>13</v>
      </c>
    </row>
    <row r="66" spans="1:8" ht="30" customHeight="1" thickBot="1" x14ac:dyDescent="0.3">
      <c r="A66" s="230"/>
      <c r="B66" s="241"/>
      <c r="C66" s="278" t="s">
        <v>11</v>
      </c>
      <c r="D66" s="447" t="s">
        <v>12</v>
      </c>
      <c r="E66" s="342" t="s">
        <v>11</v>
      </c>
      <c r="F66" s="44" t="s">
        <v>12</v>
      </c>
      <c r="G66" s="253"/>
      <c r="H66" s="253"/>
    </row>
    <row r="67" spans="1:8" ht="30" x14ac:dyDescent="0.25">
      <c r="A67" s="150">
        <v>9.1</v>
      </c>
      <c r="B67" s="200" t="s">
        <v>53</v>
      </c>
      <c r="C67" s="627" t="s">
        <v>82</v>
      </c>
      <c r="D67" s="628">
        <v>230</v>
      </c>
      <c r="E67" s="629" t="s">
        <v>93</v>
      </c>
      <c r="F67" s="541">
        <v>97</v>
      </c>
      <c r="G67" s="267" t="s">
        <v>155</v>
      </c>
      <c r="H67" s="303"/>
    </row>
    <row r="68" spans="1:8" ht="15.75" thickBot="1" x14ac:dyDescent="0.3">
      <c r="A68" s="150">
        <v>9.1999999999999993</v>
      </c>
      <c r="B68" s="199" t="s">
        <v>16</v>
      </c>
      <c r="C68" s="298"/>
      <c r="D68" s="337"/>
      <c r="E68" s="338"/>
      <c r="F68" s="238"/>
      <c r="G68" s="267"/>
      <c r="H68" s="303"/>
    </row>
    <row r="69" spans="1:8" ht="60.75" thickBot="1" x14ac:dyDescent="0.3">
      <c r="A69" s="157">
        <v>9.3000000000000007</v>
      </c>
      <c r="B69" s="25" t="s">
        <v>54</v>
      </c>
      <c r="C69" s="627" t="s">
        <v>82</v>
      </c>
      <c r="D69" s="628">
        <v>229</v>
      </c>
      <c r="E69" s="629" t="s">
        <v>93</v>
      </c>
      <c r="F69" s="144">
        <v>99</v>
      </c>
      <c r="G69" s="268"/>
      <c r="H69" s="294"/>
    </row>
    <row r="70" spans="1:8" ht="30" customHeight="1" thickBot="1" x14ac:dyDescent="0.3">
      <c r="A70" s="229">
        <v>10</v>
      </c>
      <c r="B70" s="240" t="s">
        <v>55</v>
      </c>
      <c r="C70" s="286" t="str">
        <f>+C10</f>
        <v>CONSULTORES TÉCNICOS Y ECONÓMICOS SA</v>
      </c>
      <c r="D70" s="504"/>
      <c r="E70" s="504">
        <f>+E10</f>
        <v>0</v>
      </c>
      <c r="F70" s="287"/>
      <c r="G70" s="252" t="s">
        <v>64</v>
      </c>
      <c r="H70" s="252" t="s">
        <v>13</v>
      </c>
    </row>
    <row r="71" spans="1:8" ht="30" customHeight="1" thickBot="1" x14ac:dyDescent="0.3">
      <c r="A71" s="230"/>
      <c r="B71" s="241"/>
      <c r="C71" s="278" t="s">
        <v>11</v>
      </c>
      <c r="D71" s="447" t="s">
        <v>12</v>
      </c>
      <c r="E71" s="342" t="s">
        <v>11</v>
      </c>
      <c r="F71" s="44" t="s">
        <v>12</v>
      </c>
      <c r="G71" s="253"/>
      <c r="H71" s="253"/>
    </row>
    <row r="72" spans="1:8" ht="30.75" thickBot="1" x14ac:dyDescent="0.3">
      <c r="A72" s="157">
        <v>10.1</v>
      </c>
      <c r="B72" s="13" t="s">
        <v>56</v>
      </c>
      <c r="C72" s="627" t="s">
        <v>93</v>
      </c>
      <c r="D72" s="628" t="s">
        <v>93</v>
      </c>
      <c r="E72" s="629" t="s">
        <v>93</v>
      </c>
      <c r="F72" s="144" t="s">
        <v>93</v>
      </c>
      <c r="G72" s="35"/>
      <c r="H72" s="39"/>
    </row>
    <row r="73" spans="1:8" ht="30" customHeight="1" thickBot="1" x14ac:dyDescent="0.3">
      <c r="A73" s="229">
        <v>11</v>
      </c>
      <c r="B73" s="240" t="s">
        <v>57</v>
      </c>
      <c r="C73" s="286" t="str">
        <f>+C10</f>
        <v>CONSULTORES TÉCNICOS Y ECONÓMICOS SA</v>
      </c>
      <c r="D73" s="504"/>
      <c r="E73" s="504">
        <f>+E10</f>
        <v>0</v>
      </c>
      <c r="F73" s="287"/>
      <c r="G73" s="252" t="s">
        <v>64</v>
      </c>
      <c r="H73" s="252" t="s">
        <v>13</v>
      </c>
    </row>
    <row r="74" spans="1:8" ht="30" customHeight="1" thickBot="1" x14ac:dyDescent="0.3">
      <c r="A74" s="230"/>
      <c r="B74" s="241"/>
      <c r="C74" s="278" t="s">
        <v>11</v>
      </c>
      <c r="D74" s="447" t="s">
        <v>12</v>
      </c>
      <c r="E74" s="342" t="s">
        <v>11</v>
      </c>
      <c r="F74" s="44" t="s">
        <v>12</v>
      </c>
      <c r="G74" s="253"/>
      <c r="H74" s="253"/>
    </row>
    <row r="75" spans="1:8" ht="30.75" thickBot="1" x14ac:dyDescent="0.3">
      <c r="A75" s="157">
        <v>11.1</v>
      </c>
      <c r="B75" s="55" t="s">
        <v>76</v>
      </c>
      <c r="C75" s="627" t="s">
        <v>93</v>
      </c>
      <c r="D75" s="628" t="s">
        <v>93</v>
      </c>
      <c r="E75" s="629" t="s">
        <v>93</v>
      </c>
      <c r="F75" s="144" t="s">
        <v>93</v>
      </c>
      <c r="G75" s="35"/>
      <c r="H75" s="39"/>
    </row>
    <row r="76" spans="1:8" ht="30" customHeight="1" thickBot="1" x14ac:dyDescent="0.3">
      <c r="A76" s="229">
        <v>12</v>
      </c>
      <c r="B76" s="231" t="s">
        <v>58</v>
      </c>
      <c r="C76" s="286" t="str">
        <f>+C10</f>
        <v>CONSULTORES TÉCNICOS Y ECONÓMICOS SA</v>
      </c>
      <c r="D76" s="504"/>
      <c r="E76" s="504">
        <f>+E10</f>
        <v>0</v>
      </c>
      <c r="F76" s="287"/>
      <c r="G76" s="250" t="s">
        <v>64</v>
      </c>
      <c r="H76" s="252" t="s">
        <v>13</v>
      </c>
    </row>
    <row r="77" spans="1:8" ht="30" customHeight="1" x14ac:dyDescent="0.25">
      <c r="A77" s="230"/>
      <c r="B77" s="232"/>
      <c r="C77" s="678" t="s">
        <v>11</v>
      </c>
      <c r="D77" s="377"/>
      <c r="E77" s="377" t="s">
        <v>11</v>
      </c>
      <c r="F77" s="377"/>
      <c r="G77" s="724"/>
      <c r="H77" s="253"/>
    </row>
    <row r="78" spans="1:8" ht="45" x14ac:dyDescent="0.25">
      <c r="A78" s="150">
        <v>12.1</v>
      </c>
      <c r="B78" s="53" t="s">
        <v>59</v>
      </c>
      <c r="C78" s="394" t="s">
        <v>93</v>
      </c>
      <c r="D78" s="394"/>
      <c r="E78" s="394" t="s">
        <v>93</v>
      </c>
      <c r="F78" s="394"/>
      <c r="G78" s="142" t="s">
        <v>93</v>
      </c>
      <c r="H78" s="198"/>
    </row>
    <row r="79" spans="1:8" ht="31.5" customHeight="1" x14ac:dyDescent="0.25">
      <c r="A79" s="150">
        <v>12.2</v>
      </c>
      <c r="B79" s="53" t="s">
        <v>60</v>
      </c>
      <c r="C79" s="394" t="s">
        <v>93</v>
      </c>
      <c r="D79" s="394"/>
      <c r="E79" s="394" t="s">
        <v>93</v>
      </c>
      <c r="F79" s="394"/>
      <c r="G79" s="142" t="s">
        <v>93</v>
      </c>
      <c r="H79" s="198"/>
    </row>
    <row r="80" spans="1:8" ht="30.75" thickBot="1" x14ac:dyDescent="0.3">
      <c r="A80" s="26">
        <v>12.3</v>
      </c>
      <c r="B80" s="54" t="s">
        <v>61</v>
      </c>
      <c r="C80" s="394" t="s">
        <v>93</v>
      </c>
      <c r="D80" s="394"/>
      <c r="E80" s="394"/>
      <c r="F80" s="394"/>
      <c r="G80" s="142" t="s">
        <v>93</v>
      </c>
      <c r="H80" s="197"/>
    </row>
    <row r="81" spans="1:8" ht="19.5" thickBot="1" x14ac:dyDescent="0.3">
      <c r="A81" s="242" t="s">
        <v>62</v>
      </c>
      <c r="B81" s="243"/>
      <c r="C81" s="721" t="s">
        <v>155</v>
      </c>
      <c r="D81" s="722"/>
      <c r="E81" s="722"/>
      <c r="F81" s="722"/>
      <c r="G81" s="723"/>
      <c r="H81" s="51"/>
    </row>
  </sheetData>
  <mergeCells count="117">
    <mergeCell ref="A1:H2"/>
    <mergeCell ref="A4:H5"/>
    <mergeCell ref="C8:G8"/>
    <mergeCell ref="C9:G9"/>
    <mergeCell ref="C10:F10"/>
    <mergeCell ref="C11:F11"/>
    <mergeCell ref="H23:H26"/>
    <mergeCell ref="A27:A28"/>
    <mergeCell ref="B27:B28"/>
    <mergeCell ref="C27:F27"/>
    <mergeCell ref="G27:G28"/>
    <mergeCell ref="H27:H28"/>
    <mergeCell ref="C28:E28"/>
    <mergeCell ref="C32:E32"/>
    <mergeCell ref="C12:F12"/>
    <mergeCell ref="C14:E14"/>
    <mergeCell ref="C15:E21"/>
    <mergeCell ref="F15:F21"/>
    <mergeCell ref="G15:G21"/>
    <mergeCell ref="C22:E22"/>
    <mergeCell ref="C23:E26"/>
    <mergeCell ref="F23:F26"/>
    <mergeCell ref="G23:G26"/>
    <mergeCell ref="H15:H21"/>
    <mergeCell ref="C29:E29"/>
    <mergeCell ref="G29:G30"/>
    <mergeCell ref="H29:H30"/>
    <mergeCell ref="C30:E30"/>
    <mergeCell ref="A31:A32"/>
    <mergeCell ref="B31:B32"/>
    <mergeCell ref="C31:F31"/>
    <mergeCell ref="G31:G32"/>
    <mergeCell ref="H31:H32"/>
    <mergeCell ref="A36:A37"/>
    <mergeCell ref="B36:B37"/>
    <mergeCell ref="C36:F36"/>
    <mergeCell ref="G36:G37"/>
    <mergeCell ref="H36:H37"/>
    <mergeCell ref="C37:E37"/>
    <mergeCell ref="C33:E33"/>
    <mergeCell ref="F33:F35"/>
    <mergeCell ref="G33:G35"/>
    <mergeCell ref="H33:H35"/>
    <mergeCell ref="C34:E34"/>
    <mergeCell ref="C35:E35"/>
    <mergeCell ref="A49:A50"/>
    <mergeCell ref="B49:B50"/>
    <mergeCell ref="C49:F49"/>
    <mergeCell ref="G49:G50"/>
    <mergeCell ref="C38:E42"/>
    <mergeCell ref="F38:F42"/>
    <mergeCell ref="G38:G42"/>
    <mergeCell ref="H38:H42"/>
    <mergeCell ref="A43:A44"/>
    <mergeCell ref="B43:B44"/>
    <mergeCell ref="C43:F43"/>
    <mergeCell ref="G43:G44"/>
    <mergeCell ref="H43:H44"/>
    <mergeCell ref="C44:E44"/>
    <mergeCell ref="H49:H50"/>
    <mergeCell ref="C50:E50"/>
    <mergeCell ref="C51:E53"/>
    <mergeCell ref="F51:F53"/>
    <mergeCell ref="G51:G53"/>
    <mergeCell ref="C54:E54"/>
    <mergeCell ref="C45:E48"/>
    <mergeCell ref="F45:F48"/>
    <mergeCell ref="G45:G48"/>
    <mergeCell ref="A70:A71"/>
    <mergeCell ref="B70:B71"/>
    <mergeCell ref="C70:F70"/>
    <mergeCell ref="G70:G71"/>
    <mergeCell ref="H55:H64"/>
    <mergeCell ref="C56:E56"/>
    <mergeCell ref="C57:E57"/>
    <mergeCell ref="C58:E58"/>
    <mergeCell ref="C59:E59"/>
    <mergeCell ref="C60:E60"/>
    <mergeCell ref="A65:A66"/>
    <mergeCell ref="B65:B66"/>
    <mergeCell ref="C65:F65"/>
    <mergeCell ref="C55:E55"/>
    <mergeCell ref="F55:F64"/>
    <mergeCell ref="G55:G64"/>
    <mergeCell ref="C61:E61"/>
    <mergeCell ref="C62:E62"/>
    <mergeCell ref="C63:E63"/>
    <mergeCell ref="C64:E64"/>
    <mergeCell ref="H70:H71"/>
    <mergeCell ref="C71:E71"/>
    <mergeCell ref="G65:G66"/>
    <mergeCell ref="H65:H66"/>
    <mergeCell ref="C66:E66"/>
    <mergeCell ref="C67:E68"/>
    <mergeCell ref="F67:F68"/>
    <mergeCell ref="G67:G69"/>
    <mergeCell ref="H67:H69"/>
    <mergeCell ref="C69:E69"/>
    <mergeCell ref="H76:H77"/>
    <mergeCell ref="C77:F77"/>
    <mergeCell ref="C72:E72"/>
    <mergeCell ref="A73:A74"/>
    <mergeCell ref="B73:B74"/>
    <mergeCell ref="C73:F73"/>
    <mergeCell ref="G73:G74"/>
    <mergeCell ref="H73:H74"/>
    <mergeCell ref="C74:E74"/>
    <mergeCell ref="C78:F78"/>
    <mergeCell ref="C79:F79"/>
    <mergeCell ref="C80:F80"/>
    <mergeCell ref="A81:B81"/>
    <mergeCell ref="C81:G81"/>
    <mergeCell ref="C75:E75"/>
    <mergeCell ref="A76:A77"/>
    <mergeCell ref="B76:B77"/>
    <mergeCell ref="C76:F76"/>
    <mergeCell ref="G76:G77"/>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73" zoomScale="66" zoomScaleNormal="66" workbookViewId="0">
      <selection activeCell="H55" sqref="H55:H69"/>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40</v>
      </c>
      <c r="D8" s="312"/>
      <c r="E8" s="312"/>
      <c r="F8" s="312"/>
      <c r="G8" s="313"/>
    </row>
    <row r="9" spans="1:8" ht="36" customHeight="1" thickBot="1" x14ac:dyDescent="0.3">
      <c r="A9" s="56" t="s">
        <v>3</v>
      </c>
      <c r="B9" s="58" t="s">
        <v>63</v>
      </c>
      <c r="C9" s="317" t="s">
        <v>112</v>
      </c>
      <c r="D9" s="318"/>
      <c r="E9" s="318"/>
      <c r="F9" s="318"/>
      <c r="G9" s="319"/>
    </row>
    <row r="10" spans="1:8" ht="31.5" customHeight="1" thickBot="1" x14ac:dyDescent="0.3">
      <c r="A10" s="56" t="s">
        <v>5</v>
      </c>
      <c r="B10" s="57" t="s">
        <v>478</v>
      </c>
      <c r="C10" s="402" t="s">
        <v>488</v>
      </c>
      <c r="D10" s="443"/>
      <c r="E10" s="443"/>
      <c r="F10" s="403"/>
      <c r="G10" s="5"/>
      <c r="H10" s="6"/>
    </row>
    <row r="11" spans="1:8" ht="15.75" thickBot="1" x14ac:dyDescent="0.3">
      <c r="A11" s="56" t="s">
        <v>7</v>
      </c>
      <c r="B11" s="57" t="s">
        <v>8</v>
      </c>
      <c r="C11" s="295" t="s">
        <v>449</v>
      </c>
      <c r="D11" s="404"/>
      <c r="E11" s="404"/>
      <c r="F11" s="296"/>
    </row>
    <row r="12" spans="1:8" ht="26.25" customHeight="1" thickBot="1" x14ac:dyDescent="0.3">
      <c r="A12" s="56" t="s">
        <v>9</v>
      </c>
      <c r="B12" s="57" t="s">
        <v>10</v>
      </c>
      <c r="C12" s="295" t="s">
        <v>89</v>
      </c>
      <c r="D12" s="404"/>
      <c r="E12" s="404"/>
      <c r="F12" s="296"/>
    </row>
    <row r="13" spans="1:8" ht="15.75" thickBot="1" x14ac:dyDescent="0.3">
      <c r="A13" s="3"/>
      <c r="B13" s="4"/>
      <c r="C13" s="7"/>
      <c r="E13" s="7"/>
    </row>
    <row r="14" spans="1:8" x14ac:dyDescent="0.25">
      <c r="A14" s="29">
        <v>1</v>
      </c>
      <c r="B14" s="33" t="s">
        <v>14</v>
      </c>
      <c r="C14" s="330" t="s">
        <v>11</v>
      </c>
      <c r="D14" s="331"/>
      <c r="E14" s="332"/>
      <c r="F14" s="153" t="s">
        <v>12</v>
      </c>
      <c r="G14" s="36" t="s">
        <v>64</v>
      </c>
      <c r="H14" s="40" t="s">
        <v>13</v>
      </c>
    </row>
    <row r="15" spans="1:8" ht="30" x14ac:dyDescent="0.25">
      <c r="A15" s="150">
        <v>1.1000000000000001</v>
      </c>
      <c r="B15" s="9" t="s">
        <v>15</v>
      </c>
      <c r="C15" s="297" t="s">
        <v>82</v>
      </c>
      <c r="D15" s="335"/>
      <c r="E15" s="336"/>
      <c r="F15" s="236" t="s">
        <v>487</v>
      </c>
      <c r="G15" s="266" t="s">
        <v>155</v>
      </c>
      <c r="H15" s="303"/>
    </row>
    <row r="16" spans="1:8" x14ac:dyDescent="0.25">
      <c r="A16" s="150">
        <v>1.2</v>
      </c>
      <c r="B16" s="10" t="s">
        <v>16</v>
      </c>
      <c r="C16" s="298"/>
      <c r="D16" s="337"/>
      <c r="E16" s="338"/>
      <c r="F16" s="237"/>
      <c r="G16" s="267"/>
      <c r="H16" s="303"/>
    </row>
    <row r="17" spans="1:8" ht="30" x14ac:dyDescent="0.25">
      <c r="A17" s="150">
        <v>1.3</v>
      </c>
      <c r="B17" s="9" t="s">
        <v>17</v>
      </c>
      <c r="C17" s="298"/>
      <c r="D17" s="337"/>
      <c r="E17" s="338"/>
      <c r="F17" s="237"/>
      <c r="G17" s="267"/>
      <c r="H17" s="303"/>
    </row>
    <row r="18" spans="1:8" ht="60" x14ac:dyDescent="0.25">
      <c r="A18" s="150">
        <v>1.4</v>
      </c>
      <c r="B18" s="9" t="s">
        <v>18</v>
      </c>
      <c r="C18" s="298"/>
      <c r="D18" s="337"/>
      <c r="E18" s="338"/>
      <c r="F18" s="237"/>
      <c r="G18" s="267"/>
      <c r="H18" s="303"/>
    </row>
    <row r="19" spans="1:8" ht="105" x14ac:dyDescent="0.25">
      <c r="A19" s="150">
        <v>1.5</v>
      </c>
      <c r="B19" s="9" t="s">
        <v>19</v>
      </c>
      <c r="C19" s="298"/>
      <c r="D19" s="337"/>
      <c r="E19" s="338"/>
      <c r="F19" s="237"/>
      <c r="G19" s="267"/>
      <c r="H19" s="303"/>
    </row>
    <row r="20" spans="1:8" ht="30" x14ac:dyDescent="0.25">
      <c r="A20" s="150">
        <v>1.6</v>
      </c>
      <c r="B20" s="11" t="s">
        <v>20</v>
      </c>
      <c r="C20" s="298"/>
      <c r="D20" s="337"/>
      <c r="E20" s="338"/>
      <c r="F20" s="237"/>
      <c r="G20" s="267"/>
      <c r="H20" s="303"/>
    </row>
    <row r="21" spans="1:8" ht="45.75" thickBot="1" x14ac:dyDescent="0.3">
      <c r="A21" s="157">
        <v>1.7</v>
      </c>
      <c r="B21" s="13" t="s">
        <v>21</v>
      </c>
      <c r="C21" s="299"/>
      <c r="D21" s="339"/>
      <c r="E21" s="340"/>
      <c r="F21" s="341"/>
      <c r="G21" s="268"/>
      <c r="H21" s="294"/>
    </row>
    <row r="22" spans="1:8" ht="39" customHeight="1" x14ac:dyDescent="0.25">
      <c r="A22" s="29">
        <v>2</v>
      </c>
      <c r="B22" s="30" t="s">
        <v>69</v>
      </c>
      <c r="C22" s="330" t="s">
        <v>11</v>
      </c>
      <c r="D22" s="331"/>
      <c r="E22" s="332"/>
      <c r="F22" s="153" t="s">
        <v>12</v>
      </c>
      <c r="G22" s="36" t="s">
        <v>64</v>
      </c>
      <c r="H22" s="41" t="s">
        <v>13</v>
      </c>
    </row>
    <row r="23" spans="1:8" ht="45.75" customHeight="1" x14ac:dyDescent="0.25">
      <c r="A23" s="150"/>
      <c r="B23" s="11" t="s">
        <v>22</v>
      </c>
      <c r="C23" s="304" t="s">
        <v>93</v>
      </c>
      <c r="D23" s="343"/>
      <c r="E23" s="344"/>
      <c r="F23" s="307" t="s">
        <v>93</v>
      </c>
      <c r="G23" s="280" t="s">
        <v>93</v>
      </c>
      <c r="H23" s="291"/>
    </row>
    <row r="24" spans="1:8" ht="50.25" customHeight="1" x14ac:dyDescent="0.25">
      <c r="A24" s="150">
        <v>2.2000000000000002</v>
      </c>
      <c r="B24" s="11" t="s">
        <v>70</v>
      </c>
      <c r="C24" s="305"/>
      <c r="D24" s="345"/>
      <c r="E24" s="346"/>
      <c r="F24" s="308"/>
      <c r="G24" s="273"/>
      <c r="H24" s="291"/>
    </row>
    <row r="25" spans="1:8" ht="114.75" customHeight="1" x14ac:dyDescent="0.25">
      <c r="A25" s="150">
        <v>2.2999999999999998</v>
      </c>
      <c r="B25" s="11" t="s">
        <v>23</v>
      </c>
      <c r="C25" s="305"/>
      <c r="D25" s="345"/>
      <c r="E25" s="346"/>
      <c r="F25" s="308"/>
      <c r="G25" s="273"/>
      <c r="H25" s="291"/>
    </row>
    <row r="26" spans="1:8" ht="42" customHeight="1" thickBot="1" x14ac:dyDescent="0.3">
      <c r="A26" s="157">
        <v>2.4</v>
      </c>
      <c r="B26" s="13" t="s">
        <v>24</v>
      </c>
      <c r="C26" s="306"/>
      <c r="D26" s="347"/>
      <c r="E26" s="348"/>
      <c r="F26" s="309"/>
      <c r="G26" s="274"/>
      <c r="H26" s="292"/>
    </row>
    <row r="27" spans="1:8" ht="63" customHeight="1" thickBot="1" x14ac:dyDescent="0.3">
      <c r="A27" s="229">
        <v>3</v>
      </c>
      <c r="B27" s="240" t="s">
        <v>25</v>
      </c>
      <c r="C27" s="290" t="str">
        <f>+C10</f>
        <v>INTERDISEÑOS INTERNACIONAL SAS</v>
      </c>
      <c r="D27" s="447"/>
      <c r="E27" s="447"/>
      <c r="F27" s="279"/>
      <c r="G27" s="252" t="s">
        <v>64</v>
      </c>
      <c r="H27" s="252" t="s">
        <v>13</v>
      </c>
    </row>
    <row r="28" spans="1:8" x14ac:dyDescent="0.25">
      <c r="A28" s="230"/>
      <c r="B28" s="241"/>
      <c r="C28" s="355" t="s">
        <v>11</v>
      </c>
      <c r="D28" s="480"/>
      <c r="E28" s="356"/>
      <c r="F28" s="153" t="s">
        <v>12</v>
      </c>
      <c r="G28" s="253"/>
      <c r="H28" s="253"/>
    </row>
    <row r="29" spans="1:8" ht="47.25" customHeight="1" x14ac:dyDescent="0.25">
      <c r="A29" s="150" t="s">
        <v>26</v>
      </c>
      <c r="B29" s="9" t="s">
        <v>15</v>
      </c>
      <c r="C29" s="493" t="s">
        <v>93</v>
      </c>
      <c r="D29" s="481"/>
      <c r="E29" s="512"/>
      <c r="F29" s="140" t="s">
        <v>458</v>
      </c>
      <c r="G29" s="266"/>
      <c r="H29" s="293"/>
    </row>
    <row r="30" spans="1:8" ht="30.75" thickBot="1" x14ac:dyDescent="0.3">
      <c r="A30" s="157" t="s">
        <v>27</v>
      </c>
      <c r="B30" s="13" t="s">
        <v>28</v>
      </c>
      <c r="C30" s="540" t="s">
        <v>93</v>
      </c>
      <c r="D30" s="494"/>
      <c r="E30" s="620"/>
      <c r="F30" s="144" t="s">
        <v>93</v>
      </c>
      <c r="G30" s="268"/>
      <c r="H30" s="294"/>
    </row>
    <row r="31" spans="1:8" ht="33" customHeight="1" thickBot="1" x14ac:dyDescent="0.3">
      <c r="A31" s="229">
        <v>4</v>
      </c>
      <c r="B31" s="288" t="s">
        <v>29</v>
      </c>
      <c r="C31" s="290" t="str">
        <f>+C10</f>
        <v>INTERDISEÑOS INTERNACIONAL SAS</v>
      </c>
      <c r="D31" s="447"/>
      <c r="E31" s="447"/>
      <c r="F31" s="279"/>
      <c r="G31" s="252" t="s">
        <v>64</v>
      </c>
      <c r="H31" s="252" t="s">
        <v>13</v>
      </c>
    </row>
    <row r="32" spans="1:8" ht="33" customHeight="1" x14ac:dyDescent="0.25">
      <c r="A32" s="230"/>
      <c r="B32" s="289"/>
      <c r="C32" s="355" t="s">
        <v>11</v>
      </c>
      <c r="D32" s="480"/>
      <c r="E32" s="356"/>
      <c r="F32" s="153" t="s">
        <v>12</v>
      </c>
      <c r="G32" s="253"/>
      <c r="H32" s="253"/>
    </row>
    <row r="33" spans="1:8" ht="47.25" customHeight="1" x14ac:dyDescent="0.25">
      <c r="A33" s="150"/>
      <c r="B33" s="11" t="s">
        <v>143</v>
      </c>
      <c r="C33" s="542" t="s">
        <v>82</v>
      </c>
      <c r="D33" s="543"/>
      <c r="E33" s="544"/>
      <c r="F33" s="697" t="s">
        <v>486</v>
      </c>
      <c r="G33" s="525" t="s">
        <v>155</v>
      </c>
      <c r="H33" s="303"/>
    </row>
    <row r="34" spans="1:8" ht="30" x14ac:dyDescent="0.25">
      <c r="A34" s="150">
        <v>4.2</v>
      </c>
      <c r="B34" s="11" t="s">
        <v>30</v>
      </c>
      <c r="C34" s="545" t="s">
        <v>82</v>
      </c>
      <c r="D34" s="546"/>
      <c r="E34" s="547"/>
      <c r="F34" s="698"/>
      <c r="G34" s="526"/>
      <c r="H34" s="303"/>
    </row>
    <row r="35" spans="1:8" ht="30.75" thickBot="1" x14ac:dyDescent="0.3">
      <c r="A35" s="157">
        <v>4.3</v>
      </c>
      <c r="B35" s="13" t="s">
        <v>65</v>
      </c>
      <c r="C35" s="548" t="s">
        <v>444</v>
      </c>
      <c r="D35" s="549"/>
      <c r="E35" s="550"/>
      <c r="F35" s="699"/>
      <c r="G35" s="527"/>
      <c r="H35" s="294"/>
    </row>
    <row r="36" spans="1:8" ht="30" customHeight="1" thickBot="1" x14ac:dyDescent="0.3">
      <c r="A36" s="229">
        <v>5</v>
      </c>
      <c r="B36" s="231" t="s">
        <v>31</v>
      </c>
      <c r="C36" s="286" t="str">
        <f>+C10</f>
        <v>INTERDISEÑOS INTERNACIONAL SAS</v>
      </c>
      <c r="D36" s="504"/>
      <c r="E36" s="504"/>
      <c r="F36" s="287"/>
      <c r="G36" s="252" t="s">
        <v>64</v>
      </c>
      <c r="H36" s="252" t="s">
        <v>13</v>
      </c>
    </row>
    <row r="37" spans="1:8" ht="27" customHeight="1" thickBot="1" x14ac:dyDescent="0.3">
      <c r="A37" s="230"/>
      <c r="B37" s="232"/>
      <c r="C37" s="278" t="s">
        <v>11</v>
      </c>
      <c r="D37" s="447"/>
      <c r="E37" s="342"/>
      <c r="F37" s="44" t="s">
        <v>12</v>
      </c>
      <c r="G37" s="253"/>
      <c r="H37" s="253"/>
    </row>
    <row r="38" spans="1:8" ht="45" customHeight="1" x14ac:dyDescent="0.25">
      <c r="A38" s="150">
        <v>5.0999999999999996</v>
      </c>
      <c r="B38" s="11" t="s">
        <v>143</v>
      </c>
      <c r="C38" s="627" t="s">
        <v>82</v>
      </c>
      <c r="D38" s="628"/>
      <c r="E38" s="629"/>
      <c r="F38" s="686" t="s">
        <v>485</v>
      </c>
      <c r="G38" s="563" t="s">
        <v>155</v>
      </c>
      <c r="H38" s="710"/>
    </row>
    <row r="39" spans="1:8" ht="45" x14ac:dyDescent="0.25">
      <c r="A39" s="150">
        <v>5.2</v>
      </c>
      <c r="B39" s="11" t="s">
        <v>72</v>
      </c>
      <c r="C39" s="298"/>
      <c r="D39" s="337"/>
      <c r="E39" s="338"/>
      <c r="F39" s="687"/>
      <c r="G39" s="564"/>
      <c r="H39" s="711"/>
    </row>
    <row r="40" spans="1:8" ht="45" x14ac:dyDescent="0.25">
      <c r="A40" s="150">
        <v>5.3</v>
      </c>
      <c r="B40" s="19" t="s">
        <v>71</v>
      </c>
      <c r="C40" s="298"/>
      <c r="D40" s="337"/>
      <c r="E40" s="338"/>
      <c r="F40" s="687"/>
      <c r="G40" s="564"/>
      <c r="H40" s="711"/>
    </row>
    <row r="41" spans="1:8" ht="30" x14ac:dyDescent="0.25">
      <c r="A41" s="150">
        <v>5.4</v>
      </c>
      <c r="B41" s="11" t="s">
        <v>32</v>
      </c>
      <c r="C41" s="298"/>
      <c r="D41" s="337"/>
      <c r="E41" s="338"/>
      <c r="F41" s="687"/>
      <c r="G41" s="564"/>
      <c r="H41" s="711"/>
    </row>
    <row r="42" spans="1:8" ht="30.75" thickBot="1" x14ac:dyDescent="0.3">
      <c r="A42" s="157">
        <v>5.5</v>
      </c>
      <c r="B42" s="13" t="s">
        <v>33</v>
      </c>
      <c r="C42" s="299"/>
      <c r="D42" s="339"/>
      <c r="E42" s="340"/>
      <c r="F42" s="688"/>
      <c r="G42" s="565"/>
      <c r="H42" s="712"/>
    </row>
    <row r="43" spans="1:8" ht="30" customHeight="1" thickBot="1" x14ac:dyDescent="0.3">
      <c r="A43" s="229">
        <v>6</v>
      </c>
      <c r="B43" s="231" t="s">
        <v>34</v>
      </c>
      <c r="C43" s="286" t="str">
        <f>+C10</f>
        <v>INTERDISEÑOS INTERNACIONAL SAS</v>
      </c>
      <c r="D43" s="504"/>
      <c r="E43" s="504">
        <f>+E10</f>
        <v>0</v>
      </c>
      <c r="F43" s="287"/>
      <c r="G43" s="252" t="s">
        <v>64</v>
      </c>
      <c r="H43" s="252"/>
    </row>
    <row r="44" spans="1:8" ht="30" customHeight="1" thickBot="1" x14ac:dyDescent="0.3">
      <c r="A44" s="230"/>
      <c r="B44" s="232"/>
      <c r="C44" s="278" t="s">
        <v>11</v>
      </c>
      <c r="D44" s="447" t="s">
        <v>12</v>
      </c>
      <c r="E44" s="342" t="s">
        <v>11</v>
      </c>
      <c r="F44" s="44" t="s">
        <v>12</v>
      </c>
      <c r="G44" s="253"/>
      <c r="H44" s="253"/>
    </row>
    <row r="45" spans="1:8" ht="45" x14ac:dyDescent="0.25">
      <c r="A45" s="150">
        <v>6.1</v>
      </c>
      <c r="B45" s="11" t="s">
        <v>35</v>
      </c>
      <c r="C45" s="627" t="s">
        <v>93</v>
      </c>
      <c r="D45" s="628" t="s">
        <v>93</v>
      </c>
      <c r="E45" s="629" t="s">
        <v>441</v>
      </c>
      <c r="F45" s="541" t="s">
        <v>93</v>
      </c>
      <c r="G45" s="266" t="s">
        <v>93</v>
      </c>
      <c r="H45" s="38"/>
    </row>
    <row r="46" spans="1:8" ht="45" x14ac:dyDescent="0.25">
      <c r="A46" s="150">
        <v>6.2</v>
      </c>
      <c r="B46" s="11" t="s">
        <v>36</v>
      </c>
      <c r="C46" s="298"/>
      <c r="D46" s="337"/>
      <c r="E46" s="338"/>
      <c r="F46" s="237"/>
      <c r="G46" s="267"/>
      <c r="H46" s="38"/>
    </row>
    <row r="47" spans="1:8" ht="60" x14ac:dyDescent="0.25">
      <c r="A47" s="150">
        <v>6.3</v>
      </c>
      <c r="B47" s="11" t="s">
        <v>37</v>
      </c>
      <c r="C47" s="298"/>
      <c r="D47" s="337"/>
      <c r="E47" s="338"/>
      <c r="F47" s="237"/>
      <c r="G47" s="267"/>
      <c r="H47" s="38"/>
    </row>
    <row r="48" spans="1:8" ht="75.75" thickBot="1" x14ac:dyDescent="0.3">
      <c r="A48" s="150">
        <v>6.4</v>
      </c>
      <c r="B48" s="13" t="s">
        <v>38</v>
      </c>
      <c r="C48" s="298"/>
      <c r="D48" s="337"/>
      <c r="E48" s="338"/>
      <c r="F48" s="341"/>
      <c r="G48" s="268"/>
      <c r="H48" s="39"/>
    </row>
    <row r="49" spans="1:9" ht="30" customHeight="1" thickBot="1" x14ac:dyDescent="0.3">
      <c r="A49" s="229">
        <v>7</v>
      </c>
      <c r="B49" s="240" t="s">
        <v>39</v>
      </c>
      <c r="C49" s="286" t="str">
        <f>+C10</f>
        <v>INTERDISEÑOS INTERNACIONAL SAS</v>
      </c>
      <c r="D49" s="504"/>
      <c r="E49" s="504">
        <f>+E10</f>
        <v>0</v>
      </c>
      <c r="F49" s="287"/>
      <c r="G49" s="252" t="s">
        <v>64</v>
      </c>
      <c r="H49" s="252" t="s">
        <v>13</v>
      </c>
    </row>
    <row r="50" spans="1:9" ht="29.25" customHeight="1" thickBot="1" x14ac:dyDescent="0.3">
      <c r="A50" s="230"/>
      <c r="B50" s="241"/>
      <c r="C50" s="278" t="s">
        <v>11</v>
      </c>
      <c r="D50" s="447" t="s">
        <v>12</v>
      </c>
      <c r="E50" s="342" t="s">
        <v>11</v>
      </c>
      <c r="F50" s="44" t="s">
        <v>12</v>
      </c>
      <c r="G50" s="253"/>
      <c r="H50" s="253"/>
    </row>
    <row r="51" spans="1:9" ht="30" x14ac:dyDescent="0.25">
      <c r="A51" s="150">
        <v>7.1</v>
      </c>
      <c r="B51" s="11" t="s">
        <v>40</v>
      </c>
      <c r="C51" s="627" t="s">
        <v>82</v>
      </c>
      <c r="D51" s="628">
        <v>223</v>
      </c>
      <c r="E51" s="629" t="s">
        <v>82</v>
      </c>
      <c r="F51" s="541">
        <v>417</v>
      </c>
      <c r="G51" s="266" t="s">
        <v>155</v>
      </c>
      <c r="H51" s="34"/>
    </row>
    <row r="52" spans="1:9" ht="45" x14ac:dyDescent="0.25">
      <c r="A52" s="150">
        <v>7.2</v>
      </c>
      <c r="B52" s="11" t="s">
        <v>41</v>
      </c>
      <c r="C52" s="298"/>
      <c r="D52" s="337"/>
      <c r="E52" s="338"/>
      <c r="F52" s="237"/>
      <c r="G52" s="267"/>
      <c r="H52" s="34"/>
    </row>
    <row r="53" spans="1:9" ht="60.75" thickBot="1" x14ac:dyDescent="0.3">
      <c r="A53" s="157">
        <v>7.3</v>
      </c>
      <c r="B53" s="13" t="s">
        <v>42</v>
      </c>
      <c r="C53" s="298"/>
      <c r="D53" s="337"/>
      <c r="E53" s="338"/>
      <c r="F53" s="341"/>
      <c r="G53" s="268"/>
      <c r="H53" s="35"/>
    </row>
    <row r="54" spans="1:9" x14ac:dyDescent="0.25">
      <c r="A54" s="29">
        <v>8</v>
      </c>
      <c r="B54" s="49" t="s">
        <v>43</v>
      </c>
      <c r="C54" s="330" t="s">
        <v>11</v>
      </c>
      <c r="D54" s="331"/>
      <c r="E54" s="332"/>
      <c r="F54" s="153" t="s">
        <v>12</v>
      </c>
      <c r="G54" s="36" t="s">
        <v>64</v>
      </c>
      <c r="H54" s="40" t="s">
        <v>13</v>
      </c>
    </row>
    <row r="55" spans="1:9" x14ac:dyDescent="0.25">
      <c r="A55" s="150">
        <v>8.1</v>
      </c>
      <c r="B55" s="11" t="s">
        <v>44</v>
      </c>
      <c r="C55" s="716" t="s">
        <v>440</v>
      </c>
      <c r="D55" s="717"/>
      <c r="E55" s="718"/>
      <c r="F55" s="694" t="s">
        <v>484</v>
      </c>
      <c r="G55" s="705" t="s">
        <v>155</v>
      </c>
      <c r="H55" s="720"/>
    </row>
    <row r="56" spans="1:9" x14ac:dyDescent="0.25">
      <c r="A56" s="150">
        <v>8.1999999999999993</v>
      </c>
      <c r="B56" s="11" t="s">
        <v>45</v>
      </c>
      <c r="C56" s="716" t="s">
        <v>100</v>
      </c>
      <c r="D56" s="717"/>
      <c r="E56" s="718"/>
      <c r="F56" s="695"/>
      <c r="G56" s="705"/>
      <c r="H56" s="708"/>
    </row>
    <row r="57" spans="1:9" ht="30" x14ac:dyDescent="0.25">
      <c r="A57" s="150">
        <v>8.3000000000000007</v>
      </c>
      <c r="B57" s="11" t="s">
        <v>46</v>
      </c>
      <c r="C57" s="692" t="s">
        <v>82</v>
      </c>
      <c r="D57" s="692"/>
      <c r="E57" s="692"/>
      <c r="F57" s="695"/>
      <c r="G57" s="705"/>
      <c r="H57" s="708"/>
    </row>
    <row r="58" spans="1:9" ht="45" x14ac:dyDescent="0.25">
      <c r="A58" s="150">
        <v>8.4</v>
      </c>
      <c r="B58" s="11" t="s">
        <v>47</v>
      </c>
      <c r="C58" s="692" t="s">
        <v>82</v>
      </c>
      <c r="D58" s="692"/>
      <c r="E58" s="692"/>
      <c r="F58" s="695"/>
      <c r="G58" s="705"/>
      <c r="H58" s="708"/>
    </row>
    <row r="59" spans="1:9" ht="45" customHeight="1" x14ac:dyDescent="0.25">
      <c r="A59" s="150">
        <v>8.5</v>
      </c>
      <c r="B59" s="11" t="s">
        <v>73</v>
      </c>
      <c r="C59" s="692" t="s">
        <v>82</v>
      </c>
      <c r="D59" s="692"/>
      <c r="E59" s="692"/>
      <c r="F59" s="695"/>
      <c r="G59" s="705"/>
      <c r="H59" s="708"/>
    </row>
    <row r="60" spans="1:9" x14ac:dyDescent="0.25">
      <c r="A60" s="150">
        <v>8.6</v>
      </c>
      <c r="B60" s="11" t="s">
        <v>49</v>
      </c>
      <c r="C60" s="692" t="s">
        <v>82</v>
      </c>
      <c r="D60" s="692"/>
      <c r="E60" s="692"/>
      <c r="F60" s="695"/>
      <c r="G60" s="705"/>
      <c r="H60" s="708"/>
    </row>
    <row r="61" spans="1:9" ht="45" x14ac:dyDescent="0.25">
      <c r="A61" s="150">
        <v>8.6999999999999993</v>
      </c>
      <c r="B61" s="11" t="s">
        <v>74</v>
      </c>
      <c r="C61" s="692" t="s">
        <v>82</v>
      </c>
      <c r="D61" s="692"/>
      <c r="E61" s="692"/>
      <c r="F61" s="695"/>
      <c r="G61" s="705"/>
      <c r="H61" s="708"/>
      <c r="I61" s="20"/>
    </row>
    <row r="62" spans="1:9" ht="31.5" customHeight="1" x14ac:dyDescent="0.3">
      <c r="A62" s="150">
        <v>8.8000000000000007</v>
      </c>
      <c r="B62" s="21" t="s">
        <v>50</v>
      </c>
      <c r="C62" s="692" t="s">
        <v>82</v>
      </c>
      <c r="D62" s="692"/>
      <c r="E62" s="692"/>
      <c r="F62" s="695"/>
      <c r="G62" s="705"/>
      <c r="H62" s="708"/>
      <c r="I62" s="22"/>
    </row>
    <row r="63" spans="1:9" ht="16.5" x14ac:dyDescent="0.3">
      <c r="A63" s="23" t="s">
        <v>438</v>
      </c>
      <c r="B63" s="11" t="s">
        <v>51</v>
      </c>
      <c r="C63" s="716" t="s">
        <v>82</v>
      </c>
      <c r="D63" s="717"/>
      <c r="E63" s="718"/>
      <c r="F63" s="695"/>
      <c r="G63" s="705"/>
      <c r="H63" s="708"/>
      <c r="I63" s="22"/>
    </row>
    <row r="64" spans="1:9" ht="45.75" thickBot="1" x14ac:dyDescent="0.3">
      <c r="A64" s="23" t="s">
        <v>66</v>
      </c>
      <c r="B64" s="13" t="s">
        <v>75</v>
      </c>
      <c r="C64" s="523" t="s">
        <v>82</v>
      </c>
      <c r="D64" s="523"/>
      <c r="E64" s="523"/>
      <c r="F64" s="725"/>
      <c r="G64" s="705"/>
      <c r="H64" s="709"/>
      <c r="I64" s="24"/>
    </row>
    <row r="65" spans="1:8" ht="30" customHeight="1" thickBot="1" x14ac:dyDescent="0.3">
      <c r="A65" s="229">
        <v>9</v>
      </c>
      <c r="B65" s="240" t="s">
        <v>52</v>
      </c>
      <c r="C65" s="286" t="str">
        <f>+C10</f>
        <v>INTERDISEÑOS INTERNACIONAL SAS</v>
      </c>
      <c r="D65" s="504"/>
      <c r="E65" s="504">
        <f>+E10</f>
        <v>0</v>
      </c>
      <c r="F65" s="287"/>
      <c r="G65" s="700" t="s">
        <v>64</v>
      </c>
      <c r="H65" s="252" t="s">
        <v>13</v>
      </c>
    </row>
    <row r="66" spans="1:8" ht="30" customHeight="1" thickBot="1" x14ac:dyDescent="0.3">
      <c r="A66" s="230"/>
      <c r="B66" s="241"/>
      <c r="C66" s="278" t="s">
        <v>11</v>
      </c>
      <c r="D66" s="447" t="s">
        <v>12</v>
      </c>
      <c r="E66" s="342" t="s">
        <v>11</v>
      </c>
      <c r="F66" s="44" t="s">
        <v>12</v>
      </c>
      <c r="G66" s="253"/>
      <c r="H66" s="253"/>
    </row>
    <row r="67" spans="1:8" ht="30" x14ac:dyDescent="0.25">
      <c r="A67" s="150">
        <v>9.1</v>
      </c>
      <c r="B67" s="200" t="s">
        <v>53</v>
      </c>
      <c r="C67" s="627" t="s">
        <v>82</v>
      </c>
      <c r="D67" s="628">
        <v>230</v>
      </c>
      <c r="E67" s="629" t="s">
        <v>93</v>
      </c>
      <c r="F67" s="541">
        <v>476</v>
      </c>
      <c r="G67" s="267" t="s">
        <v>155</v>
      </c>
      <c r="H67" s="303"/>
    </row>
    <row r="68" spans="1:8" ht="15.75" thickBot="1" x14ac:dyDescent="0.3">
      <c r="A68" s="150">
        <v>9.1999999999999993</v>
      </c>
      <c r="B68" s="199" t="s">
        <v>16</v>
      </c>
      <c r="C68" s="298"/>
      <c r="D68" s="337"/>
      <c r="E68" s="338"/>
      <c r="F68" s="238"/>
      <c r="G68" s="267"/>
      <c r="H68" s="303"/>
    </row>
    <row r="69" spans="1:8" ht="60.75" thickBot="1" x14ac:dyDescent="0.3">
      <c r="A69" s="157">
        <v>9.3000000000000007</v>
      </c>
      <c r="B69" s="25" t="s">
        <v>54</v>
      </c>
      <c r="C69" s="627" t="s">
        <v>82</v>
      </c>
      <c r="D69" s="628">
        <v>229</v>
      </c>
      <c r="E69" s="629" t="s">
        <v>93</v>
      </c>
      <c r="F69" s="144">
        <v>477</v>
      </c>
      <c r="G69" s="268"/>
      <c r="H69" s="294"/>
    </row>
    <row r="70" spans="1:8" ht="30" customHeight="1" thickBot="1" x14ac:dyDescent="0.3">
      <c r="A70" s="229">
        <v>10</v>
      </c>
      <c r="B70" s="240" t="s">
        <v>55</v>
      </c>
      <c r="C70" s="286" t="str">
        <f>+C10</f>
        <v>INTERDISEÑOS INTERNACIONAL SAS</v>
      </c>
      <c r="D70" s="504"/>
      <c r="E70" s="504">
        <f>+E10</f>
        <v>0</v>
      </c>
      <c r="F70" s="287"/>
      <c r="G70" s="252" t="s">
        <v>64</v>
      </c>
      <c r="H70" s="252" t="s">
        <v>13</v>
      </c>
    </row>
    <row r="71" spans="1:8" ht="30" customHeight="1" thickBot="1" x14ac:dyDescent="0.3">
      <c r="A71" s="230"/>
      <c r="B71" s="241"/>
      <c r="C71" s="278" t="s">
        <v>11</v>
      </c>
      <c r="D71" s="447" t="s">
        <v>12</v>
      </c>
      <c r="E71" s="342" t="s">
        <v>11</v>
      </c>
      <c r="F71" s="44" t="s">
        <v>12</v>
      </c>
      <c r="G71" s="253"/>
      <c r="H71" s="253"/>
    </row>
    <row r="72" spans="1:8" ht="30.75" thickBot="1" x14ac:dyDescent="0.3">
      <c r="A72" s="157">
        <v>10.1</v>
      </c>
      <c r="B72" s="13" t="s">
        <v>56</v>
      </c>
      <c r="C72" s="627" t="s">
        <v>93</v>
      </c>
      <c r="D72" s="628" t="s">
        <v>93</v>
      </c>
      <c r="E72" s="629" t="s">
        <v>93</v>
      </c>
      <c r="F72" s="144" t="s">
        <v>93</v>
      </c>
      <c r="G72" s="35"/>
      <c r="H72" s="39"/>
    </row>
    <row r="73" spans="1:8" ht="30" customHeight="1" thickBot="1" x14ac:dyDescent="0.3">
      <c r="A73" s="229">
        <v>11</v>
      </c>
      <c r="B73" s="240" t="s">
        <v>57</v>
      </c>
      <c r="C73" s="286" t="str">
        <f>+C10</f>
        <v>INTERDISEÑOS INTERNACIONAL SAS</v>
      </c>
      <c r="D73" s="504"/>
      <c r="E73" s="504">
        <f>+E10</f>
        <v>0</v>
      </c>
      <c r="F73" s="287"/>
      <c r="G73" s="252" t="s">
        <v>64</v>
      </c>
      <c r="H73" s="252" t="s">
        <v>13</v>
      </c>
    </row>
    <row r="74" spans="1:8" ht="30" customHeight="1" thickBot="1" x14ac:dyDescent="0.3">
      <c r="A74" s="230"/>
      <c r="B74" s="241"/>
      <c r="C74" s="278" t="s">
        <v>11</v>
      </c>
      <c r="D74" s="447" t="s">
        <v>12</v>
      </c>
      <c r="E74" s="342" t="s">
        <v>11</v>
      </c>
      <c r="F74" s="44" t="s">
        <v>12</v>
      </c>
      <c r="G74" s="253"/>
      <c r="H74" s="253"/>
    </row>
    <row r="75" spans="1:8" ht="30.75" thickBot="1" x14ac:dyDescent="0.3">
      <c r="A75" s="157">
        <v>11.1</v>
      </c>
      <c r="B75" s="55" t="s">
        <v>76</v>
      </c>
      <c r="C75" s="627" t="s">
        <v>93</v>
      </c>
      <c r="D75" s="628" t="s">
        <v>93</v>
      </c>
      <c r="E75" s="629" t="s">
        <v>93</v>
      </c>
      <c r="F75" s="144" t="s">
        <v>93</v>
      </c>
      <c r="G75" s="35"/>
      <c r="H75" s="39"/>
    </row>
    <row r="76" spans="1:8" ht="30" customHeight="1" thickBot="1" x14ac:dyDescent="0.3">
      <c r="A76" s="229">
        <v>12</v>
      </c>
      <c r="B76" s="231" t="s">
        <v>58</v>
      </c>
      <c r="C76" s="286" t="str">
        <f>+C10</f>
        <v>INTERDISEÑOS INTERNACIONAL SAS</v>
      </c>
      <c r="D76" s="504"/>
      <c r="E76" s="504">
        <f>+E10</f>
        <v>0</v>
      </c>
      <c r="F76" s="287"/>
      <c r="G76" s="250" t="s">
        <v>64</v>
      </c>
      <c r="H76" s="252" t="s">
        <v>13</v>
      </c>
    </row>
    <row r="77" spans="1:8" ht="30" customHeight="1" x14ac:dyDescent="0.25">
      <c r="A77" s="230"/>
      <c r="B77" s="232"/>
      <c r="C77" s="678" t="s">
        <v>11</v>
      </c>
      <c r="D77" s="377"/>
      <c r="E77" s="377" t="s">
        <v>11</v>
      </c>
      <c r="F77" s="377"/>
      <c r="G77" s="724"/>
      <c r="H77" s="253"/>
    </row>
    <row r="78" spans="1:8" ht="45" x14ac:dyDescent="0.25">
      <c r="A78" s="150">
        <v>12.1</v>
      </c>
      <c r="B78" s="53" t="s">
        <v>59</v>
      </c>
      <c r="C78" s="394" t="s">
        <v>93</v>
      </c>
      <c r="D78" s="394"/>
      <c r="E78" s="394" t="s">
        <v>93</v>
      </c>
      <c r="F78" s="394"/>
      <c r="G78" s="142" t="s">
        <v>93</v>
      </c>
      <c r="H78" s="198"/>
    </row>
    <row r="79" spans="1:8" ht="31.5" customHeight="1" x14ac:dyDescent="0.25">
      <c r="A79" s="150">
        <v>12.2</v>
      </c>
      <c r="B79" s="53" t="s">
        <v>60</v>
      </c>
      <c r="C79" s="394" t="s">
        <v>93</v>
      </c>
      <c r="D79" s="394"/>
      <c r="E79" s="394" t="s">
        <v>93</v>
      </c>
      <c r="F79" s="394"/>
      <c r="G79" s="142" t="s">
        <v>93</v>
      </c>
      <c r="H79" s="198"/>
    </row>
    <row r="80" spans="1:8" ht="30.75" thickBot="1" x14ac:dyDescent="0.3">
      <c r="A80" s="26">
        <v>12.3</v>
      </c>
      <c r="B80" s="54" t="s">
        <v>61</v>
      </c>
      <c r="C80" s="394" t="s">
        <v>93</v>
      </c>
      <c r="D80" s="394"/>
      <c r="E80" s="394"/>
      <c r="F80" s="394"/>
      <c r="G80" s="142" t="s">
        <v>93</v>
      </c>
      <c r="H80" s="197"/>
    </row>
    <row r="81" spans="1:8" ht="19.5" thickBot="1" x14ac:dyDescent="0.3">
      <c r="A81" s="242" t="s">
        <v>62</v>
      </c>
      <c r="B81" s="243"/>
      <c r="C81" s="721" t="s">
        <v>155</v>
      </c>
      <c r="D81" s="722"/>
      <c r="E81" s="722"/>
      <c r="F81" s="722"/>
      <c r="G81" s="723"/>
      <c r="H81" s="51"/>
    </row>
  </sheetData>
  <mergeCells count="117">
    <mergeCell ref="A1:H2"/>
    <mergeCell ref="A4:H5"/>
    <mergeCell ref="C8:G8"/>
    <mergeCell ref="C9:G9"/>
    <mergeCell ref="C10:F10"/>
    <mergeCell ref="C11:F11"/>
    <mergeCell ref="H23:H26"/>
    <mergeCell ref="A27:A28"/>
    <mergeCell ref="B27:B28"/>
    <mergeCell ref="C27:F27"/>
    <mergeCell ref="G27:G28"/>
    <mergeCell ref="H27:H28"/>
    <mergeCell ref="C28:E28"/>
    <mergeCell ref="C32:E32"/>
    <mergeCell ref="C12:F12"/>
    <mergeCell ref="C14:E14"/>
    <mergeCell ref="C15:E21"/>
    <mergeCell ref="F15:F21"/>
    <mergeCell ref="G15:G21"/>
    <mergeCell ref="C22:E22"/>
    <mergeCell ref="C23:E26"/>
    <mergeCell ref="F23:F26"/>
    <mergeCell ref="G23:G26"/>
    <mergeCell ref="H15:H21"/>
    <mergeCell ref="C29:E29"/>
    <mergeCell ref="G29:G30"/>
    <mergeCell ref="H29:H30"/>
    <mergeCell ref="C30:E30"/>
    <mergeCell ref="A31:A32"/>
    <mergeCell ref="B31:B32"/>
    <mergeCell ref="C31:F31"/>
    <mergeCell ref="G31:G32"/>
    <mergeCell ref="H31:H32"/>
    <mergeCell ref="A36:A37"/>
    <mergeCell ref="B36:B37"/>
    <mergeCell ref="C36:F36"/>
    <mergeCell ref="G36:G37"/>
    <mergeCell ref="H36:H37"/>
    <mergeCell ref="C37:E37"/>
    <mergeCell ref="C33:E33"/>
    <mergeCell ref="F33:F35"/>
    <mergeCell ref="G33:G35"/>
    <mergeCell ref="H33:H35"/>
    <mergeCell ref="C34:E34"/>
    <mergeCell ref="C35:E35"/>
    <mergeCell ref="A49:A50"/>
    <mergeCell ref="B49:B50"/>
    <mergeCell ref="C49:F49"/>
    <mergeCell ref="G49:G50"/>
    <mergeCell ref="C38:E42"/>
    <mergeCell ref="F38:F42"/>
    <mergeCell ref="G38:G42"/>
    <mergeCell ref="H38:H42"/>
    <mergeCell ref="A43:A44"/>
    <mergeCell ref="B43:B44"/>
    <mergeCell ref="C43:F43"/>
    <mergeCell ref="G43:G44"/>
    <mergeCell ref="H43:H44"/>
    <mergeCell ref="C44:E44"/>
    <mergeCell ref="H49:H50"/>
    <mergeCell ref="C50:E50"/>
    <mergeCell ref="C51:E53"/>
    <mergeCell ref="F51:F53"/>
    <mergeCell ref="G51:G53"/>
    <mergeCell ref="C54:E54"/>
    <mergeCell ref="C45:E48"/>
    <mergeCell ref="F45:F48"/>
    <mergeCell ref="G45:G48"/>
    <mergeCell ref="A70:A71"/>
    <mergeCell ref="B70:B71"/>
    <mergeCell ref="C70:F70"/>
    <mergeCell ref="G70:G71"/>
    <mergeCell ref="H55:H64"/>
    <mergeCell ref="C56:E56"/>
    <mergeCell ref="C57:E57"/>
    <mergeCell ref="C58:E58"/>
    <mergeCell ref="C59:E59"/>
    <mergeCell ref="C60:E60"/>
    <mergeCell ref="A65:A66"/>
    <mergeCell ref="B65:B66"/>
    <mergeCell ref="C65:F65"/>
    <mergeCell ref="C55:E55"/>
    <mergeCell ref="F55:F64"/>
    <mergeCell ref="G55:G64"/>
    <mergeCell ref="C61:E61"/>
    <mergeCell ref="C62:E62"/>
    <mergeCell ref="C63:E63"/>
    <mergeCell ref="C64:E64"/>
    <mergeCell ref="H70:H71"/>
    <mergeCell ref="C71:E71"/>
    <mergeCell ref="G65:G66"/>
    <mergeCell ref="H65:H66"/>
    <mergeCell ref="C66:E66"/>
    <mergeCell ref="C67:E68"/>
    <mergeCell ref="F67:F68"/>
    <mergeCell ref="G67:G69"/>
    <mergeCell ref="H67:H69"/>
    <mergeCell ref="C69:E69"/>
    <mergeCell ref="H76:H77"/>
    <mergeCell ref="C77:F77"/>
    <mergeCell ref="C72:E72"/>
    <mergeCell ref="A73:A74"/>
    <mergeCell ref="B73:B74"/>
    <mergeCell ref="C73:F73"/>
    <mergeCell ref="G73:G74"/>
    <mergeCell ref="H73:H74"/>
    <mergeCell ref="C74:E74"/>
    <mergeCell ref="C78:F78"/>
    <mergeCell ref="C79:F79"/>
    <mergeCell ref="C80:F80"/>
    <mergeCell ref="A81:B81"/>
    <mergeCell ref="C81:G81"/>
    <mergeCell ref="C75:E75"/>
    <mergeCell ref="A76:A77"/>
    <mergeCell ref="B76:B77"/>
    <mergeCell ref="C76:F76"/>
    <mergeCell ref="G76:G77"/>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73" zoomScale="66" zoomScaleNormal="66" workbookViewId="0">
      <selection activeCell="H70" sqref="H70:H71"/>
    </sheetView>
  </sheetViews>
  <sheetFormatPr baseColWidth="10" defaultRowHeight="15" x14ac:dyDescent="0.25"/>
  <cols>
    <col min="1" max="1" width="6.7109375" style="1" customWidth="1"/>
    <col min="2" max="2" width="49.28515625" customWidth="1"/>
    <col min="3" max="3" width="36" style="1" customWidth="1"/>
    <col min="4" max="4" width="18.28515625" style="1" customWidth="1"/>
    <col min="5" max="5" width="34.5703125" style="1" customWidth="1"/>
    <col min="6" max="6" width="16.28515625" style="1" customWidth="1"/>
    <col min="7" max="7" width="21.5703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15.75" thickBot="1" x14ac:dyDescent="0.3">
      <c r="A8" s="56" t="s">
        <v>1</v>
      </c>
      <c r="B8" s="57" t="s">
        <v>2</v>
      </c>
      <c r="C8" s="311">
        <v>41</v>
      </c>
      <c r="D8" s="312"/>
      <c r="E8" s="312"/>
      <c r="F8" s="312"/>
      <c r="G8" s="313"/>
    </row>
    <row r="9" spans="1:8" ht="36" customHeight="1" thickBot="1" x14ac:dyDescent="0.3">
      <c r="A9" s="56" t="s">
        <v>3</v>
      </c>
      <c r="B9" s="58" t="s">
        <v>63</v>
      </c>
      <c r="C9" s="317" t="s">
        <v>112</v>
      </c>
      <c r="D9" s="318"/>
      <c r="E9" s="318"/>
      <c r="F9" s="318"/>
      <c r="G9" s="319"/>
    </row>
    <row r="10" spans="1:8" ht="31.5" customHeight="1" thickBot="1" x14ac:dyDescent="0.3">
      <c r="A10" s="56" t="s">
        <v>5</v>
      </c>
      <c r="B10" s="57" t="s">
        <v>478</v>
      </c>
      <c r="C10" s="402" t="s">
        <v>495</v>
      </c>
      <c r="D10" s="443"/>
      <c r="E10" s="443"/>
      <c r="F10" s="403"/>
      <c r="G10" s="5"/>
      <c r="H10" s="6"/>
    </row>
    <row r="11" spans="1:8" ht="15.75" thickBot="1" x14ac:dyDescent="0.3">
      <c r="A11" s="56" t="s">
        <v>7</v>
      </c>
      <c r="B11" s="57" t="s">
        <v>8</v>
      </c>
      <c r="C11" s="295" t="s">
        <v>449</v>
      </c>
      <c r="D11" s="404"/>
      <c r="E11" s="404"/>
      <c r="F11" s="296"/>
    </row>
    <row r="12" spans="1:8" ht="26.25" customHeight="1" thickBot="1" x14ac:dyDescent="0.3">
      <c r="A12" s="56" t="s">
        <v>9</v>
      </c>
      <c r="B12" s="57" t="s">
        <v>10</v>
      </c>
      <c r="C12" s="295" t="s">
        <v>89</v>
      </c>
      <c r="D12" s="404"/>
      <c r="E12" s="404"/>
      <c r="F12" s="296"/>
    </row>
    <row r="13" spans="1:8" ht="15.75" thickBot="1" x14ac:dyDescent="0.3">
      <c r="A13" s="3"/>
      <c r="B13" s="4"/>
      <c r="C13" s="7"/>
      <c r="E13" s="7"/>
    </row>
    <row r="14" spans="1:8" x14ac:dyDescent="0.25">
      <c r="A14" s="29">
        <v>1</v>
      </c>
      <c r="B14" s="33" t="s">
        <v>14</v>
      </c>
      <c r="C14" s="330" t="s">
        <v>11</v>
      </c>
      <c r="D14" s="331"/>
      <c r="E14" s="332"/>
      <c r="F14" s="153" t="s">
        <v>12</v>
      </c>
      <c r="G14" s="36" t="s">
        <v>64</v>
      </c>
      <c r="H14" s="40" t="s">
        <v>13</v>
      </c>
    </row>
    <row r="15" spans="1:8" ht="30" x14ac:dyDescent="0.25">
      <c r="A15" s="150">
        <v>1.1000000000000001</v>
      </c>
      <c r="B15" s="9" t="s">
        <v>15</v>
      </c>
      <c r="C15" s="297" t="s">
        <v>82</v>
      </c>
      <c r="D15" s="335"/>
      <c r="E15" s="336"/>
      <c r="F15" s="236" t="s">
        <v>494</v>
      </c>
      <c r="G15" s="266" t="s">
        <v>155</v>
      </c>
      <c r="H15" s="303"/>
    </row>
    <row r="16" spans="1:8" x14ac:dyDescent="0.25">
      <c r="A16" s="150">
        <v>1.2</v>
      </c>
      <c r="B16" s="10" t="s">
        <v>16</v>
      </c>
      <c r="C16" s="298"/>
      <c r="D16" s="337"/>
      <c r="E16" s="338"/>
      <c r="F16" s="237"/>
      <c r="G16" s="267"/>
      <c r="H16" s="303"/>
    </row>
    <row r="17" spans="1:8" ht="30" x14ac:dyDescent="0.25">
      <c r="A17" s="150">
        <v>1.3</v>
      </c>
      <c r="B17" s="9" t="s">
        <v>17</v>
      </c>
      <c r="C17" s="298"/>
      <c r="D17" s="337"/>
      <c r="E17" s="338"/>
      <c r="F17" s="237"/>
      <c r="G17" s="267"/>
      <c r="H17" s="303"/>
    </row>
    <row r="18" spans="1:8" ht="60" x14ac:dyDescent="0.25">
      <c r="A18" s="150">
        <v>1.4</v>
      </c>
      <c r="B18" s="9" t="s">
        <v>18</v>
      </c>
      <c r="C18" s="298"/>
      <c r="D18" s="337"/>
      <c r="E18" s="338"/>
      <c r="F18" s="237"/>
      <c r="G18" s="267"/>
      <c r="H18" s="303"/>
    </row>
    <row r="19" spans="1:8" ht="105" x14ac:dyDescent="0.25">
      <c r="A19" s="150">
        <v>1.5</v>
      </c>
      <c r="B19" s="9" t="s">
        <v>19</v>
      </c>
      <c r="C19" s="298"/>
      <c r="D19" s="337"/>
      <c r="E19" s="338"/>
      <c r="F19" s="237"/>
      <c r="G19" s="267"/>
      <c r="H19" s="303"/>
    </row>
    <row r="20" spans="1:8" ht="30" x14ac:dyDescent="0.25">
      <c r="A20" s="150">
        <v>1.6</v>
      </c>
      <c r="B20" s="11" t="s">
        <v>20</v>
      </c>
      <c r="C20" s="298"/>
      <c r="D20" s="337"/>
      <c r="E20" s="338"/>
      <c r="F20" s="237"/>
      <c r="G20" s="267"/>
      <c r="H20" s="303"/>
    </row>
    <row r="21" spans="1:8" ht="45.75" thickBot="1" x14ac:dyDescent="0.3">
      <c r="A21" s="157">
        <v>1.7</v>
      </c>
      <c r="B21" s="13" t="s">
        <v>21</v>
      </c>
      <c r="C21" s="299"/>
      <c r="D21" s="339"/>
      <c r="E21" s="340"/>
      <c r="F21" s="341"/>
      <c r="G21" s="268"/>
      <c r="H21" s="294"/>
    </row>
    <row r="22" spans="1:8" ht="39" customHeight="1" x14ac:dyDescent="0.25">
      <c r="A22" s="29">
        <v>2</v>
      </c>
      <c r="B22" s="30" t="s">
        <v>69</v>
      </c>
      <c r="C22" s="330" t="s">
        <v>11</v>
      </c>
      <c r="D22" s="331"/>
      <c r="E22" s="332"/>
      <c r="F22" s="153" t="s">
        <v>12</v>
      </c>
      <c r="G22" s="36" t="s">
        <v>64</v>
      </c>
      <c r="H22" s="41" t="s">
        <v>13</v>
      </c>
    </row>
    <row r="23" spans="1:8" ht="45.75" customHeight="1" x14ac:dyDescent="0.25">
      <c r="A23" s="150"/>
      <c r="B23" s="11" t="s">
        <v>22</v>
      </c>
      <c r="C23" s="304" t="s">
        <v>93</v>
      </c>
      <c r="D23" s="343"/>
      <c r="E23" s="344"/>
      <c r="F23" s="307" t="s">
        <v>93</v>
      </c>
      <c r="G23" s="280" t="s">
        <v>93</v>
      </c>
      <c r="H23" s="291"/>
    </row>
    <row r="24" spans="1:8" ht="50.25" customHeight="1" x14ac:dyDescent="0.25">
      <c r="A24" s="150">
        <v>2.2000000000000002</v>
      </c>
      <c r="B24" s="11" t="s">
        <v>70</v>
      </c>
      <c r="C24" s="305"/>
      <c r="D24" s="345"/>
      <c r="E24" s="346"/>
      <c r="F24" s="308"/>
      <c r="G24" s="273"/>
      <c r="H24" s="291"/>
    </row>
    <row r="25" spans="1:8" ht="114.75" customHeight="1" x14ac:dyDescent="0.25">
      <c r="A25" s="150">
        <v>2.2999999999999998</v>
      </c>
      <c r="B25" s="11" t="s">
        <v>23</v>
      </c>
      <c r="C25" s="305"/>
      <c r="D25" s="345"/>
      <c r="E25" s="346"/>
      <c r="F25" s="308"/>
      <c r="G25" s="273"/>
      <c r="H25" s="291"/>
    </row>
    <row r="26" spans="1:8" ht="42" customHeight="1" thickBot="1" x14ac:dyDescent="0.3">
      <c r="A26" s="157">
        <v>2.4</v>
      </c>
      <c r="B26" s="13" t="s">
        <v>24</v>
      </c>
      <c r="C26" s="306"/>
      <c r="D26" s="347"/>
      <c r="E26" s="348"/>
      <c r="F26" s="309"/>
      <c r="G26" s="274"/>
      <c r="H26" s="292"/>
    </row>
    <row r="27" spans="1:8" ht="63" customHeight="1" thickBot="1" x14ac:dyDescent="0.3">
      <c r="A27" s="229">
        <v>3</v>
      </c>
      <c r="B27" s="240" t="s">
        <v>25</v>
      </c>
      <c r="C27" s="290" t="str">
        <f>+C10</f>
        <v>I.E.H. GRUCON SA</v>
      </c>
      <c r="D27" s="447"/>
      <c r="E27" s="447"/>
      <c r="F27" s="279"/>
      <c r="G27" s="252" t="s">
        <v>64</v>
      </c>
      <c r="H27" s="252" t="s">
        <v>13</v>
      </c>
    </row>
    <row r="28" spans="1:8" x14ac:dyDescent="0.25">
      <c r="A28" s="230"/>
      <c r="B28" s="241"/>
      <c r="C28" s="355" t="s">
        <v>11</v>
      </c>
      <c r="D28" s="480"/>
      <c r="E28" s="356"/>
      <c r="F28" s="153" t="s">
        <v>12</v>
      </c>
      <c r="G28" s="253"/>
      <c r="H28" s="253"/>
    </row>
    <row r="29" spans="1:8" ht="47.25" customHeight="1" x14ac:dyDescent="0.25">
      <c r="A29" s="150" t="s">
        <v>26</v>
      </c>
      <c r="B29" s="9" t="s">
        <v>15</v>
      </c>
      <c r="C29" s="493" t="s">
        <v>93</v>
      </c>
      <c r="D29" s="481"/>
      <c r="E29" s="512"/>
      <c r="F29" s="140" t="s">
        <v>458</v>
      </c>
      <c r="G29" s="266" t="s">
        <v>93</v>
      </c>
      <c r="H29" s="293"/>
    </row>
    <row r="30" spans="1:8" ht="30.75" thickBot="1" x14ac:dyDescent="0.3">
      <c r="A30" s="157" t="s">
        <v>27</v>
      </c>
      <c r="B30" s="13" t="s">
        <v>28</v>
      </c>
      <c r="C30" s="540" t="s">
        <v>93</v>
      </c>
      <c r="D30" s="494"/>
      <c r="E30" s="620"/>
      <c r="F30" s="144" t="s">
        <v>93</v>
      </c>
      <c r="G30" s="268"/>
      <c r="H30" s="294"/>
    </row>
    <row r="31" spans="1:8" ht="33" customHeight="1" thickBot="1" x14ac:dyDescent="0.3">
      <c r="A31" s="229">
        <v>4</v>
      </c>
      <c r="B31" s="288" t="s">
        <v>29</v>
      </c>
      <c r="C31" s="290" t="str">
        <f>+C10</f>
        <v>I.E.H. GRUCON SA</v>
      </c>
      <c r="D31" s="447"/>
      <c r="E31" s="447"/>
      <c r="F31" s="279"/>
      <c r="G31" s="252" t="s">
        <v>64</v>
      </c>
      <c r="H31" s="252" t="s">
        <v>13</v>
      </c>
    </row>
    <row r="32" spans="1:8" ht="33" customHeight="1" x14ac:dyDescent="0.25">
      <c r="A32" s="230"/>
      <c r="B32" s="289"/>
      <c r="C32" s="355" t="s">
        <v>11</v>
      </c>
      <c r="D32" s="480"/>
      <c r="E32" s="356"/>
      <c r="F32" s="153" t="s">
        <v>12</v>
      </c>
      <c r="G32" s="253"/>
      <c r="H32" s="253"/>
    </row>
    <row r="33" spans="1:8" ht="47.25" customHeight="1" x14ac:dyDescent="0.25">
      <c r="A33" s="150"/>
      <c r="B33" s="11" t="s">
        <v>143</v>
      </c>
      <c r="C33" s="542" t="s">
        <v>82</v>
      </c>
      <c r="D33" s="543"/>
      <c r="E33" s="544"/>
      <c r="F33" s="697" t="s">
        <v>493</v>
      </c>
      <c r="G33" s="525" t="s">
        <v>155</v>
      </c>
      <c r="H33" s="303"/>
    </row>
    <row r="34" spans="1:8" ht="30" x14ac:dyDescent="0.25">
      <c r="A34" s="150">
        <v>4.2</v>
      </c>
      <c r="B34" s="11" t="s">
        <v>30</v>
      </c>
      <c r="C34" s="545" t="s">
        <v>82</v>
      </c>
      <c r="D34" s="546"/>
      <c r="E34" s="547"/>
      <c r="F34" s="698"/>
      <c r="G34" s="526"/>
      <c r="H34" s="303"/>
    </row>
    <row r="35" spans="1:8" ht="30.75" thickBot="1" x14ac:dyDescent="0.3">
      <c r="A35" s="157">
        <v>4.3</v>
      </c>
      <c r="B35" s="13" t="s">
        <v>65</v>
      </c>
      <c r="C35" s="548" t="s">
        <v>492</v>
      </c>
      <c r="D35" s="549"/>
      <c r="E35" s="550"/>
      <c r="F35" s="699"/>
      <c r="G35" s="527"/>
      <c r="H35" s="294"/>
    </row>
    <row r="36" spans="1:8" ht="30" customHeight="1" thickBot="1" x14ac:dyDescent="0.3">
      <c r="A36" s="229">
        <v>5</v>
      </c>
      <c r="B36" s="231" t="s">
        <v>31</v>
      </c>
      <c r="C36" s="286" t="str">
        <f>+C10</f>
        <v>I.E.H. GRUCON SA</v>
      </c>
      <c r="D36" s="504"/>
      <c r="E36" s="504"/>
      <c r="F36" s="287"/>
      <c r="G36" s="252" t="s">
        <v>64</v>
      </c>
      <c r="H36" s="252" t="s">
        <v>13</v>
      </c>
    </row>
    <row r="37" spans="1:8" ht="27" customHeight="1" thickBot="1" x14ac:dyDescent="0.3">
      <c r="A37" s="230"/>
      <c r="B37" s="232"/>
      <c r="C37" s="278" t="s">
        <v>11</v>
      </c>
      <c r="D37" s="447"/>
      <c r="E37" s="342"/>
      <c r="F37" s="44" t="s">
        <v>12</v>
      </c>
      <c r="G37" s="253"/>
      <c r="H37" s="253"/>
    </row>
    <row r="38" spans="1:8" ht="45" customHeight="1" x14ac:dyDescent="0.25">
      <c r="A38" s="150">
        <v>5.0999999999999996</v>
      </c>
      <c r="B38" s="11" t="s">
        <v>143</v>
      </c>
      <c r="C38" s="627" t="s">
        <v>82</v>
      </c>
      <c r="D38" s="628"/>
      <c r="E38" s="629"/>
      <c r="F38" s="686" t="s">
        <v>491</v>
      </c>
      <c r="G38" s="563" t="s">
        <v>155</v>
      </c>
      <c r="H38" s="710"/>
    </row>
    <row r="39" spans="1:8" ht="45" x14ac:dyDescent="0.25">
      <c r="A39" s="150">
        <v>5.2</v>
      </c>
      <c r="B39" s="11" t="s">
        <v>72</v>
      </c>
      <c r="C39" s="298"/>
      <c r="D39" s="337"/>
      <c r="E39" s="338"/>
      <c r="F39" s="687"/>
      <c r="G39" s="564"/>
      <c r="H39" s="711"/>
    </row>
    <row r="40" spans="1:8" ht="45" x14ac:dyDescent="0.25">
      <c r="A40" s="150">
        <v>5.3</v>
      </c>
      <c r="B40" s="19" t="s">
        <v>71</v>
      </c>
      <c r="C40" s="298"/>
      <c r="D40" s="337"/>
      <c r="E40" s="338"/>
      <c r="F40" s="687"/>
      <c r="G40" s="564"/>
      <c r="H40" s="711"/>
    </row>
    <row r="41" spans="1:8" ht="30" x14ac:dyDescent="0.25">
      <c r="A41" s="150">
        <v>5.4</v>
      </c>
      <c r="B41" s="11" t="s">
        <v>32</v>
      </c>
      <c r="C41" s="298"/>
      <c r="D41" s="337"/>
      <c r="E41" s="338"/>
      <c r="F41" s="687"/>
      <c r="G41" s="564"/>
      <c r="H41" s="711"/>
    </row>
    <row r="42" spans="1:8" ht="30.75" thickBot="1" x14ac:dyDescent="0.3">
      <c r="A42" s="157">
        <v>5.5</v>
      </c>
      <c r="B42" s="13" t="s">
        <v>33</v>
      </c>
      <c r="C42" s="299"/>
      <c r="D42" s="339"/>
      <c r="E42" s="340"/>
      <c r="F42" s="688"/>
      <c r="G42" s="565"/>
      <c r="H42" s="712"/>
    </row>
    <row r="43" spans="1:8" ht="30" customHeight="1" thickBot="1" x14ac:dyDescent="0.3">
      <c r="A43" s="229">
        <v>6</v>
      </c>
      <c r="B43" s="231" t="s">
        <v>34</v>
      </c>
      <c r="C43" s="286" t="str">
        <f>+C10</f>
        <v>I.E.H. GRUCON SA</v>
      </c>
      <c r="D43" s="504"/>
      <c r="E43" s="504">
        <f>+E10</f>
        <v>0</v>
      </c>
      <c r="F43" s="287"/>
      <c r="G43" s="252" t="s">
        <v>64</v>
      </c>
      <c r="H43" s="252"/>
    </row>
    <row r="44" spans="1:8" ht="30" customHeight="1" thickBot="1" x14ac:dyDescent="0.3">
      <c r="A44" s="230"/>
      <c r="B44" s="232"/>
      <c r="C44" s="278" t="s">
        <v>11</v>
      </c>
      <c r="D44" s="447" t="s">
        <v>12</v>
      </c>
      <c r="E44" s="342" t="s">
        <v>11</v>
      </c>
      <c r="F44" s="44" t="s">
        <v>12</v>
      </c>
      <c r="G44" s="253"/>
      <c r="H44" s="253"/>
    </row>
    <row r="45" spans="1:8" ht="45" x14ac:dyDescent="0.25">
      <c r="A45" s="150">
        <v>6.1</v>
      </c>
      <c r="B45" s="11" t="s">
        <v>35</v>
      </c>
      <c r="C45" s="627" t="s">
        <v>93</v>
      </c>
      <c r="D45" s="628" t="s">
        <v>93</v>
      </c>
      <c r="E45" s="629" t="s">
        <v>441</v>
      </c>
      <c r="F45" s="541" t="s">
        <v>93</v>
      </c>
      <c r="G45" s="266" t="s">
        <v>93</v>
      </c>
      <c r="H45" s="38"/>
    </row>
    <row r="46" spans="1:8" ht="45" x14ac:dyDescent="0.25">
      <c r="A46" s="150">
        <v>6.2</v>
      </c>
      <c r="B46" s="11" t="s">
        <v>36</v>
      </c>
      <c r="C46" s="298"/>
      <c r="D46" s="337"/>
      <c r="E46" s="338"/>
      <c r="F46" s="237"/>
      <c r="G46" s="267"/>
      <c r="H46" s="38"/>
    </row>
    <row r="47" spans="1:8" ht="60" x14ac:dyDescent="0.25">
      <c r="A47" s="150">
        <v>6.3</v>
      </c>
      <c r="B47" s="11" t="s">
        <v>37</v>
      </c>
      <c r="C47" s="298"/>
      <c r="D47" s="337"/>
      <c r="E47" s="338"/>
      <c r="F47" s="237"/>
      <c r="G47" s="267"/>
      <c r="H47" s="38"/>
    </row>
    <row r="48" spans="1:8" ht="75.75" thickBot="1" x14ac:dyDescent="0.3">
      <c r="A48" s="150">
        <v>6.4</v>
      </c>
      <c r="B48" s="13" t="s">
        <v>38</v>
      </c>
      <c r="C48" s="298"/>
      <c r="D48" s="337"/>
      <c r="E48" s="338"/>
      <c r="F48" s="341"/>
      <c r="G48" s="268"/>
      <c r="H48" s="39"/>
    </row>
    <row r="49" spans="1:9" ht="30" customHeight="1" thickBot="1" x14ac:dyDescent="0.3">
      <c r="A49" s="229">
        <v>7</v>
      </c>
      <c r="B49" s="240" t="s">
        <v>39</v>
      </c>
      <c r="C49" s="286" t="str">
        <f>+C10</f>
        <v>I.E.H. GRUCON SA</v>
      </c>
      <c r="D49" s="504"/>
      <c r="E49" s="504">
        <f>+E10</f>
        <v>0</v>
      </c>
      <c r="F49" s="287"/>
      <c r="G49" s="252" t="s">
        <v>64</v>
      </c>
      <c r="H49" s="252" t="s">
        <v>13</v>
      </c>
    </row>
    <row r="50" spans="1:9" ht="29.25" customHeight="1" thickBot="1" x14ac:dyDescent="0.3">
      <c r="A50" s="230"/>
      <c r="B50" s="241"/>
      <c r="C50" s="278" t="s">
        <v>11</v>
      </c>
      <c r="D50" s="447" t="s">
        <v>12</v>
      </c>
      <c r="E50" s="342" t="s">
        <v>11</v>
      </c>
      <c r="F50" s="44" t="s">
        <v>12</v>
      </c>
      <c r="G50" s="253"/>
      <c r="H50" s="253"/>
    </row>
    <row r="51" spans="1:9" ht="30" x14ac:dyDescent="0.25">
      <c r="A51" s="150">
        <v>7.1</v>
      </c>
      <c r="B51" s="11" t="s">
        <v>40</v>
      </c>
      <c r="C51" s="627" t="s">
        <v>82</v>
      </c>
      <c r="D51" s="628">
        <v>223</v>
      </c>
      <c r="E51" s="629" t="s">
        <v>82</v>
      </c>
      <c r="F51" s="541">
        <v>82</v>
      </c>
      <c r="G51" s="266" t="s">
        <v>155</v>
      </c>
      <c r="H51" s="34"/>
    </row>
    <row r="52" spans="1:9" ht="45" x14ac:dyDescent="0.25">
      <c r="A52" s="150">
        <v>7.2</v>
      </c>
      <c r="B52" s="11" t="s">
        <v>41</v>
      </c>
      <c r="C52" s="298"/>
      <c r="D52" s="337"/>
      <c r="E52" s="338"/>
      <c r="F52" s="237"/>
      <c r="G52" s="267"/>
      <c r="H52" s="34"/>
    </row>
    <row r="53" spans="1:9" ht="60.75" thickBot="1" x14ac:dyDescent="0.3">
      <c r="A53" s="157">
        <v>7.3</v>
      </c>
      <c r="B53" s="13" t="s">
        <v>42</v>
      </c>
      <c r="C53" s="298"/>
      <c r="D53" s="337"/>
      <c r="E53" s="338"/>
      <c r="F53" s="341"/>
      <c r="G53" s="268"/>
      <c r="H53" s="35"/>
    </row>
    <row r="54" spans="1:9" x14ac:dyDescent="0.25">
      <c r="A54" s="29">
        <v>8</v>
      </c>
      <c r="B54" s="49" t="s">
        <v>43</v>
      </c>
      <c r="C54" s="330" t="s">
        <v>11</v>
      </c>
      <c r="D54" s="331"/>
      <c r="E54" s="332"/>
      <c r="F54" s="153" t="s">
        <v>12</v>
      </c>
      <c r="G54" s="36" t="s">
        <v>64</v>
      </c>
      <c r="H54" s="40" t="s">
        <v>13</v>
      </c>
    </row>
    <row r="55" spans="1:9" x14ac:dyDescent="0.25">
      <c r="A55" s="150">
        <v>8.1</v>
      </c>
      <c r="B55" s="11" t="s">
        <v>44</v>
      </c>
      <c r="C55" s="716" t="s">
        <v>440</v>
      </c>
      <c r="D55" s="717"/>
      <c r="E55" s="718"/>
      <c r="F55" s="694" t="s">
        <v>490</v>
      </c>
      <c r="G55" s="705" t="s">
        <v>155</v>
      </c>
      <c r="H55" s="720"/>
    </row>
    <row r="56" spans="1:9" x14ac:dyDescent="0.25">
      <c r="A56" s="150">
        <v>8.1999999999999993</v>
      </c>
      <c r="B56" s="11" t="s">
        <v>45</v>
      </c>
      <c r="C56" s="716" t="s">
        <v>100</v>
      </c>
      <c r="D56" s="717"/>
      <c r="E56" s="718"/>
      <c r="F56" s="695"/>
      <c r="G56" s="705"/>
      <c r="H56" s="708"/>
    </row>
    <row r="57" spans="1:9" ht="30" x14ac:dyDescent="0.25">
      <c r="A57" s="150">
        <v>8.3000000000000007</v>
      </c>
      <c r="B57" s="11" t="s">
        <v>46</v>
      </c>
      <c r="C57" s="692" t="s">
        <v>82</v>
      </c>
      <c r="D57" s="692"/>
      <c r="E57" s="692"/>
      <c r="F57" s="695"/>
      <c r="G57" s="705"/>
      <c r="H57" s="708"/>
    </row>
    <row r="58" spans="1:9" ht="45" x14ac:dyDescent="0.25">
      <c r="A58" s="150">
        <v>8.4</v>
      </c>
      <c r="B58" s="11" t="s">
        <v>47</v>
      </c>
      <c r="C58" s="692" t="s">
        <v>82</v>
      </c>
      <c r="D58" s="692"/>
      <c r="E58" s="692"/>
      <c r="F58" s="695"/>
      <c r="G58" s="705"/>
      <c r="H58" s="708"/>
    </row>
    <row r="59" spans="1:9" ht="45" customHeight="1" x14ac:dyDescent="0.25">
      <c r="A59" s="150">
        <v>8.5</v>
      </c>
      <c r="B59" s="11" t="s">
        <v>73</v>
      </c>
      <c r="C59" s="692" t="s">
        <v>82</v>
      </c>
      <c r="D59" s="692"/>
      <c r="E59" s="692"/>
      <c r="F59" s="695"/>
      <c r="G59" s="705"/>
      <c r="H59" s="708"/>
    </row>
    <row r="60" spans="1:9" x14ac:dyDescent="0.25">
      <c r="A60" s="150">
        <v>8.6</v>
      </c>
      <c r="B60" s="11" t="s">
        <v>49</v>
      </c>
      <c r="C60" s="692" t="s">
        <v>82</v>
      </c>
      <c r="D60" s="692"/>
      <c r="E60" s="692"/>
      <c r="F60" s="695"/>
      <c r="G60" s="705"/>
      <c r="H60" s="708"/>
    </row>
    <row r="61" spans="1:9" ht="45" x14ac:dyDescent="0.25">
      <c r="A61" s="150">
        <v>8.6999999999999993</v>
      </c>
      <c r="B61" s="11" t="s">
        <v>74</v>
      </c>
      <c r="C61" s="692" t="s">
        <v>82</v>
      </c>
      <c r="D61" s="692"/>
      <c r="E61" s="692"/>
      <c r="F61" s="695"/>
      <c r="G61" s="705"/>
      <c r="H61" s="708"/>
      <c r="I61" s="20"/>
    </row>
    <row r="62" spans="1:9" ht="31.5" customHeight="1" x14ac:dyDescent="0.3">
      <c r="A62" s="150">
        <v>8.8000000000000007</v>
      </c>
      <c r="B62" s="21" t="s">
        <v>50</v>
      </c>
      <c r="C62" s="692" t="s">
        <v>82</v>
      </c>
      <c r="D62" s="692"/>
      <c r="E62" s="692"/>
      <c r="F62" s="695"/>
      <c r="G62" s="705"/>
      <c r="H62" s="708"/>
      <c r="I62" s="22"/>
    </row>
    <row r="63" spans="1:9" ht="16.5" x14ac:dyDescent="0.3">
      <c r="A63" s="23" t="s">
        <v>438</v>
      </c>
      <c r="B63" s="11" t="s">
        <v>51</v>
      </c>
      <c r="C63" s="716" t="s">
        <v>82</v>
      </c>
      <c r="D63" s="717"/>
      <c r="E63" s="718"/>
      <c r="F63" s="695"/>
      <c r="G63" s="705"/>
      <c r="H63" s="708"/>
      <c r="I63" s="22"/>
    </row>
    <row r="64" spans="1:9" ht="45.75" thickBot="1" x14ac:dyDescent="0.3">
      <c r="A64" s="23" t="s">
        <v>66</v>
      </c>
      <c r="B64" s="13" t="s">
        <v>75</v>
      </c>
      <c r="C64" s="523" t="s">
        <v>82</v>
      </c>
      <c r="D64" s="523"/>
      <c r="E64" s="523"/>
      <c r="F64" s="725"/>
      <c r="G64" s="705"/>
      <c r="H64" s="709"/>
      <c r="I64" s="24"/>
    </row>
    <row r="65" spans="1:8" ht="30" customHeight="1" thickBot="1" x14ac:dyDescent="0.3">
      <c r="A65" s="229">
        <v>9</v>
      </c>
      <c r="B65" s="240" t="s">
        <v>52</v>
      </c>
      <c r="C65" s="286" t="str">
        <f>+C10</f>
        <v>I.E.H. GRUCON SA</v>
      </c>
      <c r="D65" s="504"/>
      <c r="E65" s="504">
        <f>+E10</f>
        <v>0</v>
      </c>
      <c r="F65" s="287"/>
      <c r="G65" s="700" t="s">
        <v>64</v>
      </c>
      <c r="H65" s="252" t="s">
        <v>13</v>
      </c>
    </row>
    <row r="66" spans="1:8" ht="30" customHeight="1" thickBot="1" x14ac:dyDescent="0.3">
      <c r="A66" s="230"/>
      <c r="B66" s="241"/>
      <c r="C66" s="278" t="s">
        <v>11</v>
      </c>
      <c r="D66" s="447" t="s">
        <v>12</v>
      </c>
      <c r="E66" s="342" t="s">
        <v>11</v>
      </c>
      <c r="F66" s="44" t="s">
        <v>12</v>
      </c>
      <c r="G66" s="253"/>
      <c r="H66" s="253"/>
    </row>
    <row r="67" spans="1:8" ht="30" x14ac:dyDescent="0.25">
      <c r="A67" s="150">
        <v>9.1</v>
      </c>
      <c r="B67" s="9" t="s">
        <v>53</v>
      </c>
      <c r="C67" s="627" t="s">
        <v>489</v>
      </c>
      <c r="D67" s="628">
        <v>230</v>
      </c>
      <c r="E67" s="629" t="s">
        <v>93</v>
      </c>
      <c r="F67" s="541"/>
      <c r="G67" s="267"/>
      <c r="H67" s="303" t="s">
        <v>590</v>
      </c>
    </row>
    <row r="68" spans="1:8" x14ac:dyDescent="0.25">
      <c r="A68" s="150">
        <v>9.1999999999999993</v>
      </c>
      <c r="B68" s="10" t="s">
        <v>16</v>
      </c>
      <c r="C68" s="298"/>
      <c r="D68" s="337"/>
      <c r="E68" s="338"/>
      <c r="F68" s="238"/>
      <c r="G68" s="267"/>
      <c r="H68" s="303"/>
    </row>
    <row r="69" spans="1:8" ht="60.75" thickBot="1" x14ac:dyDescent="0.3">
      <c r="A69" s="157">
        <v>9.3000000000000007</v>
      </c>
      <c r="B69" s="25" t="s">
        <v>54</v>
      </c>
      <c r="C69" s="299"/>
      <c r="D69" s="339"/>
      <c r="E69" s="340"/>
      <c r="F69" s="144"/>
      <c r="G69" s="268"/>
      <c r="H69" s="294"/>
    </row>
    <row r="70" spans="1:8" ht="30" customHeight="1" thickBot="1" x14ac:dyDescent="0.3">
      <c r="A70" s="229">
        <v>10</v>
      </c>
      <c r="B70" s="240" t="s">
        <v>55</v>
      </c>
      <c r="C70" s="286" t="str">
        <f>+C10</f>
        <v>I.E.H. GRUCON SA</v>
      </c>
      <c r="D70" s="504"/>
      <c r="E70" s="504">
        <f>+E10</f>
        <v>0</v>
      </c>
      <c r="F70" s="287"/>
      <c r="G70" s="252" t="s">
        <v>64</v>
      </c>
      <c r="H70" s="252" t="s">
        <v>13</v>
      </c>
    </row>
    <row r="71" spans="1:8" ht="30" customHeight="1" thickBot="1" x14ac:dyDescent="0.3">
      <c r="A71" s="230"/>
      <c r="B71" s="241"/>
      <c r="C71" s="278" t="s">
        <v>11</v>
      </c>
      <c r="D71" s="447" t="s">
        <v>12</v>
      </c>
      <c r="E71" s="342" t="s">
        <v>11</v>
      </c>
      <c r="F71" s="44" t="s">
        <v>12</v>
      </c>
      <c r="G71" s="253"/>
      <c r="H71" s="253"/>
    </row>
    <row r="72" spans="1:8" ht="30.75" thickBot="1" x14ac:dyDescent="0.3">
      <c r="A72" s="157">
        <v>10.1</v>
      </c>
      <c r="B72" s="13" t="s">
        <v>56</v>
      </c>
      <c r="C72" s="627" t="s">
        <v>93</v>
      </c>
      <c r="D72" s="628" t="s">
        <v>93</v>
      </c>
      <c r="E72" s="629" t="s">
        <v>93</v>
      </c>
      <c r="F72" s="144" t="s">
        <v>93</v>
      </c>
      <c r="G72" s="35"/>
      <c r="H72" s="39"/>
    </row>
    <row r="73" spans="1:8" ht="30" customHeight="1" thickBot="1" x14ac:dyDescent="0.3">
      <c r="A73" s="229">
        <v>11</v>
      </c>
      <c r="B73" s="240" t="s">
        <v>57</v>
      </c>
      <c r="C73" s="286" t="str">
        <f>+C10</f>
        <v>I.E.H. GRUCON SA</v>
      </c>
      <c r="D73" s="504"/>
      <c r="E73" s="504">
        <f>+E10</f>
        <v>0</v>
      </c>
      <c r="F73" s="287"/>
      <c r="G73" s="252" t="s">
        <v>64</v>
      </c>
      <c r="H73" s="252" t="s">
        <v>13</v>
      </c>
    </row>
    <row r="74" spans="1:8" ht="30" customHeight="1" thickBot="1" x14ac:dyDescent="0.3">
      <c r="A74" s="230"/>
      <c r="B74" s="241"/>
      <c r="C74" s="278" t="s">
        <v>11</v>
      </c>
      <c r="D74" s="447" t="s">
        <v>12</v>
      </c>
      <c r="E74" s="342" t="s">
        <v>11</v>
      </c>
      <c r="F74" s="44" t="s">
        <v>12</v>
      </c>
      <c r="G74" s="253"/>
      <c r="H74" s="253"/>
    </row>
    <row r="75" spans="1:8" ht="30.75" thickBot="1" x14ac:dyDescent="0.3">
      <c r="A75" s="157">
        <v>11.1</v>
      </c>
      <c r="B75" s="55" t="s">
        <v>76</v>
      </c>
      <c r="C75" s="627" t="s">
        <v>93</v>
      </c>
      <c r="D75" s="628" t="s">
        <v>93</v>
      </c>
      <c r="E75" s="629" t="s">
        <v>93</v>
      </c>
      <c r="F75" s="144" t="s">
        <v>93</v>
      </c>
      <c r="G75" s="35"/>
      <c r="H75" s="39"/>
    </row>
    <row r="76" spans="1:8" ht="30" customHeight="1" thickBot="1" x14ac:dyDescent="0.3">
      <c r="A76" s="229">
        <v>12</v>
      </c>
      <c r="B76" s="231" t="s">
        <v>58</v>
      </c>
      <c r="C76" s="286" t="str">
        <f>+C10</f>
        <v>I.E.H. GRUCON SA</v>
      </c>
      <c r="D76" s="504"/>
      <c r="E76" s="504">
        <f>+E10</f>
        <v>0</v>
      </c>
      <c r="F76" s="287"/>
      <c r="G76" s="250" t="s">
        <v>64</v>
      </c>
      <c r="H76" s="252" t="s">
        <v>13</v>
      </c>
    </row>
    <row r="77" spans="1:8" ht="30" customHeight="1" x14ac:dyDescent="0.25">
      <c r="A77" s="230"/>
      <c r="B77" s="232"/>
      <c r="C77" s="678" t="s">
        <v>11</v>
      </c>
      <c r="D77" s="377"/>
      <c r="E77" s="377" t="s">
        <v>11</v>
      </c>
      <c r="F77" s="377"/>
      <c r="G77" s="724"/>
      <c r="H77" s="253"/>
    </row>
    <row r="78" spans="1:8" ht="45" x14ac:dyDescent="0.25">
      <c r="A78" s="150">
        <v>12.1</v>
      </c>
      <c r="B78" s="53" t="s">
        <v>59</v>
      </c>
      <c r="C78" s="394" t="s">
        <v>93</v>
      </c>
      <c r="D78" s="394"/>
      <c r="E78" s="394" t="s">
        <v>93</v>
      </c>
      <c r="F78" s="394"/>
      <c r="G78" s="142" t="s">
        <v>93</v>
      </c>
      <c r="H78" s="198"/>
    </row>
    <row r="79" spans="1:8" ht="31.5" customHeight="1" x14ac:dyDescent="0.25">
      <c r="A79" s="150">
        <v>12.2</v>
      </c>
      <c r="B79" s="53" t="s">
        <v>60</v>
      </c>
      <c r="C79" s="394" t="s">
        <v>93</v>
      </c>
      <c r="D79" s="394"/>
      <c r="E79" s="394" t="s">
        <v>93</v>
      </c>
      <c r="F79" s="394"/>
      <c r="G79" s="142" t="s">
        <v>93</v>
      </c>
      <c r="H79" s="198"/>
    </row>
    <row r="80" spans="1:8" ht="30.75" thickBot="1" x14ac:dyDescent="0.3">
      <c r="A80" s="26">
        <v>12.3</v>
      </c>
      <c r="B80" s="54" t="s">
        <v>61</v>
      </c>
      <c r="C80" s="394" t="s">
        <v>93</v>
      </c>
      <c r="D80" s="394"/>
      <c r="E80" s="394"/>
      <c r="F80" s="394"/>
      <c r="G80" s="142" t="s">
        <v>93</v>
      </c>
      <c r="H80" s="197"/>
    </row>
    <row r="81" spans="1:8" ht="19.5" thickBot="1" x14ac:dyDescent="0.3">
      <c r="A81" s="242" t="s">
        <v>62</v>
      </c>
      <c r="B81" s="243"/>
      <c r="C81" s="721" t="s">
        <v>155</v>
      </c>
      <c r="D81" s="722"/>
      <c r="E81" s="722"/>
      <c r="F81" s="722"/>
      <c r="G81" s="723"/>
      <c r="H81" s="51"/>
    </row>
  </sheetData>
  <mergeCells count="116">
    <mergeCell ref="A1:H2"/>
    <mergeCell ref="A4:H5"/>
    <mergeCell ref="C8:G8"/>
    <mergeCell ref="C9:G9"/>
    <mergeCell ref="C10:F10"/>
    <mergeCell ref="C11:F11"/>
    <mergeCell ref="H23:H26"/>
    <mergeCell ref="A27:A28"/>
    <mergeCell ref="B27:B28"/>
    <mergeCell ref="C27:F27"/>
    <mergeCell ref="G27:G28"/>
    <mergeCell ref="H27:H28"/>
    <mergeCell ref="C28:E28"/>
    <mergeCell ref="C12:F12"/>
    <mergeCell ref="C14:E14"/>
    <mergeCell ref="C15:E21"/>
    <mergeCell ref="F15:F21"/>
    <mergeCell ref="G15:G21"/>
    <mergeCell ref="C22:E22"/>
    <mergeCell ref="C23:E26"/>
    <mergeCell ref="F23:F26"/>
    <mergeCell ref="G23:G26"/>
    <mergeCell ref="H15:H21"/>
    <mergeCell ref="C29:E29"/>
    <mergeCell ref="G29:G30"/>
    <mergeCell ref="H29:H30"/>
    <mergeCell ref="C30:E30"/>
    <mergeCell ref="A31:A32"/>
    <mergeCell ref="B31:B32"/>
    <mergeCell ref="C31:F31"/>
    <mergeCell ref="G31:G32"/>
    <mergeCell ref="H31:H32"/>
    <mergeCell ref="C32:E32"/>
    <mergeCell ref="C33:E33"/>
    <mergeCell ref="F33:F35"/>
    <mergeCell ref="G33:G35"/>
    <mergeCell ref="H33:H35"/>
    <mergeCell ref="C34:E34"/>
    <mergeCell ref="C35:E35"/>
    <mergeCell ref="C38:E42"/>
    <mergeCell ref="F38:F42"/>
    <mergeCell ref="G38:G42"/>
    <mergeCell ref="H38:H42"/>
    <mergeCell ref="A49:A50"/>
    <mergeCell ref="B49:B50"/>
    <mergeCell ref="C49:F49"/>
    <mergeCell ref="G49:G50"/>
    <mergeCell ref="H49:H50"/>
    <mergeCell ref="C50:E50"/>
    <mergeCell ref="A36:A37"/>
    <mergeCell ref="B36:B37"/>
    <mergeCell ref="C36:F36"/>
    <mergeCell ref="G36:G37"/>
    <mergeCell ref="H36:H37"/>
    <mergeCell ref="C37:E37"/>
    <mergeCell ref="A43:A44"/>
    <mergeCell ref="B43:B44"/>
    <mergeCell ref="C43:F43"/>
    <mergeCell ref="G43:G44"/>
    <mergeCell ref="H43:H44"/>
    <mergeCell ref="C44:E44"/>
    <mergeCell ref="G65:G66"/>
    <mergeCell ref="H65:H66"/>
    <mergeCell ref="C66:E66"/>
    <mergeCell ref="F67:F68"/>
    <mergeCell ref="A65:A66"/>
    <mergeCell ref="B65:B66"/>
    <mergeCell ref="C65:F65"/>
    <mergeCell ref="C55:E55"/>
    <mergeCell ref="F55:F64"/>
    <mergeCell ref="G55:G64"/>
    <mergeCell ref="C63:E63"/>
    <mergeCell ref="C64:E64"/>
    <mergeCell ref="H73:H74"/>
    <mergeCell ref="C74:E74"/>
    <mergeCell ref="C45:E48"/>
    <mergeCell ref="F45:F48"/>
    <mergeCell ref="G45:G48"/>
    <mergeCell ref="C61:E61"/>
    <mergeCell ref="H76:H77"/>
    <mergeCell ref="C77:F77"/>
    <mergeCell ref="C72:E72"/>
    <mergeCell ref="G76:G77"/>
    <mergeCell ref="G67:G69"/>
    <mergeCell ref="H67:H69"/>
    <mergeCell ref="C62:E62"/>
    <mergeCell ref="H55:H64"/>
    <mergeCell ref="C56:E56"/>
    <mergeCell ref="C57:E57"/>
    <mergeCell ref="C58:E58"/>
    <mergeCell ref="C59:E59"/>
    <mergeCell ref="C60:E60"/>
    <mergeCell ref="C51:E53"/>
    <mergeCell ref="F51:F53"/>
    <mergeCell ref="G51:G53"/>
    <mergeCell ref="C54:E54"/>
    <mergeCell ref="H70:H71"/>
    <mergeCell ref="C67:E69"/>
    <mergeCell ref="C75:E75"/>
    <mergeCell ref="A76:A77"/>
    <mergeCell ref="B76:B77"/>
    <mergeCell ref="C76:F76"/>
    <mergeCell ref="A73:A74"/>
    <mergeCell ref="B73:B74"/>
    <mergeCell ref="C73:F73"/>
    <mergeCell ref="G73:G74"/>
    <mergeCell ref="C71:E71"/>
    <mergeCell ref="A70:A71"/>
    <mergeCell ref="B70:B71"/>
    <mergeCell ref="C70:F70"/>
    <mergeCell ref="G70:G71"/>
    <mergeCell ref="C78:F78"/>
    <mergeCell ref="C79:F79"/>
    <mergeCell ref="C80:F80"/>
    <mergeCell ref="A81:B81"/>
    <mergeCell ref="C81:G81"/>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topLeftCell="A54" zoomScale="70" zoomScaleNormal="70" workbookViewId="0">
      <selection activeCell="H57" sqref="H57:H67"/>
    </sheetView>
  </sheetViews>
  <sheetFormatPr baseColWidth="10" defaultRowHeight="15" x14ac:dyDescent="0.25"/>
  <cols>
    <col min="1" max="1" width="6.7109375" style="1" customWidth="1"/>
    <col min="2" max="2" width="66.42578125" customWidth="1"/>
    <col min="3" max="3" width="22.5703125" style="1" customWidth="1"/>
    <col min="4" max="4" width="12.85546875" style="1" customWidth="1"/>
    <col min="5" max="5" width="22.5703125" style="1" bestFit="1" customWidth="1"/>
    <col min="6" max="6" width="12.85546875" style="1" customWidth="1"/>
    <col min="7" max="7" width="21.285156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30" customHeight="1" thickBot="1" x14ac:dyDescent="0.3">
      <c r="A8" s="56" t="s">
        <v>1</v>
      </c>
      <c r="B8" s="57" t="s">
        <v>2</v>
      </c>
      <c r="C8" s="317">
        <v>42</v>
      </c>
      <c r="D8" s="318"/>
      <c r="E8" s="318"/>
      <c r="F8" s="318"/>
      <c r="G8" s="319"/>
    </row>
    <row r="9" spans="1:8" ht="30" customHeight="1" thickBot="1" x14ac:dyDescent="0.3">
      <c r="A9" s="56" t="s">
        <v>3</v>
      </c>
      <c r="B9" s="57" t="s">
        <v>4</v>
      </c>
      <c r="C9" s="317" t="s">
        <v>518</v>
      </c>
      <c r="D9" s="318"/>
      <c r="E9" s="318"/>
      <c r="F9" s="318"/>
      <c r="G9" s="319"/>
    </row>
    <row r="10" spans="1:8" ht="30" customHeight="1" thickBot="1" x14ac:dyDescent="0.3">
      <c r="A10" s="56" t="s">
        <v>5</v>
      </c>
      <c r="B10" s="57" t="s">
        <v>172</v>
      </c>
      <c r="C10" s="317" t="s">
        <v>93</v>
      </c>
      <c r="D10" s="318"/>
      <c r="E10" s="318"/>
      <c r="F10" s="318"/>
      <c r="G10" s="319"/>
    </row>
    <row r="11" spans="1:8" ht="30" customHeight="1" thickBot="1" x14ac:dyDescent="0.3">
      <c r="A11" s="56" t="s">
        <v>171</v>
      </c>
      <c r="B11" s="58" t="s">
        <v>63</v>
      </c>
      <c r="C11" s="317" t="s">
        <v>93</v>
      </c>
      <c r="D11" s="318"/>
      <c r="E11" s="318"/>
      <c r="F11" s="318"/>
      <c r="G11" s="319"/>
    </row>
    <row r="12" spans="1:8" ht="30" customHeight="1" thickBot="1" x14ac:dyDescent="0.3">
      <c r="A12" s="56" t="s">
        <v>5</v>
      </c>
      <c r="B12" s="57" t="s">
        <v>6</v>
      </c>
      <c r="C12" s="402" t="s">
        <v>93</v>
      </c>
      <c r="D12" s="443"/>
      <c r="E12" s="443"/>
      <c r="F12" s="403"/>
      <c r="G12" s="5"/>
      <c r="H12" s="6"/>
    </row>
    <row r="13" spans="1:8" ht="30" customHeight="1" thickBot="1" x14ac:dyDescent="0.3">
      <c r="A13" s="56" t="s">
        <v>7</v>
      </c>
      <c r="B13" s="57" t="s">
        <v>8</v>
      </c>
      <c r="C13" s="402" t="s">
        <v>517</v>
      </c>
      <c r="D13" s="443"/>
      <c r="E13" s="443"/>
      <c r="F13" s="403"/>
      <c r="G13" s="7"/>
    </row>
    <row r="14" spans="1:8" ht="30" customHeight="1" thickBot="1" x14ac:dyDescent="0.3">
      <c r="A14" s="56" t="s">
        <v>9</v>
      </c>
      <c r="B14" s="57" t="s">
        <v>10</v>
      </c>
      <c r="C14" s="402" t="s">
        <v>516</v>
      </c>
      <c r="D14" s="443"/>
      <c r="E14" s="443"/>
      <c r="F14" s="403"/>
      <c r="G14" s="7"/>
    </row>
    <row r="15" spans="1:8" ht="15.75" thickBot="1" x14ac:dyDescent="0.3">
      <c r="A15" s="3"/>
      <c r="B15" s="4"/>
      <c r="C15" s="7"/>
      <c r="E15" s="7"/>
    </row>
    <row r="16" spans="1:8" ht="20.100000000000001" customHeight="1" x14ac:dyDescent="0.25">
      <c r="A16" s="29">
        <v>1</v>
      </c>
      <c r="B16" s="33" t="s">
        <v>14</v>
      </c>
      <c r="C16" s="330" t="s">
        <v>11</v>
      </c>
      <c r="D16" s="331"/>
      <c r="E16" s="332"/>
      <c r="F16" s="153" t="s">
        <v>12</v>
      </c>
      <c r="G16" s="36" t="s">
        <v>64</v>
      </c>
      <c r="H16" s="40" t="s">
        <v>13</v>
      </c>
    </row>
    <row r="17" spans="1:8" ht="30" x14ac:dyDescent="0.25">
      <c r="A17" s="150">
        <v>1.1000000000000001</v>
      </c>
      <c r="B17" s="9" t="s">
        <v>15</v>
      </c>
      <c r="C17" s="297" t="s">
        <v>177</v>
      </c>
      <c r="D17" s="335"/>
      <c r="E17" s="336"/>
      <c r="F17" s="300" t="s">
        <v>515</v>
      </c>
      <c r="G17" s="266" t="s">
        <v>300</v>
      </c>
      <c r="H17" s="303"/>
    </row>
    <row r="18" spans="1:8" x14ac:dyDescent="0.25">
      <c r="A18" s="150">
        <v>1.2</v>
      </c>
      <c r="B18" s="10" t="s">
        <v>16</v>
      </c>
      <c r="C18" s="298"/>
      <c r="D18" s="337"/>
      <c r="E18" s="338"/>
      <c r="F18" s="237"/>
      <c r="G18" s="267"/>
      <c r="H18" s="303"/>
    </row>
    <row r="19" spans="1:8" ht="30" x14ac:dyDescent="0.25">
      <c r="A19" s="150">
        <v>1.3</v>
      </c>
      <c r="B19" s="9" t="s">
        <v>17</v>
      </c>
      <c r="C19" s="298"/>
      <c r="D19" s="337"/>
      <c r="E19" s="338"/>
      <c r="F19" s="237"/>
      <c r="G19" s="267"/>
      <c r="H19" s="303"/>
    </row>
    <row r="20" spans="1:8" ht="45" x14ac:dyDescent="0.25">
      <c r="A20" s="150">
        <v>1.4</v>
      </c>
      <c r="B20" s="9" t="s">
        <v>18</v>
      </c>
      <c r="C20" s="298"/>
      <c r="D20" s="337"/>
      <c r="E20" s="338"/>
      <c r="F20" s="237"/>
      <c r="G20" s="267"/>
      <c r="H20" s="303"/>
    </row>
    <row r="21" spans="1:8" ht="75" x14ac:dyDescent="0.25">
      <c r="A21" s="150">
        <v>1.5</v>
      </c>
      <c r="B21" s="9" t="s">
        <v>19</v>
      </c>
      <c r="C21" s="298"/>
      <c r="D21" s="337"/>
      <c r="E21" s="338"/>
      <c r="F21" s="237"/>
      <c r="G21" s="267"/>
      <c r="H21" s="303"/>
    </row>
    <row r="22" spans="1:8" x14ac:dyDescent="0.25">
      <c r="A22" s="150">
        <v>1.6</v>
      </c>
      <c r="B22" s="11" t="s">
        <v>20</v>
      </c>
      <c r="C22" s="298"/>
      <c r="D22" s="337"/>
      <c r="E22" s="338"/>
      <c r="F22" s="237"/>
      <c r="G22" s="267"/>
      <c r="H22" s="303"/>
    </row>
    <row r="23" spans="1:8" ht="45.75" thickBot="1" x14ac:dyDescent="0.3">
      <c r="A23" s="157">
        <v>1.7</v>
      </c>
      <c r="B23" s="13" t="s">
        <v>21</v>
      </c>
      <c r="C23" s="299"/>
      <c r="D23" s="339"/>
      <c r="E23" s="340"/>
      <c r="F23" s="341"/>
      <c r="G23" s="268"/>
      <c r="H23" s="294"/>
    </row>
    <row r="24" spans="1:8" ht="39" customHeight="1" x14ac:dyDescent="0.25">
      <c r="A24" s="29">
        <v>2</v>
      </c>
      <c r="B24" s="30" t="s">
        <v>69</v>
      </c>
      <c r="C24" s="330" t="s">
        <v>11</v>
      </c>
      <c r="D24" s="331"/>
      <c r="E24" s="332"/>
      <c r="F24" s="153" t="s">
        <v>12</v>
      </c>
      <c r="G24" s="36" t="s">
        <v>64</v>
      </c>
      <c r="H24" s="41" t="s">
        <v>13</v>
      </c>
    </row>
    <row r="25" spans="1:8" ht="45.75" customHeight="1" x14ac:dyDescent="0.25">
      <c r="A25" s="150">
        <v>2.1</v>
      </c>
      <c r="B25" s="11" t="s">
        <v>22</v>
      </c>
      <c r="C25" s="304" t="s">
        <v>514</v>
      </c>
      <c r="D25" s="343"/>
      <c r="E25" s="344"/>
      <c r="F25" s="307" t="s">
        <v>93</v>
      </c>
      <c r="G25" s="280" t="s">
        <v>93</v>
      </c>
      <c r="H25" s="291"/>
    </row>
    <row r="26" spans="1:8" ht="50.25" customHeight="1" x14ac:dyDescent="0.25">
      <c r="A26" s="150">
        <v>2.2000000000000002</v>
      </c>
      <c r="B26" s="11" t="s">
        <v>513</v>
      </c>
      <c r="C26" s="305"/>
      <c r="D26" s="345"/>
      <c r="E26" s="346"/>
      <c r="F26" s="308"/>
      <c r="G26" s="273"/>
      <c r="H26" s="291"/>
    </row>
    <row r="27" spans="1:8" ht="114.75" customHeight="1" x14ac:dyDescent="0.25">
      <c r="A27" s="150">
        <v>2.2999999999999998</v>
      </c>
      <c r="B27" s="11" t="s">
        <v>23</v>
      </c>
      <c r="C27" s="305"/>
      <c r="D27" s="345"/>
      <c r="E27" s="346"/>
      <c r="F27" s="308"/>
      <c r="G27" s="273"/>
      <c r="H27" s="291"/>
    </row>
    <row r="28" spans="1:8" ht="42" customHeight="1" thickBot="1" x14ac:dyDescent="0.3">
      <c r="A28" s="157">
        <v>2.4</v>
      </c>
      <c r="B28" s="13" t="s">
        <v>24</v>
      </c>
      <c r="C28" s="306"/>
      <c r="D28" s="347"/>
      <c r="E28" s="348"/>
      <c r="F28" s="309"/>
      <c r="G28" s="274"/>
      <c r="H28" s="292"/>
    </row>
    <row r="29" spans="1:8" ht="63" customHeight="1" thickBot="1" x14ac:dyDescent="0.3">
      <c r="A29" s="229">
        <v>3</v>
      </c>
      <c r="B29" s="240" t="s">
        <v>25</v>
      </c>
      <c r="C29" s="327" t="str">
        <f>+C12</f>
        <v>N.A.</v>
      </c>
      <c r="D29" s="327"/>
      <c r="E29" s="327">
        <f>+E12</f>
        <v>0</v>
      </c>
      <c r="F29" s="328"/>
      <c r="G29" s="252" t="s">
        <v>64</v>
      </c>
      <c r="H29" s="252" t="s">
        <v>13</v>
      </c>
    </row>
    <row r="30" spans="1:8" ht="30" customHeight="1" x14ac:dyDescent="0.25">
      <c r="A30" s="230"/>
      <c r="B30" s="241"/>
      <c r="C30" s="355" t="s">
        <v>11</v>
      </c>
      <c r="D30" s="356"/>
      <c r="E30" s="330" t="s">
        <v>12</v>
      </c>
      <c r="F30" s="448"/>
      <c r="G30" s="253"/>
      <c r="H30" s="253"/>
    </row>
    <row r="31" spans="1:8" ht="47.25" customHeight="1" x14ac:dyDescent="0.25">
      <c r="A31" s="150" t="s">
        <v>26</v>
      </c>
      <c r="B31" s="9" t="s">
        <v>15</v>
      </c>
      <c r="C31" s="493" t="s">
        <v>93</v>
      </c>
      <c r="D31" s="512"/>
      <c r="E31" s="493" t="s">
        <v>93</v>
      </c>
      <c r="F31" s="389"/>
      <c r="G31" s="266" t="s">
        <v>93</v>
      </c>
      <c r="H31" s="293"/>
    </row>
    <row r="32" spans="1:8" ht="30.75" thickBot="1" x14ac:dyDescent="0.3">
      <c r="A32" s="157" t="s">
        <v>27</v>
      </c>
      <c r="B32" s="13" t="s">
        <v>28</v>
      </c>
      <c r="C32" s="540" t="s">
        <v>512</v>
      </c>
      <c r="D32" s="620"/>
      <c r="E32" s="540" t="s">
        <v>93</v>
      </c>
      <c r="F32" s="387"/>
      <c r="G32" s="268"/>
      <c r="H32" s="294"/>
    </row>
    <row r="33" spans="1:8" ht="33" customHeight="1" thickBot="1" x14ac:dyDescent="0.3">
      <c r="A33" s="229">
        <v>4</v>
      </c>
      <c r="B33" s="288" t="s">
        <v>29</v>
      </c>
      <c r="C33" s="327" t="str">
        <f>+C12</f>
        <v>N.A.</v>
      </c>
      <c r="D33" s="327"/>
      <c r="E33" s="327">
        <f>+E12</f>
        <v>0</v>
      </c>
      <c r="F33" s="328"/>
      <c r="G33" s="252" t="s">
        <v>64</v>
      </c>
      <c r="H33" s="252" t="s">
        <v>13</v>
      </c>
    </row>
    <row r="34" spans="1:8" ht="33" customHeight="1" x14ac:dyDescent="0.25">
      <c r="A34" s="230"/>
      <c r="B34" s="289"/>
      <c r="C34" s="355" t="s">
        <v>11</v>
      </c>
      <c r="D34" s="356"/>
      <c r="E34" s="330" t="s">
        <v>12</v>
      </c>
      <c r="F34" s="448"/>
      <c r="G34" s="253"/>
      <c r="H34" s="253"/>
    </row>
    <row r="35" spans="1:8" ht="47.25" customHeight="1" x14ac:dyDescent="0.25">
      <c r="A35" s="150">
        <v>4.0999999999999996</v>
      </c>
      <c r="B35" s="11" t="s">
        <v>508</v>
      </c>
      <c r="C35" s="493" t="s">
        <v>82</v>
      </c>
      <c r="D35" s="512"/>
      <c r="E35" s="297" t="s">
        <v>511</v>
      </c>
      <c r="F35" s="532"/>
      <c r="G35" s="266" t="s">
        <v>87</v>
      </c>
      <c r="H35" s="303"/>
    </row>
    <row r="36" spans="1:8" ht="30" x14ac:dyDescent="0.25">
      <c r="A36" s="150">
        <v>4.2</v>
      </c>
      <c r="B36" s="11" t="s">
        <v>30</v>
      </c>
      <c r="C36" s="493" t="s">
        <v>177</v>
      </c>
      <c r="D36" s="512"/>
      <c r="E36" s="298"/>
      <c r="F36" s="533"/>
      <c r="G36" s="267"/>
      <c r="H36" s="303"/>
    </row>
    <row r="37" spans="1:8" ht="30.75" thickBot="1" x14ac:dyDescent="0.3">
      <c r="A37" s="157">
        <v>4.3</v>
      </c>
      <c r="B37" s="13" t="s">
        <v>510</v>
      </c>
      <c r="C37" s="540" t="s">
        <v>509</v>
      </c>
      <c r="D37" s="620"/>
      <c r="E37" s="299"/>
      <c r="F37" s="534"/>
      <c r="G37" s="268"/>
      <c r="H37" s="294"/>
    </row>
    <row r="38" spans="1:8" ht="30" customHeight="1" thickBot="1" x14ac:dyDescent="0.3">
      <c r="A38" s="229">
        <v>5</v>
      </c>
      <c r="B38" s="231" t="s">
        <v>31</v>
      </c>
      <c r="C38" s="353" t="str">
        <f>+C12</f>
        <v>N.A.</v>
      </c>
      <c r="D38" s="354"/>
      <c r="E38" s="353">
        <f>+E12</f>
        <v>0</v>
      </c>
      <c r="F38" s="354"/>
      <c r="G38" s="252" t="s">
        <v>64</v>
      </c>
      <c r="H38" s="252" t="s">
        <v>13</v>
      </c>
    </row>
    <row r="39" spans="1:8" ht="41.25" customHeight="1" thickBot="1" x14ac:dyDescent="0.3">
      <c r="A39" s="230"/>
      <c r="B39" s="232"/>
      <c r="C39" s="278" t="s">
        <v>11</v>
      </c>
      <c r="D39" s="279"/>
      <c r="E39" s="502" t="s">
        <v>12</v>
      </c>
      <c r="F39" s="503"/>
      <c r="G39" s="253"/>
      <c r="H39" s="253"/>
    </row>
    <row r="40" spans="1:8" ht="45" customHeight="1" x14ac:dyDescent="0.25">
      <c r="A40" s="150">
        <v>5.0999999999999996</v>
      </c>
      <c r="B40" s="11" t="s">
        <v>508</v>
      </c>
      <c r="C40" s="627" t="s">
        <v>177</v>
      </c>
      <c r="D40" s="629"/>
      <c r="E40" s="733" t="s">
        <v>507</v>
      </c>
      <c r="F40" s="734"/>
      <c r="G40" s="280" t="s">
        <v>87</v>
      </c>
      <c r="H40" s="281"/>
    </row>
    <row r="41" spans="1:8" ht="45" customHeight="1" x14ac:dyDescent="0.25">
      <c r="A41" s="150">
        <v>5.2</v>
      </c>
      <c r="B41" s="11" t="s">
        <v>506</v>
      </c>
      <c r="C41" s="298"/>
      <c r="D41" s="338"/>
      <c r="E41" s="305"/>
      <c r="F41" s="536"/>
      <c r="G41" s="273"/>
      <c r="H41" s="282"/>
    </row>
    <row r="42" spans="1:8" ht="45" x14ac:dyDescent="0.25">
      <c r="A42" s="150">
        <v>5.3</v>
      </c>
      <c r="B42" s="19" t="s">
        <v>505</v>
      </c>
      <c r="C42" s="298"/>
      <c r="D42" s="338"/>
      <c r="E42" s="305"/>
      <c r="F42" s="536"/>
      <c r="G42" s="273"/>
      <c r="H42" s="282"/>
    </row>
    <row r="43" spans="1:8" ht="30" customHeight="1" x14ac:dyDescent="0.25">
      <c r="A43" s="150">
        <v>5.4</v>
      </c>
      <c r="B43" s="11" t="s">
        <v>32</v>
      </c>
      <c r="C43" s="298"/>
      <c r="D43" s="338"/>
      <c r="E43" s="305"/>
      <c r="F43" s="536"/>
      <c r="G43" s="273"/>
      <c r="H43" s="282"/>
    </row>
    <row r="44" spans="1:8" ht="30.75" thickBot="1" x14ac:dyDescent="0.3">
      <c r="A44" s="157">
        <v>5.5</v>
      </c>
      <c r="B44" s="13" t="s">
        <v>33</v>
      </c>
      <c r="C44" s="299"/>
      <c r="D44" s="340"/>
      <c r="E44" s="306"/>
      <c r="F44" s="537"/>
      <c r="G44" s="274"/>
      <c r="H44" s="283"/>
    </row>
    <row r="45" spans="1:8" ht="30" customHeight="1" thickBot="1" x14ac:dyDescent="0.3">
      <c r="A45" s="229">
        <v>6</v>
      </c>
      <c r="B45" s="231" t="s">
        <v>34</v>
      </c>
      <c r="C45" s="357" t="str">
        <f>+C12</f>
        <v>N.A.</v>
      </c>
      <c r="D45" s="358"/>
      <c r="E45" s="356">
        <f>+E12</f>
        <v>0</v>
      </c>
      <c r="F45" s="328"/>
      <c r="G45" s="252" t="s">
        <v>64</v>
      </c>
      <c r="H45" s="252" t="s">
        <v>13</v>
      </c>
    </row>
    <row r="46" spans="1:8" ht="30" customHeight="1" thickBot="1" x14ac:dyDescent="0.3">
      <c r="A46" s="230"/>
      <c r="B46" s="232"/>
      <c r="C46" s="278" t="s">
        <v>11</v>
      </c>
      <c r="D46" s="279"/>
      <c r="E46" s="502" t="s">
        <v>12</v>
      </c>
      <c r="F46" s="503"/>
      <c r="G46" s="253"/>
      <c r="H46" s="253"/>
    </row>
    <row r="47" spans="1:8" ht="45" x14ac:dyDescent="0.25">
      <c r="A47" s="150">
        <v>6.1</v>
      </c>
      <c r="B47" s="11" t="s">
        <v>35</v>
      </c>
      <c r="C47" s="627" t="s">
        <v>93</v>
      </c>
      <c r="D47" s="629"/>
      <c r="E47" s="627" t="s">
        <v>93</v>
      </c>
      <c r="F47" s="731"/>
      <c r="G47" s="266" t="s">
        <v>93</v>
      </c>
      <c r="H47" s="38"/>
    </row>
    <row r="48" spans="1:8" ht="30" x14ac:dyDescent="0.25">
      <c r="A48" s="150">
        <v>6.2</v>
      </c>
      <c r="B48" s="11" t="s">
        <v>36</v>
      </c>
      <c r="C48" s="298"/>
      <c r="D48" s="338"/>
      <c r="E48" s="298"/>
      <c r="F48" s="533"/>
      <c r="G48" s="267"/>
      <c r="H48" s="38"/>
    </row>
    <row r="49" spans="1:9" ht="45" x14ac:dyDescent="0.25">
      <c r="A49" s="150">
        <v>6.3</v>
      </c>
      <c r="B49" s="11" t="s">
        <v>37</v>
      </c>
      <c r="C49" s="298"/>
      <c r="D49" s="338"/>
      <c r="E49" s="298"/>
      <c r="F49" s="533"/>
      <c r="G49" s="267"/>
      <c r="H49" s="38"/>
    </row>
    <row r="50" spans="1:9" ht="45.75" thickBot="1" x14ac:dyDescent="0.3">
      <c r="A50" s="150">
        <v>6.4</v>
      </c>
      <c r="B50" s="13" t="s">
        <v>38</v>
      </c>
      <c r="C50" s="299"/>
      <c r="D50" s="340"/>
      <c r="E50" s="299"/>
      <c r="F50" s="534"/>
      <c r="G50" s="268"/>
      <c r="H50" s="39"/>
    </row>
    <row r="51" spans="1:9" ht="30" customHeight="1" thickBot="1" x14ac:dyDescent="0.3">
      <c r="A51" s="229">
        <v>7</v>
      </c>
      <c r="B51" s="240" t="s">
        <v>39</v>
      </c>
      <c r="C51" s="327" t="str">
        <f>+C12</f>
        <v>N.A.</v>
      </c>
      <c r="D51" s="327"/>
      <c r="E51" s="327">
        <f>+E12</f>
        <v>0</v>
      </c>
      <c r="F51" s="328"/>
      <c r="G51" s="252" t="s">
        <v>64</v>
      </c>
      <c r="H51" s="252" t="s">
        <v>13</v>
      </c>
    </row>
    <row r="52" spans="1:9" ht="30.75" customHeight="1" thickBot="1" x14ac:dyDescent="0.3">
      <c r="A52" s="230"/>
      <c r="B52" s="241"/>
      <c r="C52" s="505" t="s">
        <v>11</v>
      </c>
      <c r="D52" s="506"/>
      <c r="E52" s="502" t="s">
        <v>12</v>
      </c>
      <c r="F52" s="503"/>
      <c r="G52" s="253"/>
      <c r="H52" s="253"/>
    </row>
    <row r="53" spans="1:9" ht="30" x14ac:dyDescent="0.25">
      <c r="A53" s="150">
        <v>7.1</v>
      </c>
      <c r="B53" s="11" t="s">
        <v>40</v>
      </c>
      <c r="C53" s="627" t="s">
        <v>82</v>
      </c>
      <c r="D53" s="629"/>
      <c r="E53" s="627">
        <v>177</v>
      </c>
      <c r="F53" s="731"/>
      <c r="G53" s="266" t="s">
        <v>87</v>
      </c>
      <c r="H53" s="34"/>
    </row>
    <row r="54" spans="1:9" ht="45" customHeight="1" x14ac:dyDescent="0.25">
      <c r="A54" s="150">
        <v>7.2</v>
      </c>
      <c r="B54" s="11" t="s">
        <v>41</v>
      </c>
      <c r="C54" s="298"/>
      <c r="D54" s="338"/>
      <c r="E54" s="298"/>
      <c r="F54" s="533"/>
      <c r="G54" s="267"/>
      <c r="H54" s="34"/>
    </row>
    <row r="55" spans="1:9" ht="60.75" customHeight="1" thickBot="1" x14ac:dyDescent="0.3">
      <c r="A55" s="157">
        <v>7.3</v>
      </c>
      <c r="B55" s="13" t="s">
        <v>42</v>
      </c>
      <c r="C55" s="299"/>
      <c r="D55" s="340"/>
      <c r="E55" s="299"/>
      <c r="F55" s="534"/>
      <c r="G55" s="268"/>
      <c r="H55" s="35"/>
    </row>
    <row r="56" spans="1:9" ht="20.100000000000001" customHeight="1" x14ac:dyDescent="0.25">
      <c r="A56" s="29">
        <v>8</v>
      </c>
      <c r="B56" s="49" t="s">
        <v>43</v>
      </c>
      <c r="C56" s="330" t="s">
        <v>11</v>
      </c>
      <c r="D56" s="331"/>
      <c r="E56" s="332"/>
      <c r="F56" s="153" t="s">
        <v>12</v>
      </c>
      <c r="G56" s="36" t="s">
        <v>64</v>
      </c>
      <c r="H56" s="40" t="s">
        <v>13</v>
      </c>
    </row>
    <row r="57" spans="1:9" ht="15" customHeight="1" x14ac:dyDescent="0.25">
      <c r="A57" s="150">
        <v>8.1</v>
      </c>
      <c r="B57" s="11" t="s">
        <v>44</v>
      </c>
      <c r="C57" s="516" t="s">
        <v>504</v>
      </c>
      <c r="D57" s="516"/>
      <c r="E57" s="516"/>
      <c r="F57" s="236" t="s">
        <v>503</v>
      </c>
      <c r="G57" s="727" t="s">
        <v>87</v>
      </c>
      <c r="H57" s="729" t="s">
        <v>593</v>
      </c>
    </row>
    <row r="58" spans="1:9" x14ac:dyDescent="0.25">
      <c r="A58" s="150">
        <v>8.1999999999999993</v>
      </c>
      <c r="B58" s="11" t="s">
        <v>45</v>
      </c>
      <c r="C58" s="516" t="s">
        <v>502</v>
      </c>
      <c r="D58" s="516"/>
      <c r="E58" s="516"/>
      <c r="F58" s="237"/>
      <c r="G58" s="727"/>
      <c r="H58" s="729"/>
    </row>
    <row r="59" spans="1:9" x14ac:dyDescent="0.25">
      <c r="A59" s="150">
        <v>8.3000000000000007</v>
      </c>
      <c r="B59" s="11" t="s">
        <v>46</v>
      </c>
      <c r="C59" s="233" t="s">
        <v>177</v>
      </c>
      <c r="D59" s="520"/>
      <c r="E59" s="419"/>
      <c r="F59" s="237"/>
      <c r="G59" s="727"/>
      <c r="H59" s="729"/>
    </row>
    <row r="60" spans="1:9" ht="30" x14ac:dyDescent="0.25">
      <c r="A60" s="150">
        <v>8.4</v>
      </c>
      <c r="B60" s="11" t="s">
        <v>47</v>
      </c>
      <c r="C60" s="234"/>
      <c r="D60" s="521"/>
      <c r="E60" s="420"/>
      <c r="F60" s="237"/>
      <c r="G60" s="727"/>
      <c r="H60" s="729"/>
    </row>
    <row r="61" spans="1:9" ht="30" x14ac:dyDescent="0.25">
      <c r="A61" s="150">
        <v>8.5</v>
      </c>
      <c r="B61" s="11" t="s">
        <v>501</v>
      </c>
      <c r="C61" s="234"/>
      <c r="D61" s="521"/>
      <c r="E61" s="420"/>
      <c r="F61" s="237"/>
      <c r="G61" s="727"/>
      <c r="H61" s="729"/>
    </row>
    <row r="62" spans="1:9" x14ac:dyDescent="0.25">
      <c r="A62" s="150">
        <v>8.6</v>
      </c>
      <c r="B62" s="11" t="s">
        <v>48</v>
      </c>
      <c r="C62" s="234"/>
      <c r="D62" s="521"/>
      <c r="E62" s="420"/>
      <c r="F62" s="237"/>
      <c r="G62" s="727"/>
      <c r="H62" s="729"/>
    </row>
    <row r="63" spans="1:9" x14ac:dyDescent="0.25">
      <c r="A63" s="150">
        <v>8.6999999999999993</v>
      </c>
      <c r="B63" s="11" t="s">
        <v>49</v>
      </c>
      <c r="C63" s="234"/>
      <c r="D63" s="521"/>
      <c r="E63" s="420"/>
      <c r="F63" s="237"/>
      <c r="G63" s="727"/>
      <c r="H63" s="729"/>
    </row>
    <row r="64" spans="1:9" ht="45" x14ac:dyDescent="0.25">
      <c r="A64" s="150">
        <v>8.8000000000000007</v>
      </c>
      <c r="B64" s="11" t="s">
        <v>500</v>
      </c>
      <c r="C64" s="234"/>
      <c r="D64" s="521"/>
      <c r="E64" s="420"/>
      <c r="F64" s="237"/>
      <c r="G64" s="727"/>
      <c r="H64" s="729"/>
      <c r="I64" s="205"/>
    </row>
    <row r="65" spans="1:9" ht="31.5" customHeight="1" x14ac:dyDescent="0.3">
      <c r="A65" s="150">
        <v>8.9</v>
      </c>
      <c r="B65" s="21" t="s">
        <v>50</v>
      </c>
      <c r="C65" s="732" t="s">
        <v>82</v>
      </c>
      <c r="D65" s="732"/>
      <c r="E65" s="732"/>
      <c r="F65" s="237"/>
      <c r="G65" s="727"/>
      <c r="H65" s="729"/>
      <c r="I65" s="22"/>
    </row>
    <row r="66" spans="1:9" ht="16.5" x14ac:dyDescent="0.3">
      <c r="A66" s="23" t="s">
        <v>66</v>
      </c>
      <c r="B66" s="11" t="s">
        <v>51</v>
      </c>
      <c r="C66" s="235" t="s">
        <v>82</v>
      </c>
      <c r="D66" s="522"/>
      <c r="E66" s="421"/>
      <c r="F66" s="238"/>
      <c r="G66" s="727"/>
      <c r="H66" s="729"/>
      <c r="I66" s="22"/>
    </row>
    <row r="67" spans="1:9" ht="30.75" thickBot="1" x14ac:dyDescent="0.3">
      <c r="A67" s="23" t="s">
        <v>67</v>
      </c>
      <c r="B67" s="13" t="s">
        <v>75</v>
      </c>
      <c r="C67" s="359" t="s">
        <v>82</v>
      </c>
      <c r="D67" s="359"/>
      <c r="E67" s="359"/>
      <c r="F67" s="149" t="s">
        <v>499</v>
      </c>
      <c r="G67" s="728"/>
      <c r="H67" s="730"/>
      <c r="I67" s="24"/>
    </row>
    <row r="68" spans="1:9" ht="30" customHeight="1" thickBot="1" x14ac:dyDescent="0.3">
      <c r="A68" s="229">
        <v>9</v>
      </c>
      <c r="B68" s="240" t="s">
        <v>52</v>
      </c>
      <c r="C68" s="327" t="str">
        <f>+C12</f>
        <v>N.A.</v>
      </c>
      <c r="D68" s="327"/>
      <c r="E68" s="327">
        <f>+E12</f>
        <v>0</v>
      </c>
      <c r="F68" s="328"/>
      <c r="G68" s="252" t="s">
        <v>64</v>
      </c>
      <c r="H68" s="252" t="s">
        <v>13</v>
      </c>
    </row>
    <row r="69" spans="1:9" ht="30" customHeight="1" thickBot="1" x14ac:dyDescent="0.3">
      <c r="A69" s="230"/>
      <c r="B69" s="241"/>
      <c r="C69" s="204" t="s">
        <v>11</v>
      </c>
      <c r="D69" s="203"/>
      <c r="E69" s="202" t="s">
        <v>12</v>
      </c>
      <c r="F69" s="201"/>
      <c r="G69" s="253"/>
      <c r="H69" s="253"/>
    </row>
    <row r="70" spans="1:9" ht="30" x14ac:dyDescent="0.25">
      <c r="A70" s="150">
        <v>9.1</v>
      </c>
      <c r="B70" s="9" t="s">
        <v>53</v>
      </c>
      <c r="C70" s="627" t="s">
        <v>82</v>
      </c>
      <c r="D70" s="629"/>
      <c r="E70" s="627" t="s">
        <v>498</v>
      </c>
      <c r="F70" s="731"/>
      <c r="G70" s="267" t="s">
        <v>497</v>
      </c>
      <c r="H70" s="303"/>
    </row>
    <row r="71" spans="1:9" x14ac:dyDescent="0.25">
      <c r="A71" s="150">
        <v>9.1999999999999993</v>
      </c>
      <c r="B71" s="10" t="s">
        <v>16</v>
      </c>
      <c r="C71" s="638"/>
      <c r="D71" s="640"/>
      <c r="E71" s="298"/>
      <c r="F71" s="533"/>
      <c r="G71" s="267"/>
      <c r="H71" s="303"/>
    </row>
    <row r="72" spans="1:9" ht="45.75" thickBot="1" x14ac:dyDescent="0.3">
      <c r="A72" s="157">
        <v>9.3000000000000007</v>
      </c>
      <c r="B72" s="25" t="s">
        <v>54</v>
      </c>
      <c r="C72" s="540" t="s">
        <v>82</v>
      </c>
      <c r="D72" s="620"/>
      <c r="E72" s="299"/>
      <c r="F72" s="534"/>
      <c r="G72" s="268"/>
      <c r="H72" s="294"/>
    </row>
    <row r="73" spans="1:9" ht="30" customHeight="1" thickBot="1" x14ac:dyDescent="0.3">
      <c r="A73" s="229">
        <v>10</v>
      </c>
      <c r="B73" s="240" t="s">
        <v>55</v>
      </c>
      <c r="C73" s="327" t="str">
        <f>+C12</f>
        <v>N.A.</v>
      </c>
      <c r="D73" s="327"/>
      <c r="E73" s="327">
        <f>+E12</f>
        <v>0</v>
      </c>
      <c r="F73" s="328"/>
      <c r="G73" s="252" t="s">
        <v>64</v>
      </c>
      <c r="H73" s="252" t="s">
        <v>13</v>
      </c>
    </row>
    <row r="74" spans="1:9" ht="30" customHeight="1" thickBot="1" x14ac:dyDescent="0.3">
      <c r="A74" s="230"/>
      <c r="B74" s="241"/>
      <c r="C74" s="505" t="s">
        <v>11</v>
      </c>
      <c r="D74" s="506"/>
      <c r="E74" s="502" t="s">
        <v>12</v>
      </c>
      <c r="F74" s="503"/>
      <c r="G74" s="253"/>
      <c r="H74" s="253"/>
    </row>
    <row r="75" spans="1:9" ht="46.5" customHeight="1" thickBot="1" x14ac:dyDescent="0.3">
      <c r="A75" s="157">
        <v>10.1</v>
      </c>
      <c r="B75" s="13" t="s">
        <v>56</v>
      </c>
      <c r="C75" s="679" t="s">
        <v>93</v>
      </c>
      <c r="D75" s="681"/>
      <c r="E75" s="679" t="s">
        <v>93</v>
      </c>
      <c r="F75" s="735"/>
      <c r="G75" s="166" t="s">
        <v>93</v>
      </c>
      <c r="H75" s="39"/>
    </row>
    <row r="76" spans="1:9" ht="30" customHeight="1" thickBot="1" x14ac:dyDescent="0.3">
      <c r="A76" s="229">
        <v>11</v>
      </c>
      <c r="B76" s="240" t="s">
        <v>57</v>
      </c>
      <c r="C76" s="327" t="str">
        <f>+C12</f>
        <v>N.A.</v>
      </c>
      <c r="D76" s="327"/>
      <c r="E76" s="327">
        <f>+E12</f>
        <v>0</v>
      </c>
      <c r="F76" s="328"/>
      <c r="G76" s="252" t="s">
        <v>64</v>
      </c>
      <c r="H76" s="252" t="s">
        <v>13</v>
      </c>
    </row>
    <row r="77" spans="1:9" ht="30" customHeight="1" thickBot="1" x14ac:dyDescent="0.3">
      <c r="A77" s="230"/>
      <c r="B77" s="241"/>
      <c r="C77" s="505" t="s">
        <v>11</v>
      </c>
      <c r="D77" s="506"/>
      <c r="E77" s="502" t="s">
        <v>12</v>
      </c>
      <c r="F77" s="503"/>
      <c r="G77" s="253"/>
      <c r="H77" s="253"/>
    </row>
    <row r="78" spans="1:9" ht="30.75" thickBot="1" x14ac:dyDescent="0.3">
      <c r="A78" s="157">
        <v>11.1</v>
      </c>
      <c r="B78" s="55" t="s">
        <v>76</v>
      </c>
      <c r="C78" s="682" t="s">
        <v>93</v>
      </c>
      <c r="D78" s="735"/>
      <c r="E78" s="682" t="s">
        <v>93</v>
      </c>
      <c r="F78" s="735"/>
      <c r="G78" s="166" t="s">
        <v>93</v>
      </c>
      <c r="H78" s="39"/>
    </row>
    <row r="79" spans="1:9" ht="30" customHeight="1" x14ac:dyDescent="0.25">
      <c r="A79" s="229">
        <v>12</v>
      </c>
      <c r="B79" s="231" t="s">
        <v>58</v>
      </c>
      <c r="C79" s="374" t="str">
        <f>+C12</f>
        <v>N.A.</v>
      </c>
      <c r="D79" s="328"/>
      <c r="E79" s="356">
        <f>+E12</f>
        <v>0</v>
      </c>
      <c r="F79" s="328"/>
      <c r="G79" s="250" t="s">
        <v>64</v>
      </c>
      <c r="H79" s="252" t="s">
        <v>13</v>
      </c>
    </row>
    <row r="80" spans="1:9" ht="30" customHeight="1" x14ac:dyDescent="0.25">
      <c r="A80" s="230"/>
      <c r="B80" s="232"/>
      <c r="C80" s="254" t="s">
        <v>11</v>
      </c>
      <c r="D80" s="511"/>
      <c r="E80" s="511"/>
      <c r="F80" s="255"/>
      <c r="G80" s="251"/>
      <c r="H80" s="253"/>
    </row>
    <row r="81" spans="1:8" ht="30" x14ac:dyDescent="0.25">
      <c r="A81" s="150">
        <v>12.1</v>
      </c>
      <c r="B81" s="53" t="s">
        <v>59</v>
      </c>
      <c r="C81" s="388" t="s">
        <v>82</v>
      </c>
      <c r="D81" s="481"/>
      <c r="E81" s="481"/>
      <c r="F81" s="389"/>
      <c r="G81" s="266" t="s">
        <v>87</v>
      </c>
      <c r="H81" s="38"/>
    </row>
    <row r="82" spans="1:8" ht="31.5" customHeight="1" x14ac:dyDescent="0.25">
      <c r="A82" s="150">
        <v>12.2</v>
      </c>
      <c r="B82" s="53" t="s">
        <v>60</v>
      </c>
      <c r="C82" s="388" t="s">
        <v>82</v>
      </c>
      <c r="D82" s="481"/>
      <c r="E82" s="481"/>
      <c r="F82" s="389"/>
      <c r="G82" s="267"/>
      <c r="H82" s="38"/>
    </row>
    <row r="83" spans="1:8" ht="46.5" customHeight="1" thickBot="1" x14ac:dyDescent="0.3">
      <c r="A83" s="26">
        <v>12.3</v>
      </c>
      <c r="B83" s="54" t="s">
        <v>61</v>
      </c>
      <c r="C83" s="386" t="s">
        <v>82</v>
      </c>
      <c r="D83" s="494"/>
      <c r="E83" s="494"/>
      <c r="F83" s="387"/>
      <c r="G83" s="268"/>
      <c r="H83" s="48"/>
    </row>
    <row r="84" spans="1:8" ht="19.5" thickBot="1" x14ac:dyDescent="0.3">
      <c r="A84" s="242" t="s">
        <v>496</v>
      </c>
      <c r="B84" s="243"/>
      <c r="C84" s="502" t="s">
        <v>82</v>
      </c>
      <c r="D84" s="726"/>
      <c r="E84" s="726"/>
      <c r="F84" s="503"/>
      <c r="G84" s="228" t="s">
        <v>87</v>
      </c>
      <c r="H84" s="51"/>
    </row>
  </sheetData>
  <mergeCells count="135">
    <mergeCell ref="C78:D78"/>
    <mergeCell ref="E78:F78"/>
    <mergeCell ref="C76:D76"/>
    <mergeCell ref="E76:F76"/>
    <mergeCell ref="C75:D75"/>
    <mergeCell ref="H51:H52"/>
    <mergeCell ref="A45:A46"/>
    <mergeCell ref="B45:B46"/>
    <mergeCell ref="G45:G46"/>
    <mergeCell ref="H45:H46"/>
    <mergeCell ref="E51:F51"/>
    <mergeCell ref="G47:G50"/>
    <mergeCell ref="A51:A52"/>
    <mergeCell ref="B51:B52"/>
    <mergeCell ref="G51:G52"/>
    <mergeCell ref="E52:F52"/>
    <mergeCell ref="A76:A77"/>
    <mergeCell ref="B76:B77"/>
    <mergeCell ref="G76:G77"/>
    <mergeCell ref="H76:H77"/>
    <mergeCell ref="A68:A69"/>
    <mergeCell ref="B68:B69"/>
    <mergeCell ref="H70:H72"/>
    <mergeCell ref="G68:G69"/>
    <mergeCell ref="H68:H69"/>
    <mergeCell ref="C68:D68"/>
    <mergeCell ref="E75:F75"/>
    <mergeCell ref="C77:D77"/>
    <mergeCell ref="E77:F77"/>
    <mergeCell ref="A73:A74"/>
    <mergeCell ref="B73:B74"/>
    <mergeCell ref="G73:G74"/>
    <mergeCell ref="H38:H39"/>
    <mergeCell ref="A29:A30"/>
    <mergeCell ref="B29:B30"/>
    <mergeCell ref="A33:A34"/>
    <mergeCell ref="B33:B34"/>
    <mergeCell ref="G29:G30"/>
    <mergeCell ref="C37:D37"/>
    <mergeCell ref="E68:F68"/>
    <mergeCell ref="C73:D73"/>
    <mergeCell ref="E73:F73"/>
    <mergeCell ref="C70:D71"/>
    <mergeCell ref="C72:D72"/>
    <mergeCell ref="H73:H74"/>
    <mergeCell ref="E70:F72"/>
    <mergeCell ref="G70:G72"/>
    <mergeCell ref="C74:D74"/>
    <mergeCell ref="E74:F74"/>
    <mergeCell ref="H40:H44"/>
    <mergeCell ref="C45:D45"/>
    <mergeCell ref="E45:F45"/>
    <mergeCell ref="C51:D51"/>
    <mergeCell ref="A38:A39"/>
    <mergeCell ref="B38:B39"/>
    <mergeCell ref="E35:F37"/>
    <mergeCell ref="C34:D34"/>
    <mergeCell ref="G35:G37"/>
    <mergeCell ref="C32:D32"/>
    <mergeCell ref="H29:H30"/>
    <mergeCell ref="C29:D29"/>
    <mergeCell ref="E29:F29"/>
    <mergeCell ref="C33:D33"/>
    <mergeCell ref="E33:F33"/>
    <mergeCell ref="G31:G32"/>
    <mergeCell ref="H33:H34"/>
    <mergeCell ref="C35:D35"/>
    <mergeCell ref="E34:F34"/>
    <mergeCell ref="C36:D36"/>
    <mergeCell ref="C30:D30"/>
    <mergeCell ref="E30:F30"/>
    <mergeCell ref="C31:D31"/>
    <mergeCell ref="C11:G11"/>
    <mergeCell ref="C12:F12"/>
    <mergeCell ref="C13:F13"/>
    <mergeCell ref="C16:E16"/>
    <mergeCell ref="C17:E23"/>
    <mergeCell ref="A1:H2"/>
    <mergeCell ref="A4:H5"/>
    <mergeCell ref="C8:G8"/>
    <mergeCell ref="C9:G9"/>
    <mergeCell ref="C10:G10"/>
    <mergeCell ref="C14:F14"/>
    <mergeCell ref="H57:H67"/>
    <mergeCell ref="C56:E56"/>
    <mergeCell ref="C67:E67"/>
    <mergeCell ref="E53:F55"/>
    <mergeCell ref="C53:D55"/>
    <mergeCell ref="C59:E64"/>
    <mergeCell ref="C65:E65"/>
    <mergeCell ref="H17:H23"/>
    <mergeCell ref="C24:E24"/>
    <mergeCell ref="F25:F28"/>
    <mergeCell ref="G25:G28"/>
    <mergeCell ref="H25:H28"/>
    <mergeCell ref="C38:D38"/>
    <mergeCell ref="E38:F38"/>
    <mergeCell ref="H31:H32"/>
    <mergeCell ref="G33:G34"/>
    <mergeCell ref="H35:H37"/>
    <mergeCell ref="E31:F31"/>
    <mergeCell ref="E32:F32"/>
    <mergeCell ref="C39:D39"/>
    <mergeCell ref="E39:F39"/>
    <mergeCell ref="G38:G39"/>
    <mergeCell ref="C52:D52"/>
    <mergeCell ref="G40:G44"/>
    <mergeCell ref="C66:E66"/>
    <mergeCell ref="G53:G55"/>
    <mergeCell ref="C57:E57"/>
    <mergeCell ref="F57:F66"/>
    <mergeCell ref="C58:E58"/>
    <mergeCell ref="G57:G67"/>
    <mergeCell ref="G17:G23"/>
    <mergeCell ref="F17:F23"/>
    <mergeCell ref="C25:E28"/>
    <mergeCell ref="C46:D46"/>
    <mergeCell ref="C47:D50"/>
    <mergeCell ref="E46:F46"/>
    <mergeCell ref="E47:F50"/>
    <mergeCell ref="E40:F44"/>
    <mergeCell ref="C40:D44"/>
    <mergeCell ref="C79:D79"/>
    <mergeCell ref="E79:F79"/>
    <mergeCell ref="G79:G80"/>
    <mergeCell ref="H79:H80"/>
    <mergeCell ref="A84:B84"/>
    <mergeCell ref="A79:A80"/>
    <mergeCell ref="B79:B80"/>
    <mergeCell ref="C82:F82"/>
    <mergeCell ref="C83:F83"/>
    <mergeCell ref="C84:F84"/>
    <mergeCell ref="C80:F80"/>
    <mergeCell ref="C81:F81"/>
    <mergeCell ref="G81:G8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82" zoomScale="70" zoomScaleNormal="70" workbookViewId="0">
      <selection activeCell="H55" sqref="H55:H67"/>
    </sheetView>
  </sheetViews>
  <sheetFormatPr baseColWidth="10" defaultRowHeight="15" x14ac:dyDescent="0.25"/>
  <cols>
    <col min="1" max="1" width="6.7109375" style="1" customWidth="1"/>
    <col min="2" max="2" width="66.42578125" customWidth="1"/>
    <col min="3" max="3" width="22.5703125" style="1" bestFit="1" customWidth="1"/>
    <col min="4" max="4" width="12.85546875" style="1" customWidth="1"/>
    <col min="5" max="5" width="22.5703125" style="1" bestFit="1" customWidth="1"/>
    <col min="6" max="6" width="12.85546875" style="1" customWidth="1"/>
    <col min="7" max="7" width="23.42578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30" customHeight="1" thickBot="1" x14ac:dyDescent="0.3">
      <c r="A8" s="56" t="s">
        <v>1</v>
      </c>
      <c r="B8" s="57" t="s">
        <v>2</v>
      </c>
      <c r="C8" s="317">
        <v>43</v>
      </c>
      <c r="D8" s="318"/>
      <c r="E8" s="318"/>
      <c r="F8" s="318"/>
      <c r="G8" s="319"/>
    </row>
    <row r="9" spans="1:8" ht="30" customHeight="1" thickBot="1" x14ac:dyDescent="0.3">
      <c r="A9" s="56" t="s">
        <v>3</v>
      </c>
      <c r="B9" s="57" t="s">
        <v>4</v>
      </c>
      <c r="C9" s="317" t="s">
        <v>525</v>
      </c>
      <c r="D9" s="318"/>
      <c r="E9" s="318"/>
      <c r="F9" s="318"/>
      <c r="G9" s="319"/>
    </row>
    <row r="10" spans="1:8" ht="30" customHeight="1" thickBot="1" x14ac:dyDescent="0.3">
      <c r="A10" s="56" t="s">
        <v>5</v>
      </c>
      <c r="B10" s="57" t="s">
        <v>172</v>
      </c>
      <c r="C10" s="317" t="s">
        <v>93</v>
      </c>
      <c r="D10" s="318"/>
      <c r="E10" s="318"/>
      <c r="F10" s="318"/>
      <c r="G10" s="319"/>
    </row>
    <row r="11" spans="1:8" ht="30" customHeight="1" thickBot="1" x14ac:dyDescent="0.3">
      <c r="A11" s="56" t="s">
        <v>171</v>
      </c>
      <c r="B11" s="58" t="s">
        <v>63</v>
      </c>
      <c r="C11" s="317" t="s">
        <v>93</v>
      </c>
      <c r="D11" s="318"/>
      <c r="E11" s="318"/>
      <c r="F11" s="318"/>
      <c r="G11" s="319"/>
    </row>
    <row r="12" spans="1:8" ht="30" customHeight="1" thickBot="1" x14ac:dyDescent="0.3">
      <c r="A12" s="56" t="s">
        <v>5</v>
      </c>
      <c r="B12" s="57" t="s">
        <v>6</v>
      </c>
      <c r="C12" s="402" t="s">
        <v>93</v>
      </c>
      <c r="D12" s="443"/>
      <c r="E12" s="443"/>
      <c r="F12" s="403"/>
      <c r="G12" s="5"/>
      <c r="H12" s="6"/>
    </row>
    <row r="13" spans="1:8" ht="30" customHeight="1" thickBot="1" x14ac:dyDescent="0.3">
      <c r="A13" s="56" t="s">
        <v>7</v>
      </c>
      <c r="B13" s="57" t="s">
        <v>8</v>
      </c>
      <c r="C13" s="402" t="s">
        <v>517</v>
      </c>
      <c r="D13" s="443"/>
      <c r="E13" s="443"/>
      <c r="F13" s="403"/>
      <c r="G13" s="7"/>
    </row>
    <row r="14" spans="1:8" ht="30" customHeight="1" thickBot="1" x14ac:dyDescent="0.3">
      <c r="A14" s="56" t="s">
        <v>9</v>
      </c>
      <c r="B14" s="57" t="s">
        <v>10</v>
      </c>
      <c r="C14" s="402" t="s">
        <v>516</v>
      </c>
      <c r="D14" s="443"/>
      <c r="E14" s="443"/>
      <c r="F14" s="403"/>
      <c r="G14" s="7"/>
    </row>
    <row r="15" spans="1:8" ht="15.75" thickBot="1" x14ac:dyDescent="0.3">
      <c r="A15" s="3"/>
      <c r="B15" s="4"/>
      <c r="C15" s="7"/>
      <c r="E15" s="7"/>
    </row>
    <row r="16" spans="1:8" ht="20.100000000000001" customHeight="1" x14ac:dyDescent="0.25">
      <c r="A16" s="29">
        <v>1</v>
      </c>
      <c r="B16" s="33" t="s">
        <v>14</v>
      </c>
      <c r="C16" s="330" t="s">
        <v>11</v>
      </c>
      <c r="D16" s="331"/>
      <c r="E16" s="332"/>
      <c r="F16" s="153" t="s">
        <v>12</v>
      </c>
      <c r="G16" s="36" t="s">
        <v>64</v>
      </c>
      <c r="H16" s="40" t="s">
        <v>13</v>
      </c>
    </row>
    <row r="17" spans="1:8" ht="30" x14ac:dyDescent="0.25">
      <c r="A17" s="150">
        <v>1.1000000000000001</v>
      </c>
      <c r="B17" s="9" t="s">
        <v>15</v>
      </c>
      <c r="C17" s="297" t="s">
        <v>82</v>
      </c>
      <c r="D17" s="335"/>
      <c r="E17" s="336"/>
      <c r="F17" s="236" t="s">
        <v>524</v>
      </c>
      <c r="G17" s="266" t="s">
        <v>87</v>
      </c>
      <c r="H17" s="303"/>
    </row>
    <row r="18" spans="1:8" x14ac:dyDescent="0.25">
      <c r="A18" s="150">
        <v>1.2</v>
      </c>
      <c r="B18" s="10" t="s">
        <v>16</v>
      </c>
      <c r="C18" s="298"/>
      <c r="D18" s="337"/>
      <c r="E18" s="338"/>
      <c r="F18" s="237"/>
      <c r="G18" s="267"/>
      <c r="H18" s="303"/>
    </row>
    <row r="19" spans="1:8" ht="30" x14ac:dyDescent="0.25">
      <c r="A19" s="150">
        <v>1.3</v>
      </c>
      <c r="B19" s="9" t="s">
        <v>17</v>
      </c>
      <c r="C19" s="298"/>
      <c r="D19" s="337"/>
      <c r="E19" s="338"/>
      <c r="F19" s="237"/>
      <c r="G19" s="267"/>
      <c r="H19" s="303"/>
    </row>
    <row r="20" spans="1:8" ht="45" x14ac:dyDescent="0.25">
      <c r="A20" s="150">
        <v>1.4</v>
      </c>
      <c r="B20" s="9" t="s">
        <v>18</v>
      </c>
      <c r="C20" s="298"/>
      <c r="D20" s="337"/>
      <c r="E20" s="338"/>
      <c r="F20" s="237"/>
      <c r="G20" s="267"/>
      <c r="H20" s="303"/>
    </row>
    <row r="21" spans="1:8" ht="75" x14ac:dyDescent="0.25">
      <c r="A21" s="150">
        <v>1.5</v>
      </c>
      <c r="B21" s="9" t="s">
        <v>19</v>
      </c>
      <c r="C21" s="298"/>
      <c r="D21" s="337"/>
      <c r="E21" s="338"/>
      <c r="F21" s="237"/>
      <c r="G21" s="267"/>
      <c r="H21" s="303"/>
    </row>
    <row r="22" spans="1:8" x14ac:dyDescent="0.25">
      <c r="A22" s="150">
        <v>1.6</v>
      </c>
      <c r="B22" s="11" t="s">
        <v>20</v>
      </c>
      <c r="C22" s="298"/>
      <c r="D22" s="337"/>
      <c r="E22" s="338"/>
      <c r="F22" s="237"/>
      <c r="G22" s="267"/>
      <c r="H22" s="303"/>
    </row>
    <row r="23" spans="1:8" ht="45.75" thickBot="1" x14ac:dyDescent="0.3">
      <c r="A23" s="157">
        <v>1.7</v>
      </c>
      <c r="B23" s="13" t="s">
        <v>21</v>
      </c>
      <c r="C23" s="299"/>
      <c r="D23" s="339"/>
      <c r="E23" s="340"/>
      <c r="F23" s="341"/>
      <c r="G23" s="268"/>
      <c r="H23" s="294"/>
    </row>
    <row r="24" spans="1:8" ht="39" customHeight="1" x14ac:dyDescent="0.25">
      <c r="A24" s="29">
        <v>2</v>
      </c>
      <c r="B24" s="30" t="s">
        <v>69</v>
      </c>
      <c r="C24" s="330" t="s">
        <v>11</v>
      </c>
      <c r="D24" s="331"/>
      <c r="E24" s="332"/>
      <c r="F24" s="153" t="s">
        <v>12</v>
      </c>
      <c r="G24" s="36" t="s">
        <v>64</v>
      </c>
      <c r="H24" s="41" t="s">
        <v>13</v>
      </c>
    </row>
    <row r="25" spans="1:8" ht="45.75" customHeight="1" x14ac:dyDescent="0.25">
      <c r="A25" s="150">
        <v>2.1</v>
      </c>
      <c r="B25" s="11" t="s">
        <v>22</v>
      </c>
      <c r="C25" s="304" t="s">
        <v>93</v>
      </c>
      <c r="D25" s="343"/>
      <c r="E25" s="344"/>
      <c r="F25" s="307" t="s">
        <v>93</v>
      </c>
      <c r="G25" s="280" t="s">
        <v>93</v>
      </c>
      <c r="H25" s="291"/>
    </row>
    <row r="26" spans="1:8" ht="50.25" customHeight="1" x14ac:dyDescent="0.25">
      <c r="A26" s="150">
        <v>2.2000000000000002</v>
      </c>
      <c r="B26" s="11" t="s">
        <v>513</v>
      </c>
      <c r="C26" s="305"/>
      <c r="D26" s="345"/>
      <c r="E26" s="346"/>
      <c r="F26" s="308"/>
      <c r="G26" s="273"/>
      <c r="H26" s="291"/>
    </row>
    <row r="27" spans="1:8" ht="114.75" customHeight="1" x14ac:dyDescent="0.25">
      <c r="A27" s="150">
        <v>2.2999999999999998</v>
      </c>
      <c r="B27" s="11" t="s">
        <v>23</v>
      </c>
      <c r="C27" s="305"/>
      <c r="D27" s="345"/>
      <c r="E27" s="346"/>
      <c r="F27" s="308"/>
      <c r="G27" s="273"/>
      <c r="H27" s="291"/>
    </row>
    <row r="28" spans="1:8" ht="42" customHeight="1" thickBot="1" x14ac:dyDescent="0.3">
      <c r="A28" s="157">
        <v>2.4</v>
      </c>
      <c r="B28" s="13" t="s">
        <v>24</v>
      </c>
      <c r="C28" s="306"/>
      <c r="D28" s="347"/>
      <c r="E28" s="348"/>
      <c r="F28" s="309"/>
      <c r="G28" s="274"/>
      <c r="H28" s="292"/>
    </row>
    <row r="29" spans="1:8" ht="63" customHeight="1" thickBot="1" x14ac:dyDescent="0.3">
      <c r="A29" s="229">
        <v>3</v>
      </c>
      <c r="B29" s="240" t="s">
        <v>25</v>
      </c>
      <c r="C29" s="327" t="str">
        <f>+C12</f>
        <v>N.A.</v>
      </c>
      <c r="D29" s="327"/>
      <c r="E29" s="327">
        <f>+E12</f>
        <v>0</v>
      </c>
      <c r="F29" s="328"/>
      <c r="G29" s="252" t="s">
        <v>64</v>
      </c>
      <c r="H29" s="252" t="s">
        <v>13</v>
      </c>
    </row>
    <row r="30" spans="1:8" ht="30" customHeight="1" x14ac:dyDescent="0.25">
      <c r="A30" s="230"/>
      <c r="B30" s="241"/>
      <c r="C30" s="355" t="s">
        <v>11</v>
      </c>
      <c r="D30" s="356"/>
      <c r="E30" s="330" t="s">
        <v>12</v>
      </c>
      <c r="F30" s="448"/>
      <c r="G30" s="253"/>
      <c r="H30" s="253"/>
    </row>
    <row r="31" spans="1:8" ht="47.25" customHeight="1" x14ac:dyDescent="0.25">
      <c r="A31" s="150" t="s">
        <v>26</v>
      </c>
      <c r="B31" s="9" t="s">
        <v>15</v>
      </c>
      <c r="C31" s="493" t="s">
        <v>93</v>
      </c>
      <c r="D31" s="512"/>
      <c r="E31" s="493" t="s">
        <v>93</v>
      </c>
      <c r="F31" s="512"/>
      <c r="G31" s="266" t="s">
        <v>93</v>
      </c>
      <c r="H31" s="293"/>
    </row>
    <row r="32" spans="1:8" ht="30.75" thickBot="1" x14ac:dyDescent="0.3">
      <c r="A32" s="157" t="s">
        <v>27</v>
      </c>
      <c r="B32" s="13" t="s">
        <v>28</v>
      </c>
      <c r="C32" s="493" t="s">
        <v>93</v>
      </c>
      <c r="D32" s="512"/>
      <c r="E32" s="493" t="s">
        <v>93</v>
      </c>
      <c r="F32" s="512"/>
      <c r="G32" s="268"/>
      <c r="H32" s="294"/>
    </row>
    <row r="33" spans="1:8" ht="33" customHeight="1" thickBot="1" x14ac:dyDescent="0.3">
      <c r="A33" s="229">
        <v>4</v>
      </c>
      <c r="B33" s="288" t="s">
        <v>29</v>
      </c>
      <c r="C33" s="327" t="str">
        <f>+C12</f>
        <v>N.A.</v>
      </c>
      <c r="D33" s="327"/>
      <c r="E33" s="327">
        <f>+E12</f>
        <v>0</v>
      </c>
      <c r="F33" s="328"/>
      <c r="G33" s="252" t="s">
        <v>64</v>
      </c>
      <c r="H33" s="252" t="s">
        <v>13</v>
      </c>
    </row>
    <row r="34" spans="1:8" ht="33" customHeight="1" x14ac:dyDescent="0.25">
      <c r="A34" s="230"/>
      <c r="B34" s="289"/>
      <c r="C34" s="355" t="s">
        <v>11</v>
      </c>
      <c r="D34" s="356"/>
      <c r="E34" s="330" t="s">
        <v>12</v>
      </c>
      <c r="F34" s="448"/>
      <c r="G34" s="253"/>
      <c r="H34" s="253"/>
    </row>
    <row r="35" spans="1:8" ht="47.25" customHeight="1" x14ac:dyDescent="0.25">
      <c r="A35" s="150">
        <v>4.0999999999999996</v>
      </c>
      <c r="B35" s="11" t="s">
        <v>508</v>
      </c>
      <c r="C35" s="493" t="s">
        <v>82</v>
      </c>
      <c r="D35" s="512"/>
      <c r="E35" s="297" t="s">
        <v>523</v>
      </c>
      <c r="F35" s="532"/>
      <c r="G35" s="266" t="s">
        <v>87</v>
      </c>
      <c r="H35" s="303"/>
    </row>
    <row r="36" spans="1:8" ht="30" x14ac:dyDescent="0.25">
      <c r="A36" s="150">
        <v>4.2</v>
      </c>
      <c r="B36" s="11" t="s">
        <v>30</v>
      </c>
      <c r="C36" s="493" t="s">
        <v>82</v>
      </c>
      <c r="D36" s="512"/>
      <c r="E36" s="298"/>
      <c r="F36" s="533"/>
      <c r="G36" s="267"/>
      <c r="H36" s="303"/>
    </row>
    <row r="37" spans="1:8" ht="30.75" thickBot="1" x14ac:dyDescent="0.3">
      <c r="A37" s="157">
        <v>4.3</v>
      </c>
      <c r="B37" s="13" t="s">
        <v>510</v>
      </c>
      <c r="C37" s="540" t="s">
        <v>94</v>
      </c>
      <c r="D37" s="620"/>
      <c r="E37" s="299"/>
      <c r="F37" s="534"/>
      <c r="G37" s="268"/>
      <c r="H37" s="294"/>
    </row>
    <row r="38" spans="1:8" ht="30" customHeight="1" thickBot="1" x14ac:dyDescent="0.3">
      <c r="A38" s="229">
        <v>5</v>
      </c>
      <c r="B38" s="231" t="s">
        <v>31</v>
      </c>
      <c r="C38" s="353" t="str">
        <f>+C12</f>
        <v>N.A.</v>
      </c>
      <c r="D38" s="354"/>
      <c r="E38" s="353">
        <f>+E12</f>
        <v>0</v>
      </c>
      <c r="F38" s="354"/>
      <c r="G38" s="252" t="s">
        <v>64</v>
      </c>
      <c r="H38" s="252" t="s">
        <v>13</v>
      </c>
    </row>
    <row r="39" spans="1:8" ht="30.75" customHeight="1" thickBot="1" x14ac:dyDescent="0.3">
      <c r="A39" s="230"/>
      <c r="B39" s="232"/>
      <c r="C39" s="278" t="s">
        <v>11</v>
      </c>
      <c r="D39" s="279"/>
      <c r="E39" s="502" t="s">
        <v>12</v>
      </c>
      <c r="F39" s="503"/>
      <c r="G39" s="253"/>
      <c r="H39" s="253"/>
    </row>
    <row r="40" spans="1:8" ht="45" customHeight="1" x14ac:dyDescent="0.25">
      <c r="A40" s="150">
        <v>5.0999999999999996</v>
      </c>
      <c r="B40" s="11" t="s">
        <v>508</v>
      </c>
      <c r="C40" s="627" t="s">
        <v>82</v>
      </c>
      <c r="D40" s="629"/>
      <c r="E40" s="733" t="s">
        <v>522</v>
      </c>
      <c r="F40" s="734"/>
      <c r="G40" s="280" t="s">
        <v>87</v>
      </c>
      <c r="H40" s="281"/>
    </row>
    <row r="41" spans="1:8" ht="30" x14ac:dyDescent="0.25">
      <c r="A41" s="150">
        <v>5.2</v>
      </c>
      <c r="B41" s="11" t="s">
        <v>506</v>
      </c>
      <c r="C41" s="298"/>
      <c r="D41" s="338"/>
      <c r="E41" s="305"/>
      <c r="F41" s="536"/>
      <c r="G41" s="273"/>
      <c r="H41" s="282"/>
    </row>
    <row r="42" spans="1:8" ht="45" x14ac:dyDescent="0.25">
      <c r="A42" s="150">
        <v>5.3</v>
      </c>
      <c r="B42" s="19" t="s">
        <v>505</v>
      </c>
      <c r="C42" s="298"/>
      <c r="D42" s="338"/>
      <c r="E42" s="305"/>
      <c r="F42" s="536"/>
      <c r="G42" s="273"/>
      <c r="H42" s="282"/>
    </row>
    <row r="43" spans="1:8" x14ac:dyDescent="0.25">
      <c r="A43" s="150">
        <v>5.4</v>
      </c>
      <c r="B43" s="11" t="s">
        <v>32</v>
      </c>
      <c r="C43" s="298"/>
      <c r="D43" s="338"/>
      <c r="E43" s="305"/>
      <c r="F43" s="536"/>
      <c r="G43" s="273"/>
      <c r="H43" s="282"/>
    </row>
    <row r="44" spans="1:8" ht="30.75" thickBot="1" x14ac:dyDescent="0.3">
      <c r="A44" s="157">
        <v>5.5</v>
      </c>
      <c r="B44" s="13" t="s">
        <v>33</v>
      </c>
      <c r="C44" s="299"/>
      <c r="D44" s="340"/>
      <c r="E44" s="306"/>
      <c r="F44" s="537"/>
      <c r="G44" s="274"/>
      <c r="H44" s="283"/>
    </row>
    <row r="45" spans="1:8" ht="30" customHeight="1" thickBot="1" x14ac:dyDescent="0.3">
      <c r="A45" s="229">
        <v>6</v>
      </c>
      <c r="B45" s="231" t="s">
        <v>34</v>
      </c>
      <c r="C45" s="357" t="str">
        <f>+C12</f>
        <v>N.A.</v>
      </c>
      <c r="D45" s="358"/>
      <c r="E45" s="356">
        <f>+E12</f>
        <v>0</v>
      </c>
      <c r="F45" s="328"/>
      <c r="G45" s="252" t="s">
        <v>64</v>
      </c>
      <c r="H45" s="252" t="s">
        <v>13</v>
      </c>
    </row>
    <row r="46" spans="1:8" ht="30" customHeight="1" thickBot="1" x14ac:dyDescent="0.3">
      <c r="A46" s="230"/>
      <c r="B46" s="232"/>
      <c r="C46" s="278" t="s">
        <v>11</v>
      </c>
      <c r="D46" s="279"/>
      <c r="E46" s="502" t="s">
        <v>12</v>
      </c>
      <c r="F46" s="503"/>
      <c r="G46" s="253"/>
      <c r="H46" s="253"/>
    </row>
    <row r="47" spans="1:8" ht="45.75" thickBot="1" x14ac:dyDescent="0.3">
      <c r="A47" s="150">
        <v>6.1</v>
      </c>
      <c r="B47" s="11" t="s">
        <v>35</v>
      </c>
      <c r="C47" s="671" t="s">
        <v>93</v>
      </c>
      <c r="D47" s="673"/>
      <c r="E47" s="671" t="s">
        <v>93</v>
      </c>
      <c r="F47" s="673"/>
      <c r="G47" s="266" t="s">
        <v>93</v>
      </c>
      <c r="H47" s="38"/>
    </row>
    <row r="48" spans="1:8" ht="30.75" thickBot="1" x14ac:dyDescent="0.3">
      <c r="A48" s="150">
        <v>6.2</v>
      </c>
      <c r="B48" s="11" t="s">
        <v>36</v>
      </c>
      <c r="C48" s="671" t="s">
        <v>93</v>
      </c>
      <c r="D48" s="673"/>
      <c r="E48" s="671" t="s">
        <v>93</v>
      </c>
      <c r="F48" s="673"/>
      <c r="G48" s="267"/>
      <c r="H48" s="38"/>
    </row>
    <row r="49" spans="1:9" ht="45.75" thickBot="1" x14ac:dyDescent="0.3">
      <c r="A49" s="150">
        <v>6.3</v>
      </c>
      <c r="B49" s="11" t="s">
        <v>37</v>
      </c>
      <c r="C49" s="671" t="s">
        <v>93</v>
      </c>
      <c r="D49" s="673"/>
      <c r="E49" s="671" t="s">
        <v>93</v>
      </c>
      <c r="F49" s="673"/>
      <c r="G49" s="267"/>
      <c r="H49" s="38"/>
    </row>
    <row r="50" spans="1:9" ht="45.75" thickBot="1" x14ac:dyDescent="0.3">
      <c r="A50" s="150">
        <v>6.4</v>
      </c>
      <c r="B50" s="13" t="s">
        <v>38</v>
      </c>
      <c r="C50" s="671" t="s">
        <v>93</v>
      </c>
      <c r="D50" s="673"/>
      <c r="E50" s="671" t="s">
        <v>93</v>
      </c>
      <c r="F50" s="673"/>
      <c r="G50" s="268"/>
      <c r="H50" s="39"/>
    </row>
    <row r="51" spans="1:9" ht="30" customHeight="1" thickBot="1" x14ac:dyDescent="0.3">
      <c r="A51" s="229">
        <v>7</v>
      </c>
      <c r="B51" s="240" t="s">
        <v>39</v>
      </c>
      <c r="C51" s="327" t="str">
        <f>+C12</f>
        <v>N.A.</v>
      </c>
      <c r="D51" s="327"/>
      <c r="E51" s="327">
        <f>+E12</f>
        <v>0</v>
      </c>
      <c r="F51" s="328"/>
      <c r="G51" s="252" t="s">
        <v>64</v>
      </c>
      <c r="H51" s="252" t="s">
        <v>13</v>
      </c>
    </row>
    <row r="52" spans="1:9" ht="30.75" customHeight="1" thickBot="1" x14ac:dyDescent="0.3">
      <c r="A52" s="230"/>
      <c r="B52" s="241"/>
      <c r="C52" s="505" t="s">
        <v>11</v>
      </c>
      <c r="D52" s="506"/>
      <c r="E52" s="502" t="s">
        <v>12</v>
      </c>
      <c r="F52" s="503"/>
      <c r="G52" s="253"/>
      <c r="H52" s="253"/>
    </row>
    <row r="53" spans="1:9" ht="30" x14ac:dyDescent="0.25">
      <c r="A53" s="150">
        <v>7.1</v>
      </c>
      <c r="B53" s="11" t="s">
        <v>40</v>
      </c>
      <c r="C53" s="627" t="s">
        <v>82</v>
      </c>
      <c r="D53" s="629"/>
      <c r="E53" s="627">
        <v>180</v>
      </c>
      <c r="F53" s="731"/>
      <c r="G53" s="266" t="s">
        <v>87</v>
      </c>
      <c r="H53" s="34"/>
    </row>
    <row r="54" spans="1:9" ht="30" x14ac:dyDescent="0.25">
      <c r="A54" s="150">
        <v>7.2</v>
      </c>
      <c r="B54" s="11" t="s">
        <v>41</v>
      </c>
      <c r="C54" s="298"/>
      <c r="D54" s="338"/>
      <c r="E54" s="298"/>
      <c r="F54" s="533"/>
      <c r="G54" s="267"/>
      <c r="H54" s="34"/>
    </row>
    <row r="55" spans="1:9" ht="45.75" thickBot="1" x14ac:dyDescent="0.3">
      <c r="A55" s="157">
        <v>7.3</v>
      </c>
      <c r="B55" s="13" t="s">
        <v>42</v>
      </c>
      <c r="C55" s="299"/>
      <c r="D55" s="340"/>
      <c r="E55" s="299"/>
      <c r="F55" s="534"/>
      <c r="G55" s="268"/>
      <c r="H55" s="35"/>
    </row>
    <row r="56" spans="1:9" ht="20.100000000000001" customHeight="1" x14ac:dyDescent="0.25">
      <c r="A56" s="29">
        <v>8</v>
      </c>
      <c r="B56" s="49" t="s">
        <v>43</v>
      </c>
      <c r="C56" s="330" t="s">
        <v>11</v>
      </c>
      <c r="D56" s="331"/>
      <c r="E56" s="332"/>
      <c r="F56" s="153" t="s">
        <v>12</v>
      </c>
      <c r="G56" s="36" t="s">
        <v>64</v>
      </c>
      <c r="H56" s="40" t="s">
        <v>13</v>
      </c>
    </row>
    <row r="57" spans="1:9" x14ac:dyDescent="0.25">
      <c r="A57" s="150">
        <v>8.1</v>
      </c>
      <c r="B57" s="11" t="s">
        <v>44</v>
      </c>
      <c r="C57" s="516" t="s">
        <v>504</v>
      </c>
      <c r="D57" s="516"/>
      <c r="E57" s="516"/>
      <c r="F57" s="236" t="s">
        <v>521</v>
      </c>
      <c r="G57" s="256" t="s">
        <v>87</v>
      </c>
      <c r="H57" s="293"/>
    </row>
    <row r="58" spans="1:9" ht="36.75" customHeight="1" x14ac:dyDescent="0.25">
      <c r="A58" s="150">
        <v>8.1999999999999993</v>
      </c>
      <c r="B58" s="11" t="s">
        <v>45</v>
      </c>
      <c r="C58" s="516" t="s">
        <v>520</v>
      </c>
      <c r="D58" s="516"/>
      <c r="E58" s="516"/>
      <c r="F58" s="237"/>
      <c r="G58" s="736"/>
      <c r="H58" s="303"/>
    </row>
    <row r="59" spans="1:9" x14ac:dyDescent="0.25">
      <c r="A59" s="150">
        <v>8.3000000000000007</v>
      </c>
      <c r="B59" s="11" t="s">
        <v>46</v>
      </c>
      <c r="C59" s="233" t="s">
        <v>82</v>
      </c>
      <c r="D59" s="520"/>
      <c r="E59" s="419"/>
      <c r="F59" s="237"/>
      <c r="G59" s="736"/>
      <c r="H59" s="303"/>
    </row>
    <row r="60" spans="1:9" ht="30" x14ac:dyDescent="0.25">
      <c r="A60" s="150">
        <v>8.4</v>
      </c>
      <c r="B60" s="11" t="s">
        <v>47</v>
      </c>
      <c r="C60" s="234"/>
      <c r="D60" s="521"/>
      <c r="E60" s="420"/>
      <c r="F60" s="237"/>
      <c r="G60" s="736"/>
      <c r="H60" s="303"/>
    </row>
    <row r="61" spans="1:9" ht="30" x14ac:dyDescent="0.25">
      <c r="A61" s="150">
        <v>8.5</v>
      </c>
      <c r="B61" s="11" t="s">
        <v>501</v>
      </c>
      <c r="C61" s="234"/>
      <c r="D61" s="521"/>
      <c r="E61" s="420"/>
      <c r="F61" s="237"/>
      <c r="G61" s="736"/>
      <c r="H61" s="303"/>
    </row>
    <row r="62" spans="1:9" x14ac:dyDescent="0.25">
      <c r="A62" s="150">
        <v>8.6</v>
      </c>
      <c r="B62" s="11" t="s">
        <v>48</v>
      </c>
      <c r="C62" s="234"/>
      <c r="D62" s="521"/>
      <c r="E62" s="420"/>
      <c r="F62" s="237"/>
      <c r="G62" s="736"/>
      <c r="H62" s="303"/>
    </row>
    <row r="63" spans="1:9" x14ac:dyDescent="0.25">
      <c r="A63" s="150">
        <v>8.6999999999999993</v>
      </c>
      <c r="B63" s="11" t="s">
        <v>49</v>
      </c>
      <c r="C63" s="234"/>
      <c r="D63" s="521"/>
      <c r="E63" s="420"/>
      <c r="F63" s="237"/>
      <c r="G63" s="736"/>
      <c r="H63" s="303"/>
    </row>
    <row r="64" spans="1:9" ht="45" x14ac:dyDescent="0.25">
      <c r="A64" s="150">
        <v>8.8000000000000007</v>
      </c>
      <c r="B64" s="11" t="s">
        <v>500</v>
      </c>
      <c r="C64" s="234"/>
      <c r="D64" s="521"/>
      <c r="E64" s="420"/>
      <c r="F64" s="237"/>
      <c r="G64" s="736"/>
      <c r="H64" s="303"/>
      <c r="I64" s="205"/>
    </row>
    <row r="65" spans="1:9" ht="31.5" customHeight="1" x14ac:dyDescent="0.3">
      <c r="A65" s="150">
        <v>8.9</v>
      </c>
      <c r="B65" s="21" t="s">
        <v>50</v>
      </c>
      <c r="C65" s="234"/>
      <c r="D65" s="521"/>
      <c r="E65" s="420"/>
      <c r="F65" s="237"/>
      <c r="G65" s="736"/>
      <c r="H65" s="303"/>
      <c r="I65" s="22"/>
    </row>
    <row r="66" spans="1:9" ht="16.5" x14ac:dyDescent="0.3">
      <c r="A66" s="23" t="s">
        <v>66</v>
      </c>
      <c r="B66" s="11" t="s">
        <v>51</v>
      </c>
      <c r="C66" s="235"/>
      <c r="D66" s="522"/>
      <c r="E66" s="421"/>
      <c r="F66" s="238"/>
      <c r="G66" s="736"/>
      <c r="H66" s="303"/>
      <c r="I66" s="22"/>
    </row>
    <row r="67" spans="1:9" ht="30.75" thickBot="1" x14ac:dyDescent="0.3">
      <c r="A67" s="23" t="s">
        <v>67</v>
      </c>
      <c r="B67" s="13" t="s">
        <v>75</v>
      </c>
      <c r="C67" s="626" t="s">
        <v>82</v>
      </c>
      <c r="D67" s="626"/>
      <c r="E67" s="626"/>
      <c r="F67" s="149" t="s">
        <v>519</v>
      </c>
      <c r="G67" s="737"/>
      <c r="H67" s="294"/>
      <c r="I67" s="24"/>
    </row>
    <row r="68" spans="1:9" ht="30" customHeight="1" thickBot="1" x14ac:dyDescent="0.3">
      <c r="A68" s="229">
        <v>9</v>
      </c>
      <c r="B68" s="240" t="s">
        <v>52</v>
      </c>
      <c r="C68" s="327" t="str">
        <f>+C12</f>
        <v>N.A.</v>
      </c>
      <c r="D68" s="327"/>
      <c r="E68" s="327">
        <f>+E12</f>
        <v>0</v>
      </c>
      <c r="F68" s="328"/>
      <c r="G68" s="252" t="s">
        <v>64</v>
      </c>
      <c r="H68" s="252" t="s">
        <v>13</v>
      </c>
    </row>
    <row r="69" spans="1:9" ht="30" customHeight="1" thickBot="1" x14ac:dyDescent="0.3">
      <c r="A69" s="230"/>
      <c r="B69" s="241"/>
      <c r="C69" s="375" t="s">
        <v>11</v>
      </c>
      <c r="D69" s="376"/>
      <c r="E69" s="502" t="s">
        <v>12</v>
      </c>
      <c r="F69" s="503"/>
      <c r="G69" s="253"/>
      <c r="H69" s="253"/>
    </row>
    <row r="70" spans="1:9" ht="30" x14ac:dyDescent="0.25">
      <c r="A70" s="150">
        <v>9.1</v>
      </c>
      <c r="B70" s="9" t="s">
        <v>53</v>
      </c>
      <c r="C70" s="297" t="s">
        <v>82</v>
      </c>
      <c r="D70" s="336"/>
      <c r="E70" s="627">
        <v>218</v>
      </c>
      <c r="F70" s="731"/>
      <c r="G70" s="267" t="s">
        <v>497</v>
      </c>
      <c r="H70" s="303"/>
    </row>
    <row r="71" spans="1:9" x14ac:dyDescent="0.25">
      <c r="A71" s="150">
        <v>9.1999999999999993</v>
      </c>
      <c r="B71" s="10" t="s">
        <v>16</v>
      </c>
      <c r="C71" s="298"/>
      <c r="D71" s="338"/>
      <c r="E71" s="638"/>
      <c r="F71" s="738"/>
      <c r="G71" s="267"/>
      <c r="H71" s="303"/>
    </row>
    <row r="72" spans="1:9" ht="45.75" thickBot="1" x14ac:dyDescent="0.3">
      <c r="A72" s="157">
        <v>9.3000000000000007</v>
      </c>
      <c r="B72" s="25" t="s">
        <v>54</v>
      </c>
      <c r="C72" s="299"/>
      <c r="D72" s="340"/>
      <c r="E72" s="540">
        <v>219</v>
      </c>
      <c r="F72" s="387"/>
      <c r="G72" s="268"/>
      <c r="H72" s="294"/>
    </row>
    <row r="73" spans="1:9" ht="30" customHeight="1" thickBot="1" x14ac:dyDescent="0.3">
      <c r="A73" s="229">
        <v>10</v>
      </c>
      <c r="B73" s="240" t="s">
        <v>55</v>
      </c>
      <c r="C73" s="327" t="str">
        <f>+C12</f>
        <v>N.A.</v>
      </c>
      <c r="D73" s="327"/>
      <c r="E73" s="327">
        <f>+E12</f>
        <v>0</v>
      </c>
      <c r="F73" s="328"/>
      <c r="G73" s="252" t="s">
        <v>64</v>
      </c>
      <c r="H73" s="252" t="s">
        <v>13</v>
      </c>
    </row>
    <row r="74" spans="1:9" ht="30" customHeight="1" thickBot="1" x14ac:dyDescent="0.3">
      <c r="A74" s="230"/>
      <c r="B74" s="241"/>
      <c r="C74" s="505" t="s">
        <v>11</v>
      </c>
      <c r="D74" s="506"/>
      <c r="E74" s="502" t="s">
        <v>12</v>
      </c>
      <c r="F74" s="503"/>
      <c r="G74" s="253"/>
      <c r="H74" s="253"/>
    </row>
    <row r="75" spans="1:9" ht="15.75" thickBot="1" x14ac:dyDescent="0.3">
      <c r="A75" s="157">
        <v>10.1</v>
      </c>
      <c r="B75" s="13" t="s">
        <v>56</v>
      </c>
      <c r="C75" s="679" t="s">
        <v>93</v>
      </c>
      <c r="D75" s="681"/>
      <c r="E75" s="679" t="s">
        <v>93</v>
      </c>
      <c r="F75" s="735"/>
      <c r="G75" s="35"/>
      <c r="H75" s="39"/>
    </row>
    <row r="76" spans="1:9" ht="30" customHeight="1" thickBot="1" x14ac:dyDescent="0.3">
      <c r="A76" s="229">
        <v>11</v>
      </c>
      <c r="B76" s="240" t="s">
        <v>57</v>
      </c>
      <c r="C76" s="327" t="str">
        <f>+C12</f>
        <v>N.A.</v>
      </c>
      <c r="D76" s="327"/>
      <c r="E76" s="327">
        <f>+E12</f>
        <v>0</v>
      </c>
      <c r="F76" s="328"/>
      <c r="G76" s="252" t="s">
        <v>64</v>
      </c>
      <c r="H76" s="252" t="s">
        <v>13</v>
      </c>
    </row>
    <row r="77" spans="1:9" ht="30" customHeight="1" thickBot="1" x14ac:dyDescent="0.3">
      <c r="A77" s="230"/>
      <c r="B77" s="241"/>
      <c r="C77" s="505" t="s">
        <v>11</v>
      </c>
      <c r="D77" s="506"/>
      <c r="E77" s="502" t="s">
        <v>12</v>
      </c>
      <c r="F77" s="503"/>
      <c r="G77" s="253"/>
      <c r="H77" s="253"/>
    </row>
    <row r="78" spans="1:9" ht="30.75" thickBot="1" x14ac:dyDescent="0.3">
      <c r="A78" s="157">
        <v>11.1</v>
      </c>
      <c r="B78" s="55" t="s">
        <v>76</v>
      </c>
      <c r="C78" s="682" t="s">
        <v>93</v>
      </c>
      <c r="D78" s="735"/>
      <c r="E78" s="682" t="s">
        <v>93</v>
      </c>
      <c r="F78" s="735"/>
      <c r="G78" s="166" t="s">
        <v>93</v>
      </c>
      <c r="H78" s="39"/>
    </row>
    <row r="79" spans="1:9" ht="30" customHeight="1" x14ac:dyDescent="0.25">
      <c r="A79" s="229">
        <v>12</v>
      </c>
      <c r="B79" s="231" t="s">
        <v>58</v>
      </c>
      <c r="C79" s="374" t="str">
        <f>+C12</f>
        <v>N.A.</v>
      </c>
      <c r="D79" s="328"/>
      <c r="E79" s="356">
        <f>+E12</f>
        <v>0</v>
      </c>
      <c r="F79" s="328"/>
      <c r="G79" s="250" t="s">
        <v>64</v>
      </c>
      <c r="H79" s="252" t="s">
        <v>13</v>
      </c>
    </row>
    <row r="80" spans="1:9" ht="30" customHeight="1" x14ac:dyDescent="0.25">
      <c r="A80" s="230"/>
      <c r="B80" s="232"/>
      <c r="C80" s="254" t="s">
        <v>11</v>
      </c>
      <c r="D80" s="511"/>
      <c r="E80" s="511"/>
      <c r="F80" s="255"/>
      <c r="G80" s="251"/>
      <c r="H80" s="253"/>
    </row>
    <row r="81" spans="1:8" ht="30" x14ac:dyDescent="0.25">
      <c r="A81" s="150">
        <v>12.1</v>
      </c>
      <c r="B81" s="53" t="s">
        <v>59</v>
      </c>
      <c r="C81" s="388" t="s">
        <v>82</v>
      </c>
      <c r="D81" s="481"/>
      <c r="E81" s="481"/>
      <c r="F81" s="389"/>
      <c r="G81" s="266" t="s">
        <v>87</v>
      </c>
      <c r="H81" s="38"/>
    </row>
    <row r="82" spans="1:8" ht="31.5" customHeight="1" x14ac:dyDescent="0.25">
      <c r="A82" s="150">
        <v>12.2</v>
      </c>
      <c r="B82" s="53" t="s">
        <v>60</v>
      </c>
      <c r="C82" s="388" t="s">
        <v>82</v>
      </c>
      <c r="D82" s="481"/>
      <c r="E82" s="481"/>
      <c r="F82" s="389"/>
      <c r="G82" s="267"/>
      <c r="H82" s="38"/>
    </row>
    <row r="83" spans="1:8" ht="15.75" thickBot="1" x14ac:dyDescent="0.3">
      <c r="A83" s="26">
        <v>12.3</v>
      </c>
      <c r="B83" s="54" t="s">
        <v>61</v>
      </c>
      <c r="C83" s="386" t="s">
        <v>82</v>
      </c>
      <c r="D83" s="494"/>
      <c r="E83" s="494"/>
      <c r="F83" s="387"/>
      <c r="G83" s="268"/>
      <c r="H83" s="48"/>
    </row>
    <row r="84" spans="1:8" ht="19.5" thickBot="1" x14ac:dyDescent="0.3">
      <c r="A84" s="242" t="s">
        <v>496</v>
      </c>
      <c r="B84" s="243"/>
      <c r="C84" s="333" t="s">
        <v>300</v>
      </c>
      <c r="D84" s="637"/>
      <c r="E84" s="637"/>
      <c r="F84" s="334"/>
      <c r="G84" s="50" t="s">
        <v>155</v>
      </c>
      <c r="H84" s="51"/>
    </row>
  </sheetData>
  <mergeCells count="141">
    <mergeCell ref="G53:G55"/>
    <mergeCell ref="E51:F51"/>
    <mergeCell ref="G51:G52"/>
    <mergeCell ref="C82:F82"/>
    <mergeCell ref="C83:F83"/>
    <mergeCell ref="C79:D79"/>
    <mergeCell ref="E79:F79"/>
    <mergeCell ref="E77:F77"/>
    <mergeCell ref="E75:F75"/>
    <mergeCell ref="C75:D75"/>
    <mergeCell ref="A68:A69"/>
    <mergeCell ref="B68:B69"/>
    <mergeCell ref="C56:E56"/>
    <mergeCell ref="E53:F55"/>
    <mergeCell ref="C53:D55"/>
    <mergeCell ref="A51:A52"/>
    <mergeCell ref="B51:B52"/>
    <mergeCell ref="C51:D51"/>
    <mergeCell ref="A76:A77"/>
    <mergeCell ref="B76:B77"/>
    <mergeCell ref="C76:D76"/>
    <mergeCell ref="E76:F76"/>
    <mergeCell ref="G76:G77"/>
    <mergeCell ref="H76:H77"/>
    <mergeCell ref="C77:D77"/>
    <mergeCell ref="C84:F84"/>
    <mergeCell ref="C78:D78"/>
    <mergeCell ref="E78:F78"/>
    <mergeCell ref="C80:F80"/>
    <mergeCell ref="C81:F81"/>
    <mergeCell ref="G79:G80"/>
    <mergeCell ref="H79:H80"/>
    <mergeCell ref="A84:B84"/>
    <mergeCell ref="A79:A80"/>
    <mergeCell ref="B79:B80"/>
    <mergeCell ref="G81:G83"/>
    <mergeCell ref="G70:G72"/>
    <mergeCell ref="H70:H72"/>
    <mergeCell ref="E70:F71"/>
    <mergeCell ref="C70:D72"/>
    <mergeCell ref="E72:F72"/>
    <mergeCell ref="A73:A74"/>
    <mergeCell ref="B73:B74"/>
    <mergeCell ref="C73:D73"/>
    <mergeCell ref="E73:F73"/>
    <mergeCell ref="G73:G74"/>
    <mergeCell ref="E74:F74"/>
    <mergeCell ref="H73:H74"/>
    <mergeCell ref="C74:D74"/>
    <mergeCell ref="G57:G67"/>
    <mergeCell ref="H57:H67"/>
    <mergeCell ref="C58:E58"/>
    <mergeCell ref="C59:E66"/>
    <mergeCell ref="C67:E67"/>
    <mergeCell ref="C68:D68"/>
    <mergeCell ref="E68:F68"/>
    <mergeCell ref="G68:G69"/>
    <mergeCell ref="F57:F66"/>
    <mergeCell ref="C57:E57"/>
    <mergeCell ref="H68:H69"/>
    <mergeCell ref="C69:D69"/>
    <mergeCell ref="E69:F69"/>
    <mergeCell ref="G47:G50"/>
    <mergeCell ref="G40:G44"/>
    <mergeCell ref="H40:H44"/>
    <mergeCell ref="G35:G37"/>
    <mergeCell ref="H35:H37"/>
    <mergeCell ref="C40:D44"/>
    <mergeCell ref="E40:F44"/>
    <mergeCell ref="C36:D36"/>
    <mergeCell ref="H51:H52"/>
    <mergeCell ref="C52:D52"/>
    <mergeCell ref="E52:F52"/>
    <mergeCell ref="C45:D45"/>
    <mergeCell ref="E45:F45"/>
    <mergeCell ref="G45:G46"/>
    <mergeCell ref="H45:H46"/>
    <mergeCell ref="C47:D47"/>
    <mergeCell ref="C48:D48"/>
    <mergeCell ref="C49:D49"/>
    <mergeCell ref="C50:D50"/>
    <mergeCell ref="E47:F47"/>
    <mergeCell ref="E49:F49"/>
    <mergeCell ref="E48:F48"/>
    <mergeCell ref="E50:F50"/>
    <mergeCell ref="A38:A39"/>
    <mergeCell ref="B38:B39"/>
    <mergeCell ref="C38:D38"/>
    <mergeCell ref="E38:F38"/>
    <mergeCell ref="G38:G39"/>
    <mergeCell ref="H38:H39"/>
    <mergeCell ref="C39:D39"/>
    <mergeCell ref="E39:F39"/>
    <mergeCell ref="C46:D46"/>
    <mergeCell ref="E46:F46"/>
    <mergeCell ref="A45:A46"/>
    <mergeCell ref="B45:B46"/>
    <mergeCell ref="H29:H30"/>
    <mergeCell ref="C24:E24"/>
    <mergeCell ref="C37:D37"/>
    <mergeCell ref="E34:F34"/>
    <mergeCell ref="C34:D34"/>
    <mergeCell ref="E35:F37"/>
    <mergeCell ref="C35:D35"/>
    <mergeCell ref="G33:G34"/>
    <mergeCell ref="H33:H34"/>
    <mergeCell ref="E31:F31"/>
    <mergeCell ref="E32:F32"/>
    <mergeCell ref="C25:E28"/>
    <mergeCell ref="F25:F28"/>
    <mergeCell ref="G25:G28"/>
    <mergeCell ref="H25:H28"/>
    <mergeCell ref="G31:G32"/>
    <mergeCell ref="H31:H32"/>
    <mergeCell ref="E30:F30"/>
    <mergeCell ref="C30:D30"/>
    <mergeCell ref="C31:D31"/>
    <mergeCell ref="C32:D32"/>
    <mergeCell ref="A33:A34"/>
    <mergeCell ref="B33:B34"/>
    <mergeCell ref="C33:D33"/>
    <mergeCell ref="E33:F33"/>
    <mergeCell ref="A29:A30"/>
    <mergeCell ref="B29:B30"/>
    <mergeCell ref="C29:D29"/>
    <mergeCell ref="E29:F29"/>
    <mergeCell ref="G29:G30"/>
    <mergeCell ref="C16:E16"/>
    <mergeCell ref="C17:E23"/>
    <mergeCell ref="F17:F23"/>
    <mergeCell ref="G17:G23"/>
    <mergeCell ref="H17:H23"/>
    <mergeCell ref="A1:H2"/>
    <mergeCell ref="A4:H5"/>
    <mergeCell ref="C8:G8"/>
    <mergeCell ref="C9:G9"/>
    <mergeCell ref="C10:G10"/>
    <mergeCell ref="C11:G11"/>
    <mergeCell ref="C12:F12"/>
    <mergeCell ref="C13:F13"/>
    <mergeCell ref="C14:F14"/>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B79" zoomScale="66" zoomScaleNormal="66" workbookViewId="0">
      <selection activeCell="G84" sqref="G84"/>
    </sheetView>
  </sheetViews>
  <sheetFormatPr baseColWidth="10" defaultRowHeight="15" x14ac:dyDescent="0.25"/>
  <cols>
    <col min="1" max="1" width="6.7109375" style="1" customWidth="1"/>
    <col min="2" max="2" width="66.42578125" customWidth="1"/>
    <col min="3" max="3" width="22.5703125" style="1" bestFit="1" customWidth="1"/>
    <col min="4" max="4" width="16.28515625" style="1" customWidth="1"/>
    <col min="5" max="5" width="22.5703125" style="1" bestFit="1" customWidth="1"/>
    <col min="6" max="6" width="15.7109375" style="1" customWidth="1"/>
    <col min="7" max="7" width="21" style="1" customWidth="1"/>
    <col min="8" max="8" width="81.710937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30" customHeight="1" thickBot="1" x14ac:dyDescent="0.3">
      <c r="A8" s="56" t="s">
        <v>1</v>
      </c>
      <c r="B8" s="57" t="s">
        <v>2</v>
      </c>
      <c r="C8" s="317">
        <v>44</v>
      </c>
      <c r="D8" s="318"/>
      <c r="E8" s="318"/>
      <c r="F8" s="318"/>
      <c r="G8" s="319"/>
    </row>
    <row r="9" spans="1:8" ht="30" customHeight="1" thickBot="1" x14ac:dyDescent="0.3">
      <c r="A9" s="56" t="s">
        <v>3</v>
      </c>
      <c r="B9" s="57" t="s">
        <v>4</v>
      </c>
      <c r="C9" s="317" t="s">
        <v>537</v>
      </c>
      <c r="D9" s="318"/>
      <c r="E9" s="318"/>
      <c r="F9" s="318"/>
      <c r="G9" s="319"/>
    </row>
    <row r="10" spans="1:8" ht="30" customHeight="1" thickBot="1" x14ac:dyDescent="0.3">
      <c r="A10" s="56" t="s">
        <v>5</v>
      </c>
      <c r="B10" s="57" t="s">
        <v>172</v>
      </c>
      <c r="C10" s="317" t="s">
        <v>93</v>
      </c>
      <c r="D10" s="318"/>
      <c r="E10" s="318"/>
      <c r="F10" s="318"/>
      <c r="G10" s="319"/>
    </row>
    <row r="11" spans="1:8" ht="30" customHeight="1" thickBot="1" x14ac:dyDescent="0.3">
      <c r="A11" s="56" t="s">
        <v>171</v>
      </c>
      <c r="B11" s="58" t="s">
        <v>63</v>
      </c>
      <c r="C11" s="317" t="s">
        <v>79</v>
      </c>
      <c r="D11" s="318"/>
      <c r="E11" s="318"/>
      <c r="F11" s="318"/>
      <c r="G11" s="319"/>
    </row>
    <row r="12" spans="1:8" ht="35.1" customHeight="1" thickBot="1" x14ac:dyDescent="0.3">
      <c r="A12" s="56" t="s">
        <v>5</v>
      </c>
      <c r="B12" s="57" t="s">
        <v>6</v>
      </c>
      <c r="C12" s="402" t="s">
        <v>536</v>
      </c>
      <c r="D12" s="403"/>
      <c r="E12" s="409" t="s">
        <v>535</v>
      </c>
      <c r="F12" s="410"/>
      <c r="G12" s="5"/>
      <c r="H12" s="6"/>
    </row>
    <row r="13" spans="1:8" ht="30" customHeight="1" thickBot="1" x14ac:dyDescent="0.3">
      <c r="A13" s="56" t="s">
        <v>7</v>
      </c>
      <c r="B13" s="57" t="s">
        <v>8</v>
      </c>
      <c r="C13" s="402" t="s">
        <v>517</v>
      </c>
      <c r="D13" s="403"/>
      <c r="E13" s="402" t="s">
        <v>517</v>
      </c>
      <c r="F13" s="403"/>
      <c r="G13" s="7"/>
    </row>
    <row r="14" spans="1:8" ht="30" customHeight="1" thickBot="1" x14ac:dyDescent="0.3">
      <c r="A14" s="56" t="s">
        <v>9</v>
      </c>
      <c r="B14" s="57" t="s">
        <v>10</v>
      </c>
      <c r="C14" s="402" t="s">
        <v>516</v>
      </c>
      <c r="D14" s="403"/>
      <c r="E14" s="402" t="s">
        <v>516</v>
      </c>
      <c r="F14" s="403"/>
      <c r="G14" s="7"/>
    </row>
    <row r="15" spans="1:8" ht="15.75" thickBot="1" x14ac:dyDescent="0.3">
      <c r="A15" s="3"/>
      <c r="B15" s="4"/>
      <c r="C15" s="7"/>
      <c r="E15" s="7"/>
    </row>
    <row r="16" spans="1:8" ht="20.100000000000001" customHeight="1" x14ac:dyDescent="0.25">
      <c r="A16" s="29">
        <v>1</v>
      </c>
      <c r="B16" s="33" t="s">
        <v>14</v>
      </c>
      <c r="C16" s="330" t="s">
        <v>11</v>
      </c>
      <c r="D16" s="331"/>
      <c r="E16" s="332"/>
      <c r="F16" s="153" t="s">
        <v>12</v>
      </c>
      <c r="G16" s="36" t="s">
        <v>64</v>
      </c>
      <c r="H16" s="40" t="s">
        <v>13</v>
      </c>
    </row>
    <row r="17" spans="1:8" ht="36" customHeight="1" x14ac:dyDescent="0.25">
      <c r="A17" s="150">
        <v>1.1000000000000001</v>
      </c>
      <c r="B17" s="9" t="s">
        <v>15</v>
      </c>
      <c r="C17" s="654" t="s">
        <v>82</v>
      </c>
      <c r="D17" s="655"/>
      <c r="E17" s="656"/>
      <c r="F17" s="435" t="s">
        <v>534</v>
      </c>
      <c r="G17" s="663" t="s">
        <v>87</v>
      </c>
      <c r="H17" s="729" t="s">
        <v>591</v>
      </c>
    </row>
    <row r="18" spans="1:8" ht="23.25" customHeight="1" x14ac:dyDescent="0.25">
      <c r="A18" s="150">
        <v>1.2</v>
      </c>
      <c r="B18" s="10" t="s">
        <v>16</v>
      </c>
      <c r="C18" s="657"/>
      <c r="D18" s="658"/>
      <c r="E18" s="659"/>
      <c r="F18" s="436"/>
      <c r="G18" s="664"/>
      <c r="H18" s="739"/>
    </row>
    <row r="19" spans="1:8" ht="30" x14ac:dyDescent="0.25">
      <c r="A19" s="150">
        <v>1.3</v>
      </c>
      <c r="B19" s="9" t="s">
        <v>17</v>
      </c>
      <c r="C19" s="657"/>
      <c r="D19" s="658"/>
      <c r="E19" s="659"/>
      <c r="F19" s="436"/>
      <c r="G19" s="664"/>
      <c r="H19" s="739"/>
    </row>
    <row r="20" spans="1:8" ht="45" x14ac:dyDescent="0.25">
      <c r="A20" s="150">
        <v>1.4</v>
      </c>
      <c r="B20" s="9" t="s">
        <v>18</v>
      </c>
      <c r="C20" s="657"/>
      <c r="D20" s="658"/>
      <c r="E20" s="659"/>
      <c r="F20" s="436"/>
      <c r="G20" s="664"/>
      <c r="H20" s="739"/>
    </row>
    <row r="21" spans="1:8" ht="97.5" customHeight="1" x14ac:dyDescent="0.25">
      <c r="A21" s="150">
        <v>1.5</v>
      </c>
      <c r="B21" s="9" t="s">
        <v>19</v>
      </c>
      <c r="C21" s="657"/>
      <c r="D21" s="658"/>
      <c r="E21" s="659"/>
      <c r="F21" s="436"/>
      <c r="G21" s="664"/>
      <c r="H21" s="739"/>
    </row>
    <row r="22" spans="1:8" ht="36" customHeight="1" x14ac:dyDescent="0.25">
      <c r="A22" s="150">
        <v>1.6</v>
      </c>
      <c r="B22" s="11" t="s">
        <v>20</v>
      </c>
      <c r="C22" s="657"/>
      <c r="D22" s="658"/>
      <c r="E22" s="659"/>
      <c r="F22" s="436"/>
      <c r="G22" s="664"/>
      <c r="H22" s="739"/>
    </row>
    <row r="23" spans="1:8" ht="45.75" thickBot="1" x14ac:dyDescent="0.3">
      <c r="A23" s="157">
        <v>1.7</v>
      </c>
      <c r="B23" s="13" t="s">
        <v>21</v>
      </c>
      <c r="C23" s="660"/>
      <c r="D23" s="661"/>
      <c r="E23" s="662"/>
      <c r="F23" s="437"/>
      <c r="G23" s="665"/>
      <c r="H23" s="740"/>
    </row>
    <row r="24" spans="1:8" ht="39" customHeight="1" x14ac:dyDescent="0.25">
      <c r="A24" s="29">
        <v>2</v>
      </c>
      <c r="B24" s="30" t="s">
        <v>69</v>
      </c>
      <c r="C24" s="330" t="s">
        <v>11</v>
      </c>
      <c r="D24" s="331"/>
      <c r="E24" s="332"/>
      <c r="F24" s="153" t="s">
        <v>12</v>
      </c>
      <c r="G24" s="36" t="s">
        <v>64</v>
      </c>
      <c r="H24" s="41" t="s">
        <v>13</v>
      </c>
    </row>
    <row r="25" spans="1:8" ht="45.75" customHeight="1" x14ac:dyDescent="0.25">
      <c r="A25" s="150">
        <v>2.1</v>
      </c>
      <c r="B25" s="11" t="s">
        <v>22</v>
      </c>
      <c r="C25" s="304" t="s">
        <v>82</v>
      </c>
      <c r="D25" s="343"/>
      <c r="E25" s="344"/>
      <c r="F25" s="307" t="s">
        <v>533</v>
      </c>
      <c r="G25" s="280" t="s">
        <v>87</v>
      </c>
      <c r="H25" s="291"/>
    </row>
    <row r="26" spans="1:8" ht="50.25" customHeight="1" x14ac:dyDescent="0.25">
      <c r="A26" s="150">
        <v>2.2000000000000002</v>
      </c>
      <c r="B26" s="11" t="s">
        <v>513</v>
      </c>
      <c r="C26" s="305"/>
      <c r="D26" s="345"/>
      <c r="E26" s="346"/>
      <c r="F26" s="308"/>
      <c r="G26" s="273"/>
      <c r="H26" s="291"/>
    </row>
    <row r="27" spans="1:8" ht="114.75" customHeight="1" x14ac:dyDescent="0.25">
      <c r="A27" s="150">
        <v>2.2999999999999998</v>
      </c>
      <c r="B27" s="11" t="s">
        <v>23</v>
      </c>
      <c r="C27" s="305"/>
      <c r="D27" s="345"/>
      <c r="E27" s="346"/>
      <c r="F27" s="308"/>
      <c r="G27" s="273"/>
      <c r="H27" s="291"/>
    </row>
    <row r="28" spans="1:8" ht="42" customHeight="1" thickBot="1" x14ac:dyDescent="0.3">
      <c r="A28" s="157">
        <v>2.4</v>
      </c>
      <c r="B28" s="13" t="s">
        <v>24</v>
      </c>
      <c r="C28" s="306"/>
      <c r="D28" s="347"/>
      <c r="E28" s="348"/>
      <c r="F28" s="309"/>
      <c r="G28" s="274"/>
      <c r="H28" s="292"/>
    </row>
    <row r="29" spans="1:8" ht="63" customHeight="1" thickBot="1" x14ac:dyDescent="0.3">
      <c r="A29" s="229">
        <v>3</v>
      </c>
      <c r="B29" s="240" t="s">
        <v>25</v>
      </c>
      <c r="C29" s="327" t="str">
        <f>+C12</f>
        <v>BATEMAN INGENIERÍA S.A.
60%</v>
      </c>
      <c r="D29" s="327"/>
      <c r="E29" s="327" t="str">
        <f>+E12</f>
        <v>IAR PROYECTOS S.A.S.
40%</v>
      </c>
      <c r="F29" s="328"/>
      <c r="G29" s="252" t="s">
        <v>64</v>
      </c>
      <c r="H29" s="252" t="s">
        <v>13</v>
      </c>
    </row>
    <row r="30" spans="1:8" ht="30" x14ac:dyDescent="0.25">
      <c r="A30" s="230"/>
      <c r="B30" s="241"/>
      <c r="C30" s="151" t="s">
        <v>11</v>
      </c>
      <c r="D30" s="153" t="s">
        <v>12</v>
      </c>
      <c r="E30" s="151" t="s">
        <v>11</v>
      </c>
      <c r="F30" s="153" t="s">
        <v>12</v>
      </c>
      <c r="G30" s="253"/>
      <c r="H30" s="253"/>
    </row>
    <row r="31" spans="1:8" ht="47.25" customHeight="1" x14ac:dyDescent="0.25">
      <c r="A31" s="150" t="s">
        <v>26</v>
      </c>
      <c r="B31" s="9" t="s">
        <v>15</v>
      </c>
      <c r="C31" s="142" t="s">
        <v>93</v>
      </c>
      <c r="D31" s="142" t="s">
        <v>93</v>
      </c>
      <c r="E31" s="142" t="s">
        <v>93</v>
      </c>
      <c r="F31" s="142" t="s">
        <v>93</v>
      </c>
      <c r="G31" s="266" t="s">
        <v>156</v>
      </c>
      <c r="H31" s="293"/>
    </row>
    <row r="32" spans="1:8" ht="30.75" thickBot="1" x14ac:dyDescent="0.3">
      <c r="A32" s="157" t="s">
        <v>27</v>
      </c>
      <c r="B32" s="13" t="s">
        <v>28</v>
      </c>
      <c r="C32" s="143" t="s">
        <v>93</v>
      </c>
      <c r="D32" s="143" t="s">
        <v>93</v>
      </c>
      <c r="E32" s="143" t="s">
        <v>93</v>
      </c>
      <c r="F32" s="144" t="s">
        <v>93</v>
      </c>
      <c r="G32" s="268"/>
      <c r="H32" s="294"/>
    </row>
    <row r="33" spans="1:8" ht="33" customHeight="1" thickBot="1" x14ac:dyDescent="0.3">
      <c r="A33" s="229">
        <v>4</v>
      </c>
      <c r="B33" s="288" t="s">
        <v>29</v>
      </c>
      <c r="C33" s="327" t="str">
        <f>+C12</f>
        <v>BATEMAN INGENIERÍA S.A.
60%</v>
      </c>
      <c r="D33" s="327"/>
      <c r="E33" s="327" t="str">
        <f>+E12</f>
        <v>IAR PROYECTOS S.A.S.
40%</v>
      </c>
      <c r="F33" s="328"/>
      <c r="G33" s="252" t="s">
        <v>64</v>
      </c>
      <c r="H33" s="252" t="s">
        <v>13</v>
      </c>
    </row>
    <row r="34" spans="1:8" ht="33" customHeight="1" x14ac:dyDescent="0.25">
      <c r="A34" s="230"/>
      <c r="B34" s="289"/>
      <c r="C34" s="151" t="s">
        <v>11</v>
      </c>
      <c r="D34" s="153" t="s">
        <v>12</v>
      </c>
      <c r="E34" s="151" t="s">
        <v>11</v>
      </c>
      <c r="F34" s="153" t="s">
        <v>12</v>
      </c>
      <c r="G34" s="253"/>
      <c r="H34" s="253"/>
    </row>
    <row r="35" spans="1:8" ht="47.25" customHeight="1" x14ac:dyDescent="0.25">
      <c r="A35" s="150">
        <v>4.0999999999999996</v>
      </c>
      <c r="B35" s="11" t="s">
        <v>508</v>
      </c>
      <c r="C35" s="142" t="s">
        <v>82</v>
      </c>
      <c r="D35" s="411" t="s">
        <v>532</v>
      </c>
      <c r="E35" s="142" t="s">
        <v>82</v>
      </c>
      <c r="F35" s="236" t="s">
        <v>531</v>
      </c>
      <c r="G35" s="266" t="s">
        <v>87</v>
      </c>
      <c r="H35" s="303"/>
    </row>
    <row r="36" spans="1:8" ht="30" x14ac:dyDescent="0.25">
      <c r="A36" s="150">
        <v>4.2</v>
      </c>
      <c r="B36" s="11" t="s">
        <v>30</v>
      </c>
      <c r="C36" s="142" t="s">
        <v>82</v>
      </c>
      <c r="D36" s="264"/>
      <c r="E36" s="142" t="s">
        <v>82</v>
      </c>
      <c r="F36" s="237"/>
      <c r="G36" s="267"/>
      <c r="H36" s="303"/>
    </row>
    <row r="37" spans="1:8" ht="30.75" thickBot="1" x14ac:dyDescent="0.3">
      <c r="A37" s="157">
        <v>4.3</v>
      </c>
      <c r="B37" s="13" t="s">
        <v>510</v>
      </c>
      <c r="C37" s="143" t="s">
        <v>97</v>
      </c>
      <c r="D37" s="265"/>
      <c r="E37" s="143" t="s">
        <v>94</v>
      </c>
      <c r="F37" s="341"/>
      <c r="G37" s="268"/>
      <c r="H37" s="294"/>
    </row>
    <row r="38" spans="1:8" ht="30" customHeight="1" thickBot="1" x14ac:dyDescent="0.3">
      <c r="A38" s="229">
        <v>5</v>
      </c>
      <c r="B38" s="231" t="s">
        <v>31</v>
      </c>
      <c r="C38" s="353" t="str">
        <f>+C12</f>
        <v>BATEMAN INGENIERÍA S.A.
60%</v>
      </c>
      <c r="D38" s="354"/>
      <c r="E38" s="353" t="str">
        <f>+E12</f>
        <v>IAR PROYECTOS S.A.S.
40%</v>
      </c>
      <c r="F38" s="354"/>
      <c r="G38" s="252" t="s">
        <v>64</v>
      </c>
      <c r="H38" s="252" t="s">
        <v>13</v>
      </c>
    </row>
    <row r="39" spans="1:8" ht="30.75" thickBot="1" x14ac:dyDescent="0.3">
      <c r="A39" s="230"/>
      <c r="B39" s="232"/>
      <c r="C39" s="152" t="s">
        <v>11</v>
      </c>
      <c r="D39" s="44" t="s">
        <v>12</v>
      </c>
      <c r="E39" s="152" t="s">
        <v>11</v>
      </c>
      <c r="F39" s="44" t="s">
        <v>12</v>
      </c>
      <c r="G39" s="253"/>
      <c r="H39" s="253"/>
    </row>
    <row r="40" spans="1:8" ht="45" customHeight="1" x14ac:dyDescent="0.25">
      <c r="A40" s="150">
        <v>5.0999999999999996</v>
      </c>
      <c r="B40" s="11" t="s">
        <v>508</v>
      </c>
      <c r="C40" s="263" t="s">
        <v>82</v>
      </c>
      <c r="D40" s="263" t="s">
        <v>530</v>
      </c>
      <c r="E40" s="322" t="s">
        <v>82</v>
      </c>
      <c r="F40" s="271" t="s">
        <v>529</v>
      </c>
      <c r="G40" s="280" t="s">
        <v>87</v>
      </c>
      <c r="H40" s="281"/>
    </row>
    <row r="41" spans="1:8" ht="30" x14ac:dyDescent="0.25">
      <c r="A41" s="150">
        <v>5.2</v>
      </c>
      <c r="B41" s="11" t="s">
        <v>506</v>
      </c>
      <c r="C41" s="264"/>
      <c r="D41" s="264"/>
      <c r="E41" s="323"/>
      <c r="F41" s="308"/>
      <c r="G41" s="273"/>
      <c r="H41" s="282"/>
    </row>
    <row r="42" spans="1:8" ht="45" x14ac:dyDescent="0.25">
      <c r="A42" s="150">
        <v>5.3</v>
      </c>
      <c r="B42" s="19" t="s">
        <v>505</v>
      </c>
      <c r="C42" s="264"/>
      <c r="D42" s="264"/>
      <c r="E42" s="323"/>
      <c r="F42" s="308"/>
      <c r="G42" s="273"/>
      <c r="H42" s="282"/>
    </row>
    <row r="43" spans="1:8" x14ac:dyDescent="0.25">
      <c r="A43" s="150">
        <v>5.4</v>
      </c>
      <c r="B43" s="11" t="s">
        <v>32</v>
      </c>
      <c r="C43" s="264"/>
      <c r="D43" s="264"/>
      <c r="E43" s="323"/>
      <c r="F43" s="308"/>
      <c r="G43" s="273"/>
      <c r="H43" s="282"/>
    </row>
    <row r="44" spans="1:8" ht="30.75" thickBot="1" x14ac:dyDescent="0.3">
      <c r="A44" s="157">
        <v>5.5</v>
      </c>
      <c r="B44" s="13" t="s">
        <v>33</v>
      </c>
      <c r="C44" s="265"/>
      <c r="D44" s="265"/>
      <c r="E44" s="324"/>
      <c r="F44" s="309"/>
      <c r="G44" s="274"/>
      <c r="H44" s="283"/>
    </row>
    <row r="45" spans="1:8" ht="30" customHeight="1" thickBot="1" x14ac:dyDescent="0.3">
      <c r="A45" s="229">
        <v>6</v>
      </c>
      <c r="B45" s="231" t="s">
        <v>34</v>
      </c>
      <c r="C45" s="357" t="str">
        <f>+C12</f>
        <v>BATEMAN INGENIERÍA S.A.
60%</v>
      </c>
      <c r="D45" s="358"/>
      <c r="E45" s="356" t="str">
        <f>+E12</f>
        <v>IAR PROYECTOS S.A.S.
40%</v>
      </c>
      <c r="F45" s="328"/>
      <c r="G45" s="252" t="s">
        <v>64</v>
      </c>
      <c r="H45" s="252" t="s">
        <v>13</v>
      </c>
    </row>
    <row r="46" spans="1:8" ht="30" customHeight="1" thickBot="1" x14ac:dyDescent="0.3">
      <c r="A46" s="230"/>
      <c r="B46" s="232"/>
      <c r="C46" s="46" t="s">
        <v>11</v>
      </c>
      <c r="D46" s="47" t="s">
        <v>12</v>
      </c>
      <c r="E46" s="161" t="s">
        <v>11</v>
      </c>
      <c r="F46" s="44" t="s">
        <v>12</v>
      </c>
      <c r="G46" s="253"/>
      <c r="H46" s="253"/>
    </row>
    <row r="47" spans="1:8" ht="45" x14ac:dyDescent="0.25">
      <c r="A47" s="150">
        <v>6.1</v>
      </c>
      <c r="B47" s="11" t="s">
        <v>35</v>
      </c>
      <c r="C47" s="147" t="s">
        <v>93</v>
      </c>
      <c r="D47" s="147" t="s">
        <v>93</v>
      </c>
      <c r="E47" s="147" t="s">
        <v>93</v>
      </c>
      <c r="F47" s="147" t="s">
        <v>93</v>
      </c>
      <c r="G47" s="266" t="s">
        <v>156</v>
      </c>
      <c r="H47" s="38"/>
    </row>
    <row r="48" spans="1:8" ht="30" x14ac:dyDescent="0.25">
      <c r="A48" s="150">
        <v>6.2</v>
      </c>
      <c r="B48" s="11" t="s">
        <v>36</v>
      </c>
      <c r="C48" s="147" t="s">
        <v>93</v>
      </c>
      <c r="D48" s="147" t="s">
        <v>93</v>
      </c>
      <c r="E48" s="147" t="s">
        <v>93</v>
      </c>
      <c r="F48" s="147" t="s">
        <v>93</v>
      </c>
      <c r="G48" s="267"/>
      <c r="H48" s="38"/>
    </row>
    <row r="49" spans="1:9" ht="45" x14ac:dyDescent="0.25">
      <c r="A49" s="150">
        <v>6.3</v>
      </c>
      <c r="B49" s="11" t="s">
        <v>37</v>
      </c>
      <c r="C49" s="147" t="s">
        <v>93</v>
      </c>
      <c r="D49" s="147" t="s">
        <v>93</v>
      </c>
      <c r="E49" s="147" t="s">
        <v>93</v>
      </c>
      <c r="F49" s="147" t="s">
        <v>93</v>
      </c>
      <c r="G49" s="267"/>
      <c r="H49" s="38"/>
    </row>
    <row r="50" spans="1:9" ht="45.75" thickBot="1" x14ac:dyDescent="0.3">
      <c r="A50" s="150">
        <v>6.4</v>
      </c>
      <c r="B50" s="13" t="s">
        <v>38</v>
      </c>
      <c r="C50" s="147" t="s">
        <v>93</v>
      </c>
      <c r="D50" s="147" t="s">
        <v>93</v>
      </c>
      <c r="E50" s="147" t="s">
        <v>93</v>
      </c>
      <c r="F50" s="147" t="s">
        <v>93</v>
      </c>
      <c r="G50" s="268"/>
      <c r="H50" s="39"/>
    </row>
    <row r="51" spans="1:9" ht="30" customHeight="1" thickBot="1" x14ac:dyDescent="0.3">
      <c r="A51" s="229">
        <v>7</v>
      </c>
      <c r="B51" s="240" t="s">
        <v>39</v>
      </c>
      <c r="C51" s="327" t="str">
        <f>+C12</f>
        <v>BATEMAN INGENIERÍA S.A.
60%</v>
      </c>
      <c r="D51" s="327"/>
      <c r="E51" s="327" t="str">
        <f>+E12</f>
        <v>IAR PROYECTOS S.A.S.
40%</v>
      </c>
      <c r="F51" s="328"/>
      <c r="G51" s="252" t="s">
        <v>64</v>
      </c>
      <c r="H51" s="252" t="s">
        <v>13</v>
      </c>
    </row>
    <row r="52" spans="1:9" ht="30.75" thickBot="1" x14ac:dyDescent="0.3">
      <c r="A52" s="230"/>
      <c r="B52" s="241"/>
      <c r="C52" s="46" t="s">
        <v>11</v>
      </c>
      <c r="D52" s="47" t="s">
        <v>12</v>
      </c>
      <c r="E52" s="161" t="s">
        <v>11</v>
      </c>
      <c r="F52" s="44" t="s">
        <v>12</v>
      </c>
      <c r="G52" s="253"/>
      <c r="H52" s="253"/>
    </row>
    <row r="53" spans="1:9" ht="65.099999999999994" customHeight="1" x14ac:dyDescent="0.25">
      <c r="A53" s="150">
        <v>7.1</v>
      </c>
      <c r="B53" s="11" t="s">
        <v>40</v>
      </c>
      <c r="C53" s="269" t="s">
        <v>82</v>
      </c>
      <c r="D53" s="485">
        <v>159</v>
      </c>
      <c r="E53" s="422" t="s">
        <v>82</v>
      </c>
      <c r="F53" s="487">
        <v>163</v>
      </c>
      <c r="G53" s="663" t="s">
        <v>87</v>
      </c>
      <c r="H53" s="729" t="s">
        <v>592</v>
      </c>
    </row>
    <row r="54" spans="1:9" ht="65.099999999999994" customHeight="1" x14ac:dyDescent="0.25">
      <c r="A54" s="150">
        <v>7.2</v>
      </c>
      <c r="B54" s="11" t="s">
        <v>41</v>
      </c>
      <c r="C54" s="741"/>
      <c r="D54" s="485"/>
      <c r="E54" s="482"/>
      <c r="F54" s="487"/>
      <c r="G54" s="664"/>
      <c r="H54" s="739"/>
    </row>
    <row r="55" spans="1:9" ht="114.75" customHeight="1" thickBot="1" x14ac:dyDescent="0.3">
      <c r="A55" s="157">
        <v>7.3</v>
      </c>
      <c r="B55" s="13" t="s">
        <v>42</v>
      </c>
      <c r="C55" s="742"/>
      <c r="D55" s="486"/>
      <c r="E55" s="483"/>
      <c r="F55" s="488"/>
      <c r="G55" s="665"/>
      <c r="H55" s="739"/>
    </row>
    <row r="56" spans="1:9" ht="20.100000000000001" customHeight="1" x14ac:dyDescent="0.25">
      <c r="A56" s="29">
        <v>8</v>
      </c>
      <c r="B56" s="49" t="s">
        <v>43</v>
      </c>
      <c r="C56" s="330" t="s">
        <v>11</v>
      </c>
      <c r="D56" s="331"/>
      <c r="E56" s="332"/>
      <c r="F56" s="153" t="s">
        <v>12</v>
      </c>
      <c r="G56" s="36" t="s">
        <v>64</v>
      </c>
      <c r="H56" s="40" t="s">
        <v>13</v>
      </c>
    </row>
    <row r="57" spans="1:9" x14ac:dyDescent="0.25">
      <c r="A57" s="150">
        <v>8.1</v>
      </c>
      <c r="B57" s="11" t="s">
        <v>44</v>
      </c>
      <c r="C57" s="516" t="s">
        <v>528</v>
      </c>
      <c r="D57" s="516"/>
      <c r="E57" s="516"/>
      <c r="F57" s="236" t="s">
        <v>527</v>
      </c>
      <c r="G57" s="736" t="s">
        <v>155</v>
      </c>
      <c r="H57" s="293"/>
    </row>
    <row r="58" spans="1:9" x14ac:dyDescent="0.25">
      <c r="A58" s="150">
        <v>8.1999999999999993</v>
      </c>
      <c r="B58" s="11" t="s">
        <v>45</v>
      </c>
      <c r="C58" s="516" t="s">
        <v>110</v>
      </c>
      <c r="D58" s="516"/>
      <c r="E58" s="516"/>
      <c r="F58" s="237"/>
      <c r="G58" s="652"/>
      <c r="H58" s="303"/>
    </row>
    <row r="59" spans="1:9" x14ac:dyDescent="0.25">
      <c r="A59" s="150">
        <v>8.3000000000000007</v>
      </c>
      <c r="B59" s="11" t="s">
        <v>46</v>
      </c>
      <c r="C59" s="233" t="s">
        <v>82</v>
      </c>
      <c r="D59" s="520"/>
      <c r="E59" s="419"/>
      <c r="F59" s="237"/>
      <c r="G59" s="652"/>
      <c r="H59" s="303"/>
    </row>
    <row r="60" spans="1:9" ht="30" x14ac:dyDescent="0.25">
      <c r="A60" s="150">
        <v>8.4</v>
      </c>
      <c r="B60" s="11" t="s">
        <v>47</v>
      </c>
      <c r="C60" s="234"/>
      <c r="D60" s="521"/>
      <c r="E60" s="420"/>
      <c r="F60" s="237"/>
      <c r="G60" s="652"/>
      <c r="H60" s="303"/>
    </row>
    <row r="61" spans="1:9" ht="30" x14ac:dyDescent="0.25">
      <c r="A61" s="150">
        <v>8.5</v>
      </c>
      <c r="B61" s="11" t="s">
        <v>501</v>
      </c>
      <c r="C61" s="234"/>
      <c r="D61" s="521"/>
      <c r="E61" s="420"/>
      <c r="F61" s="237"/>
      <c r="G61" s="652"/>
      <c r="H61" s="303"/>
    </row>
    <row r="62" spans="1:9" x14ac:dyDescent="0.25">
      <c r="A62" s="150">
        <v>8.6</v>
      </c>
      <c r="B62" s="11" t="s">
        <v>48</v>
      </c>
      <c r="C62" s="234"/>
      <c r="D62" s="521"/>
      <c r="E62" s="420"/>
      <c r="F62" s="237"/>
      <c r="G62" s="652"/>
      <c r="H62" s="303"/>
    </row>
    <row r="63" spans="1:9" x14ac:dyDescent="0.25">
      <c r="A63" s="150">
        <v>8.6999999999999993</v>
      </c>
      <c r="B63" s="11" t="s">
        <v>49</v>
      </c>
      <c r="C63" s="234"/>
      <c r="D63" s="521"/>
      <c r="E63" s="420"/>
      <c r="F63" s="237"/>
      <c r="G63" s="652"/>
      <c r="H63" s="303"/>
    </row>
    <row r="64" spans="1:9" ht="45" x14ac:dyDescent="0.25">
      <c r="A64" s="150">
        <v>8.8000000000000007</v>
      </c>
      <c r="B64" s="11" t="s">
        <v>500</v>
      </c>
      <c r="C64" s="234"/>
      <c r="D64" s="521"/>
      <c r="E64" s="420"/>
      <c r="F64" s="237"/>
      <c r="G64" s="652"/>
      <c r="H64" s="303"/>
      <c r="I64" s="205"/>
    </row>
    <row r="65" spans="1:9" ht="31.5" customHeight="1" x14ac:dyDescent="0.3">
      <c r="A65" s="150">
        <v>8.9</v>
      </c>
      <c r="B65" s="21" t="s">
        <v>50</v>
      </c>
      <c r="C65" s="234"/>
      <c r="D65" s="521"/>
      <c r="E65" s="420"/>
      <c r="F65" s="237"/>
      <c r="G65" s="652"/>
      <c r="H65" s="303"/>
      <c r="I65" s="22"/>
    </row>
    <row r="66" spans="1:9" ht="16.5" x14ac:dyDescent="0.3">
      <c r="A66" s="23" t="s">
        <v>66</v>
      </c>
      <c r="B66" s="11" t="s">
        <v>51</v>
      </c>
      <c r="C66" s="235"/>
      <c r="D66" s="522"/>
      <c r="E66" s="421"/>
      <c r="F66" s="238"/>
      <c r="G66" s="652"/>
      <c r="H66" s="303"/>
      <c r="I66" s="22"/>
    </row>
    <row r="67" spans="1:9" ht="30.75" thickBot="1" x14ac:dyDescent="0.3">
      <c r="A67" s="23" t="s">
        <v>67</v>
      </c>
      <c r="B67" s="13" t="s">
        <v>75</v>
      </c>
      <c r="C67" s="626" t="s">
        <v>82</v>
      </c>
      <c r="D67" s="626"/>
      <c r="E67" s="626"/>
      <c r="F67" s="149" t="s">
        <v>526</v>
      </c>
      <c r="G67" s="653"/>
      <c r="H67" s="294"/>
      <c r="I67" s="24"/>
    </row>
    <row r="68" spans="1:9" ht="30" customHeight="1" thickBot="1" x14ac:dyDescent="0.3">
      <c r="A68" s="229">
        <v>9</v>
      </c>
      <c r="B68" s="240" t="s">
        <v>52</v>
      </c>
      <c r="C68" s="327" t="str">
        <f>+C12</f>
        <v>BATEMAN INGENIERÍA S.A.
60%</v>
      </c>
      <c r="D68" s="327"/>
      <c r="E68" s="327" t="str">
        <f>+E12</f>
        <v>IAR PROYECTOS S.A.S.
40%</v>
      </c>
      <c r="F68" s="328"/>
      <c r="G68" s="252" t="s">
        <v>64</v>
      </c>
      <c r="H68" s="252" t="s">
        <v>13</v>
      </c>
    </row>
    <row r="69" spans="1:9" ht="30" customHeight="1" thickBot="1" x14ac:dyDescent="0.3">
      <c r="A69" s="230"/>
      <c r="B69" s="241"/>
      <c r="C69" s="46" t="s">
        <v>11</v>
      </c>
      <c r="D69" s="47" t="s">
        <v>12</v>
      </c>
      <c r="E69" s="161" t="s">
        <v>11</v>
      </c>
      <c r="F69" s="44" t="s">
        <v>12</v>
      </c>
      <c r="G69" s="253"/>
      <c r="H69" s="253"/>
    </row>
    <row r="70" spans="1:9" ht="30" x14ac:dyDescent="0.25">
      <c r="A70" s="150">
        <v>9.1</v>
      </c>
      <c r="B70" s="9" t="s">
        <v>53</v>
      </c>
      <c r="C70" s="263" t="s">
        <v>93</v>
      </c>
      <c r="D70" s="263" t="s">
        <v>93</v>
      </c>
      <c r="E70" s="263" t="s">
        <v>82</v>
      </c>
      <c r="F70" s="541">
        <v>219</v>
      </c>
      <c r="G70" s="267" t="s">
        <v>497</v>
      </c>
      <c r="H70" s="303"/>
    </row>
    <row r="71" spans="1:9" x14ac:dyDescent="0.25">
      <c r="A71" s="150">
        <v>9.1999999999999993</v>
      </c>
      <c r="B71" s="10" t="s">
        <v>16</v>
      </c>
      <c r="C71" s="390"/>
      <c r="D71" s="390"/>
      <c r="E71" s="390"/>
      <c r="F71" s="238"/>
      <c r="G71" s="267"/>
      <c r="H71" s="303"/>
    </row>
    <row r="72" spans="1:9" ht="45.75" thickBot="1" x14ac:dyDescent="0.3">
      <c r="A72" s="157">
        <v>9.3000000000000007</v>
      </c>
      <c r="B72" s="25" t="s">
        <v>54</v>
      </c>
      <c r="C72" s="143" t="s">
        <v>93</v>
      </c>
      <c r="D72" s="143" t="s">
        <v>93</v>
      </c>
      <c r="E72" s="143" t="s">
        <v>177</v>
      </c>
      <c r="F72" s="144">
        <v>220</v>
      </c>
      <c r="G72" s="268"/>
      <c r="H72" s="294"/>
    </row>
    <row r="73" spans="1:9" ht="30" customHeight="1" thickBot="1" x14ac:dyDescent="0.3">
      <c r="A73" s="229">
        <v>10</v>
      </c>
      <c r="B73" s="240" t="s">
        <v>55</v>
      </c>
      <c r="C73" s="327" t="str">
        <f>+C12</f>
        <v>BATEMAN INGENIERÍA S.A.
60%</v>
      </c>
      <c r="D73" s="327"/>
      <c r="E73" s="327" t="str">
        <f>+E12</f>
        <v>IAR PROYECTOS S.A.S.
40%</v>
      </c>
      <c r="F73" s="328"/>
      <c r="G73" s="252" t="s">
        <v>64</v>
      </c>
      <c r="H73" s="252" t="s">
        <v>13</v>
      </c>
    </row>
    <row r="74" spans="1:9" ht="30" customHeight="1" thickBot="1" x14ac:dyDescent="0.3">
      <c r="A74" s="230"/>
      <c r="B74" s="241"/>
      <c r="C74" s="46" t="s">
        <v>11</v>
      </c>
      <c r="D74" s="47" t="s">
        <v>12</v>
      </c>
      <c r="E74" s="161" t="s">
        <v>11</v>
      </c>
      <c r="F74" s="44" t="s">
        <v>12</v>
      </c>
      <c r="G74" s="253"/>
      <c r="H74" s="253"/>
    </row>
    <row r="75" spans="1:9" ht="62.25" customHeight="1" thickBot="1" x14ac:dyDescent="0.3">
      <c r="A75" s="157">
        <v>10.1</v>
      </c>
      <c r="B75" s="13" t="s">
        <v>56</v>
      </c>
      <c r="C75" s="143" t="s">
        <v>93</v>
      </c>
      <c r="D75" s="143" t="s">
        <v>93</v>
      </c>
      <c r="E75" s="143" t="s">
        <v>93</v>
      </c>
      <c r="F75" s="144" t="s">
        <v>93</v>
      </c>
      <c r="G75" s="166" t="s">
        <v>156</v>
      </c>
      <c r="H75" s="39"/>
    </row>
    <row r="76" spans="1:9" ht="30" customHeight="1" thickBot="1" x14ac:dyDescent="0.3">
      <c r="A76" s="229">
        <v>11</v>
      </c>
      <c r="B76" s="240" t="s">
        <v>57</v>
      </c>
      <c r="C76" s="327" t="str">
        <f>+C12</f>
        <v>BATEMAN INGENIERÍA S.A.
60%</v>
      </c>
      <c r="D76" s="327"/>
      <c r="E76" s="327" t="str">
        <f>+E12</f>
        <v>IAR PROYECTOS S.A.S.
40%</v>
      </c>
      <c r="F76" s="328"/>
      <c r="G76" s="252" t="s">
        <v>64</v>
      </c>
      <c r="H76" s="252" t="s">
        <v>13</v>
      </c>
    </row>
    <row r="77" spans="1:9" ht="30" customHeight="1" thickBot="1" x14ac:dyDescent="0.3">
      <c r="A77" s="230"/>
      <c r="B77" s="241"/>
      <c r="C77" s="46" t="s">
        <v>11</v>
      </c>
      <c r="D77" s="47" t="s">
        <v>12</v>
      </c>
      <c r="E77" s="161" t="s">
        <v>11</v>
      </c>
      <c r="F77" s="44" t="s">
        <v>12</v>
      </c>
      <c r="G77" s="253"/>
      <c r="H77" s="253"/>
    </row>
    <row r="78" spans="1:9" ht="30.75" thickBot="1" x14ac:dyDescent="0.3">
      <c r="A78" s="157">
        <v>11.1</v>
      </c>
      <c r="B78" s="55" t="s">
        <v>76</v>
      </c>
      <c r="C78" s="682" t="s">
        <v>93</v>
      </c>
      <c r="D78" s="735"/>
      <c r="E78" s="682" t="s">
        <v>93</v>
      </c>
      <c r="F78" s="735"/>
      <c r="G78" s="166" t="s">
        <v>156</v>
      </c>
      <c r="H78" s="39"/>
    </row>
    <row r="79" spans="1:9" ht="30" customHeight="1" thickBot="1" x14ac:dyDescent="0.3">
      <c r="A79" s="229">
        <v>12</v>
      </c>
      <c r="B79" s="231" t="s">
        <v>58</v>
      </c>
      <c r="C79" s="374" t="str">
        <f>+C12</f>
        <v>BATEMAN INGENIERÍA S.A.
60%</v>
      </c>
      <c r="D79" s="328"/>
      <c r="E79" s="356" t="str">
        <f>+E12</f>
        <v>IAR PROYECTOS S.A.S.
40%</v>
      </c>
      <c r="F79" s="328"/>
      <c r="G79" s="250" t="s">
        <v>64</v>
      </c>
      <c r="H79" s="252" t="s">
        <v>13</v>
      </c>
    </row>
    <row r="80" spans="1:9" ht="30" customHeight="1" x14ac:dyDescent="0.25">
      <c r="A80" s="230"/>
      <c r="B80" s="232"/>
      <c r="C80" s="375" t="s">
        <v>11</v>
      </c>
      <c r="D80" s="376"/>
      <c r="E80" s="377" t="s">
        <v>11</v>
      </c>
      <c r="F80" s="239"/>
      <c r="G80" s="251"/>
      <c r="H80" s="253"/>
    </row>
    <row r="81" spans="1:8" ht="30" x14ac:dyDescent="0.25">
      <c r="A81" s="150">
        <v>12.1</v>
      </c>
      <c r="B81" s="53" t="s">
        <v>59</v>
      </c>
      <c r="C81" s="417" t="s">
        <v>82</v>
      </c>
      <c r="D81" s="418"/>
      <c r="E81" s="512" t="s">
        <v>82</v>
      </c>
      <c r="F81" s="418"/>
      <c r="G81" s="162" t="s">
        <v>155</v>
      </c>
      <c r="H81" s="38"/>
    </row>
    <row r="82" spans="1:8" ht="31.5" customHeight="1" x14ac:dyDescent="0.25">
      <c r="A82" s="150">
        <v>12.2</v>
      </c>
      <c r="B82" s="53" t="s">
        <v>60</v>
      </c>
      <c r="C82" s="417" t="s">
        <v>82</v>
      </c>
      <c r="D82" s="418"/>
      <c r="E82" s="512" t="s">
        <v>82</v>
      </c>
      <c r="F82" s="418"/>
      <c r="G82" s="162" t="s">
        <v>300</v>
      </c>
      <c r="H82" s="38"/>
    </row>
    <row r="83" spans="1:8" ht="15.75" thickBot="1" x14ac:dyDescent="0.3">
      <c r="A83" s="26">
        <v>12.3</v>
      </c>
      <c r="B83" s="54" t="s">
        <v>61</v>
      </c>
      <c r="C83" s="412"/>
      <c r="D83" s="413"/>
      <c r="E83" s="620"/>
      <c r="F83" s="413"/>
      <c r="G83" s="126"/>
      <c r="H83" s="48"/>
    </row>
    <row r="84" spans="1:8" ht="19.5" thickBot="1" x14ac:dyDescent="0.3">
      <c r="A84" s="242" t="s">
        <v>496</v>
      </c>
      <c r="B84" s="243"/>
      <c r="C84" s="383" t="s">
        <v>82</v>
      </c>
      <c r="D84" s="384"/>
      <c r="E84" s="383" t="s">
        <v>82</v>
      </c>
      <c r="F84" s="384"/>
      <c r="G84" s="188" t="s">
        <v>87</v>
      </c>
      <c r="H84" s="51"/>
    </row>
  </sheetData>
  <mergeCells count="122">
    <mergeCell ref="A76:A77"/>
    <mergeCell ref="B76:B77"/>
    <mergeCell ref="C76:D76"/>
    <mergeCell ref="E76:F76"/>
    <mergeCell ref="G76:G77"/>
    <mergeCell ref="H76:H77"/>
    <mergeCell ref="C78:D78"/>
    <mergeCell ref="A84:B84"/>
    <mergeCell ref="C84:D84"/>
    <mergeCell ref="E84:F84"/>
    <mergeCell ref="C81:D81"/>
    <mergeCell ref="E81:F81"/>
    <mergeCell ref="C82:D82"/>
    <mergeCell ref="E82:F82"/>
    <mergeCell ref="C83:D83"/>
    <mergeCell ref="E83:F83"/>
    <mergeCell ref="E78:F78"/>
    <mergeCell ref="A79:A80"/>
    <mergeCell ref="B79:B80"/>
    <mergeCell ref="C79:D79"/>
    <mergeCell ref="E79:F79"/>
    <mergeCell ref="G79:G80"/>
    <mergeCell ref="H79:H80"/>
    <mergeCell ref="C80:D80"/>
    <mergeCell ref="E80:F80"/>
    <mergeCell ref="A73:A74"/>
    <mergeCell ref="B73:B74"/>
    <mergeCell ref="C73:D73"/>
    <mergeCell ref="E73:F73"/>
    <mergeCell ref="G73:G74"/>
    <mergeCell ref="H57:H67"/>
    <mergeCell ref="C58:E58"/>
    <mergeCell ref="C59:E66"/>
    <mergeCell ref="C67:E67"/>
    <mergeCell ref="A68:A69"/>
    <mergeCell ref="B68:B69"/>
    <mergeCell ref="C68:D68"/>
    <mergeCell ref="E68:F68"/>
    <mergeCell ref="G68:G69"/>
    <mergeCell ref="H68:H69"/>
    <mergeCell ref="H73:H74"/>
    <mergeCell ref="C70:C71"/>
    <mergeCell ref="D70:D71"/>
    <mergeCell ref="E70:E71"/>
    <mergeCell ref="F70:F71"/>
    <mergeCell ref="G70:G72"/>
    <mergeCell ref="H70:H72"/>
    <mergeCell ref="H45:H46"/>
    <mergeCell ref="H53:H55"/>
    <mergeCell ref="F57:F66"/>
    <mergeCell ref="C57:E57"/>
    <mergeCell ref="G57:G67"/>
    <mergeCell ref="C51:D51"/>
    <mergeCell ref="E51:F51"/>
    <mergeCell ref="G51:G52"/>
    <mergeCell ref="H51:H52"/>
    <mergeCell ref="C53:C55"/>
    <mergeCell ref="D53:D55"/>
    <mergeCell ref="E53:E55"/>
    <mergeCell ref="F53:F55"/>
    <mergeCell ref="G53:G55"/>
    <mergeCell ref="C56:E56"/>
    <mergeCell ref="G47:G50"/>
    <mergeCell ref="A51:A52"/>
    <mergeCell ref="B51:B52"/>
    <mergeCell ref="C40:C44"/>
    <mergeCell ref="D40:D44"/>
    <mergeCell ref="E40:E44"/>
    <mergeCell ref="F40:F44"/>
    <mergeCell ref="G40:G44"/>
    <mergeCell ref="A45:A46"/>
    <mergeCell ref="B45:B46"/>
    <mergeCell ref="C45:D45"/>
    <mergeCell ref="E45:F45"/>
    <mergeCell ref="G45:G46"/>
    <mergeCell ref="F35:F37"/>
    <mergeCell ref="A33:A34"/>
    <mergeCell ref="B33:B34"/>
    <mergeCell ref="C33:D33"/>
    <mergeCell ref="E33:F33"/>
    <mergeCell ref="G33:G34"/>
    <mergeCell ref="H40:H44"/>
    <mergeCell ref="G35:G37"/>
    <mergeCell ref="H35:H37"/>
    <mergeCell ref="A38:A39"/>
    <mergeCell ref="B38:B39"/>
    <mergeCell ref="C38:D38"/>
    <mergeCell ref="E38:F38"/>
    <mergeCell ref="G38:G39"/>
    <mergeCell ref="H38:H39"/>
    <mergeCell ref="D35:D37"/>
    <mergeCell ref="H33:H34"/>
    <mergeCell ref="C25:E28"/>
    <mergeCell ref="F25:F28"/>
    <mergeCell ref="G25:G28"/>
    <mergeCell ref="H25:H28"/>
    <mergeCell ref="A29:A30"/>
    <mergeCell ref="B29:B30"/>
    <mergeCell ref="C29:D29"/>
    <mergeCell ref="E29:F29"/>
    <mergeCell ref="G29:G30"/>
    <mergeCell ref="H17:H23"/>
    <mergeCell ref="G31:G32"/>
    <mergeCell ref="H31:H32"/>
    <mergeCell ref="A1:H2"/>
    <mergeCell ref="A4:H5"/>
    <mergeCell ref="C8:G8"/>
    <mergeCell ref="C9:G9"/>
    <mergeCell ref="C10:G10"/>
    <mergeCell ref="C11:G11"/>
    <mergeCell ref="C16:E16"/>
    <mergeCell ref="C17:E23"/>
    <mergeCell ref="H29:H30"/>
    <mergeCell ref="C24:E24"/>
    <mergeCell ref="C12:D12"/>
    <mergeCell ref="E12:F12"/>
    <mergeCell ref="C13:D13"/>
    <mergeCell ref="E13:F13"/>
    <mergeCell ref="C14:D14"/>
    <mergeCell ref="E14:F14"/>
    <mergeCell ref="F17:F23"/>
    <mergeCell ref="G17:G23"/>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66" zoomScaleNormal="66" workbookViewId="0">
      <selection activeCell="H55" sqref="H55:H67"/>
    </sheetView>
  </sheetViews>
  <sheetFormatPr baseColWidth="10" defaultRowHeight="15" x14ac:dyDescent="0.25"/>
  <cols>
    <col min="1" max="1" width="6.7109375" style="1" customWidth="1"/>
    <col min="2" max="2" width="66.42578125" customWidth="1"/>
    <col min="3" max="3" width="22.5703125" style="1" bestFit="1" customWidth="1"/>
    <col min="4" max="4" width="12.85546875" style="1" customWidth="1"/>
    <col min="5" max="5" width="22.5703125" style="1" bestFit="1" customWidth="1"/>
    <col min="6" max="6" width="12.85546875" style="1" customWidth="1"/>
    <col min="7" max="7" width="23.42578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30" customHeight="1" thickBot="1" x14ac:dyDescent="0.3">
      <c r="A8" s="56" t="s">
        <v>1</v>
      </c>
      <c r="B8" s="57" t="s">
        <v>2</v>
      </c>
      <c r="C8" s="317">
        <v>45</v>
      </c>
      <c r="D8" s="318"/>
      <c r="E8" s="318"/>
      <c r="F8" s="318"/>
      <c r="G8" s="319"/>
    </row>
    <row r="9" spans="1:8" ht="30" customHeight="1" thickBot="1" x14ac:dyDescent="0.3">
      <c r="A9" s="56" t="s">
        <v>3</v>
      </c>
      <c r="B9" s="57" t="s">
        <v>4</v>
      </c>
      <c r="C9" s="317" t="s">
        <v>545</v>
      </c>
      <c r="D9" s="318"/>
      <c r="E9" s="318"/>
      <c r="F9" s="318"/>
      <c r="G9" s="319"/>
    </row>
    <row r="10" spans="1:8" ht="30" customHeight="1" thickBot="1" x14ac:dyDescent="0.3">
      <c r="A10" s="56" t="s">
        <v>5</v>
      </c>
      <c r="B10" s="57" t="s">
        <v>172</v>
      </c>
      <c r="C10" s="317" t="s">
        <v>93</v>
      </c>
      <c r="D10" s="318"/>
      <c r="E10" s="318"/>
      <c r="F10" s="318"/>
      <c r="G10" s="319"/>
    </row>
    <row r="11" spans="1:8" ht="30" customHeight="1" thickBot="1" x14ac:dyDescent="0.3">
      <c r="A11" s="56" t="s">
        <v>171</v>
      </c>
      <c r="B11" s="58" t="s">
        <v>63</v>
      </c>
      <c r="C11" s="317" t="s">
        <v>93</v>
      </c>
      <c r="D11" s="318"/>
      <c r="E11" s="318"/>
      <c r="F11" s="318"/>
      <c r="G11" s="319"/>
    </row>
    <row r="12" spans="1:8" ht="30" customHeight="1" thickBot="1" x14ac:dyDescent="0.3">
      <c r="A12" s="56" t="s">
        <v>5</v>
      </c>
      <c r="B12" s="57" t="s">
        <v>6</v>
      </c>
      <c r="C12" s="402" t="s">
        <v>93</v>
      </c>
      <c r="D12" s="443"/>
      <c r="E12" s="443"/>
      <c r="F12" s="403"/>
      <c r="G12" s="5"/>
      <c r="H12" s="6"/>
    </row>
    <row r="13" spans="1:8" ht="30" customHeight="1" thickBot="1" x14ac:dyDescent="0.3">
      <c r="A13" s="56" t="s">
        <v>7</v>
      </c>
      <c r="B13" s="57" t="s">
        <v>8</v>
      </c>
      <c r="C13" s="402" t="s">
        <v>517</v>
      </c>
      <c r="D13" s="443"/>
      <c r="E13" s="443"/>
      <c r="F13" s="403"/>
      <c r="G13" s="7"/>
    </row>
    <row r="14" spans="1:8" ht="30" customHeight="1" thickBot="1" x14ac:dyDescent="0.3">
      <c r="A14" s="56" t="s">
        <v>9</v>
      </c>
      <c r="B14" s="57" t="s">
        <v>10</v>
      </c>
      <c r="C14" s="402" t="s">
        <v>516</v>
      </c>
      <c r="D14" s="443"/>
      <c r="E14" s="443"/>
      <c r="F14" s="403"/>
      <c r="G14" s="7"/>
    </row>
    <row r="15" spans="1:8" ht="15.75" thickBot="1" x14ac:dyDescent="0.3">
      <c r="A15" s="3"/>
      <c r="B15" s="4"/>
      <c r="C15" s="7"/>
      <c r="E15" s="7"/>
    </row>
    <row r="16" spans="1:8" ht="20.100000000000001" customHeight="1" x14ac:dyDescent="0.25">
      <c r="A16" s="29">
        <v>1</v>
      </c>
      <c r="B16" s="33" t="s">
        <v>14</v>
      </c>
      <c r="C16" s="330" t="s">
        <v>11</v>
      </c>
      <c r="D16" s="331"/>
      <c r="E16" s="332"/>
      <c r="F16" s="153" t="s">
        <v>12</v>
      </c>
      <c r="G16" s="36" t="s">
        <v>64</v>
      </c>
      <c r="H16" s="40" t="s">
        <v>13</v>
      </c>
    </row>
    <row r="17" spans="1:8" ht="30" x14ac:dyDescent="0.25">
      <c r="A17" s="150">
        <v>1.1000000000000001</v>
      </c>
      <c r="B17" s="9" t="s">
        <v>15</v>
      </c>
      <c r="C17" s="297" t="s">
        <v>177</v>
      </c>
      <c r="D17" s="335"/>
      <c r="E17" s="336"/>
      <c r="F17" s="236" t="s">
        <v>544</v>
      </c>
      <c r="G17" s="266" t="s">
        <v>155</v>
      </c>
      <c r="H17" s="303"/>
    </row>
    <row r="18" spans="1:8" x14ac:dyDescent="0.25">
      <c r="A18" s="150">
        <v>1.2</v>
      </c>
      <c r="B18" s="10" t="s">
        <v>16</v>
      </c>
      <c r="C18" s="298"/>
      <c r="D18" s="337"/>
      <c r="E18" s="338"/>
      <c r="F18" s="237"/>
      <c r="G18" s="267"/>
      <c r="H18" s="303"/>
    </row>
    <row r="19" spans="1:8" ht="30" x14ac:dyDescent="0.25">
      <c r="A19" s="150">
        <v>1.3</v>
      </c>
      <c r="B19" s="9" t="s">
        <v>17</v>
      </c>
      <c r="C19" s="298"/>
      <c r="D19" s="337"/>
      <c r="E19" s="338"/>
      <c r="F19" s="237"/>
      <c r="G19" s="267"/>
      <c r="H19" s="303"/>
    </row>
    <row r="20" spans="1:8" ht="45" x14ac:dyDescent="0.25">
      <c r="A20" s="150">
        <v>1.4</v>
      </c>
      <c r="B20" s="9" t="s">
        <v>18</v>
      </c>
      <c r="C20" s="298"/>
      <c r="D20" s="337"/>
      <c r="E20" s="338"/>
      <c r="F20" s="237"/>
      <c r="G20" s="267"/>
      <c r="H20" s="303"/>
    </row>
    <row r="21" spans="1:8" ht="96.75" customHeight="1" x14ac:dyDescent="0.25">
      <c r="A21" s="150">
        <v>1.5</v>
      </c>
      <c r="B21" s="9" t="s">
        <v>543</v>
      </c>
      <c r="C21" s="298"/>
      <c r="D21" s="337"/>
      <c r="E21" s="338"/>
      <c r="F21" s="237"/>
      <c r="G21" s="267"/>
      <c r="H21" s="303"/>
    </row>
    <row r="22" spans="1:8" ht="43.5" customHeight="1" x14ac:dyDescent="0.25">
      <c r="A22" s="150">
        <v>1.6</v>
      </c>
      <c r="B22" s="11" t="s">
        <v>20</v>
      </c>
      <c r="C22" s="298"/>
      <c r="D22" s="337"/>
      <c r="E22" s="338"/>
      <c r="F22" s="237"/>
      <c r="G22" s="267"/>
      <c r="H22" s="303"/>
    </row>
    <row r="23" spans="1:8" ht="45.75" thickBot="1" x14ac:dyDescent="0.3">
      <c r="A23" s="157">
        <v>1.7</v>
      </c>
      <c r="B23" s="13" t="s">
        <v>21</v>
      </c>
      <c r="C23" s="299"/>
      <c r="D23" s="339"/>
      <c r="E23" s="340"/>
      <c r="F23" s="341"/>
      <c r="G23" s="268"/>
      <c r="H23" s="294"/>
    </row>
    <row r="24" spans="1:8" ht="39" customHeight="1" x14ac:dyDescent="0.25">
      <c r="A24" s="29">
        <v>2</v>
      </c>
      <c r="B24" s="30" t="s">
        <v>69</v>
      </c>
      <c r="C24" s="330" t="s">
        <v>11</v>
      </c>
      <c r="D24" s="331"/>
      <c r="E24" s="332"/>
      <c r="F24" s="153" t="s">
        <v>12</v>
      </c>
      <c r="G24" s="36" t="s">
        <v>64</v>
      </c>
      <c r="H24" s="41" t="s">
        <v>13</v>
      </c>
    </row>
    <row r="25" spans="1:8" ht="45.75" customHeight="1" x14ac:dyDescent="0.25">
      <c r="A25" s="150">
        <v>2.1</v>
      </c>
      <c r="B25" s="11" t="s">
        <v>22</v>
      </c>
      <c r="C25" s="304" t="s">
        <v>93</v>
      </c>
      <c r="D25" s="343"/>
      <c r="E25" s="344"/>
      <c r="F25" s="307" t="s">
        <v>156</v>
      </c>
      <c r="G25" s="280" t="s">
        <v>156</v>
      </c>
      <c r="H25" s="291"/>
    </row>
    <row r="26" spans="1:8" ht="50.25" customHeight="1" x14ac:dyDescent="0.25">
      <c r="A26" s="150">
        <v>2.2000000000000002</v>
      </c>
      <c r="B26" s="11" t="s">
        <v>513</v>
      </c>
      <c r="C26" s="305"/>
      <c r="D26" s="345"/>
      <c r="E26" s="346"/>
      <c r="F26" s="308"/>
      <c r="G26" s="273"/>
      <c r="H26" s="291"/>
    </row>
    <row r="27" spans="1:8" ht="114.75" customHeight="1" x14ac:dyDescent="0.25">
      <c r="A27" s="150">
        <v>2.2999999999999998</v>
      </c>
      <c r="B27" s="11" t="s">
        <v>23</v>
      </c>
      <c r="C27" s="305"/>
      <c r="D27" s="345"/>
      <c r="E27" s="346"/>
      <c r="F27" s="308"/>
      <c r="G27" s="273"/>
      <c r="H27" s="291"/>
    </row>
    <row r="28" spans="1:8" ht="42" customHeight="1" thickBot="1" x14ac:dyDescent="0.3">
      <c r="A28" s="157">
        <v>2.4</v>
      </c>
      <c r="B28" s="13" t="s">
        <v>24</v>
      </c>
      <c r="C28" s="306"/>
      <c r="D28" s="347"/>
      <c r="E28" s="348"/>
      <c r="F28" s="309"/>
      <c r="G28" s="274"/>
      <c r="H28" s="292"/>
    </row>
    <row r="29" spans="1:8" ht="63" customHeight="1" thickBot="1" x14ac:dyDescent="0.3">
      <c r="A29" s="229">
        <v>3</v>
      </c>
      <c r="B29" s="240" t="s">
        <v>25</v>
      </c>
      <c r="C29" s="327" t="str">
        <f>+C12</f>
        <v>N.A.</v>
      </c>
      <c r="D29" s="327"/>
      <c r="E29" s="327">
        <f>+E12</f>
        <v>0</v>
      </c>
      <c r="F29" s="328"/>
      <c r="G29" s="252" t="s">
        <v>64</v>
      </c>
      <c r="H29" s="252" t="s">
        <v>13</v>
      </c>
    </row>
    <row r="30" spans="1:8" ht="30" customHeight="1" x14ac:dyDescent="0.25">
      <c r="A30" s="230"/>
      <c r="B30" s="241"/>
      <c r="C30" s="355" t="s">
        <v>11</v>
      </c>
      <c r="D30" s="356"/>
      <c r="E30" s="330" t="s">
        <v>12</v>
      </c>
      <c r="F30" s="448"/>
      <c r="G30" s="253"/>
      <c r="H30" s="253"/>
    </row>
    <row r="31" spans="1:8" ht="47.25" customHeight="1" x14ac:dyDescent="0.25">
      <c r="A31" s="150" t="s">
        <v>26</v>
      </c>
      <c r="B31" s="9" t="s">
        <v>15</v>
      </c>
      <c r="C31" s="493" t="s">
        <v>82</v>
      </c>
      <c r="D31" s="512"/>
      <c r="E31" s="743" t="s">
        <v>542</v>
      </c>
      <c r="F31" s="389"/>
      <c r="G31" s="266" t="s">
        <v>300</v>
      </c>
      <c r="H31" s="293"/>
    </row>
    <row r="32" spans="1:8" ht="30.75" thickBot="1" x14ac:dyDescent="0.3">
      <c r="A32" s="157" t="s">
        <v>27</v>
      </c>
      <c r="B32" s="13" t="s">
        <v>28</v>
      </c>
      <c r="C32" s="540" t="s">
        <v>82</v>
      </c>
      <c r="D32" s="620"/>
      <c r="E32" s="540" t="s">
        <v>542</v>
      </c>
      <c r="F32" s="387"/>
      <c r="G32" s="268"/>
      <c r="H32" s="294"/>
    </row>
    <row r="33" spans="1:8" ht="33" customHeight="1" thickBot="1" x14ac:dyDescent="0.3">
      <c r="A33" s="229">
        <v>4</v>
      </c>
      <c r="B33" s="288" t="s">
        <v>29</v>
      </c>
      <c r="C33" s="327" t="str">
        <f>+C12</f>
        <v>N.A.</v>
      </c>
      <c r="D33" s="327"/>
      <c r="E33" s="327">
        <f>+E12</f>
        <v>0</v>
      </c>
      <c r="F33" s="328"/>
      <c r="G33" s="252" t="s">
        <v>64</v>
      </c>
      <c r="H33" s="252" t="s">
        <v>13</v>
      </c>
    </row>
    <row r="34" spans="1:8" ht="33" customHeight="1" x14ac:dyDescent="0.25">
      <c r="A34" s="230"/>
      <c r="B34" s="289"/>
      <c r="C34" s="355" t="s">
        <v>11</v>
      </c>
      <c r="D34" s="356"/>
      <c r="E34" s="330" t="s">
        <v>12</v>
      </c>
      <c r="F34" s="448"/>
      <c r="G34" s="253"/>
      <c r="H34" s="253"/>
    </row>
    <row r="35" spans="1:8" ht="47.25" customHeight="1" x14ac:dyDescent="0.25">
      <c r="A35" s="150">
        <v>4.0999999999999996</v>
      </c>
      <c r="B35" s="11" t="s">
        <v>508</v>
      </c>
      <c r="C35" s="493" t="s">
        <v>82</v>
      </c>
      <c r="D35" s="512"/>
      <c r="E35" s="297" t="s">
        <v>541</v>
      </c>
      <c r="F35" s="532"/>
      <c r="G35" s="266" t="s">
        <v>155</v>
      </c>
      <c r="H35" s="303"/>
    </row>
    <row r="36" spans="1:8" ht="30" x14ac:dyDescent="0.25">
      <c r="A36" s="150">
        <v>4.2</v>
      </c>
      <c r="B36" s="11" t="s">
        <v>30</v>
      </c>
      <c r="C36" s="493" t="s">
        <v>82</v>
      </c>
      <c r="D36" s="512"/>
      <c r="E36" s="638"/>
      <c r="F36" s="738"/>
      <c r="G36" s="267"/>
      <c r="H36" s="303"/>
    </row>
    <row r="37" spans="1:8" ht="30.75" thickBot="1" x14ac:dyDescent="0.3">
      <c r="A37" s="157">
        <v>4.3</v>
      </c>
      <c r="B37" s="13" t="s">
        <v>510</v>
      </c>
      <c r="C37" s="540" t="s">
        <v>94</v>
      </c>
      <c r="D37" s="620"/>
      <c r="E37" s="540">
        <v>20</v>
      </c>
      <c r="F37" s="387"/>
      <c r="G37" s="268"/>
      <c r="H37" s="294"/>
    </row>
    <row r="38" spans="1:8" ht="30" customHeight="1" thickBot="1" x14ac:dyDescent="0.3">
      <c r="A38" s="229">
        <v>5</v>
      </c>
      <c r="B38" s="231" t="s">
        <v>31</v>
      </c>
      <c r="C38" s="353" t="str">
        <f>+C12</f>
        <v>N.A.</v>
      </c>
      <c r="D38" s="354"/>
      <c r="E38" s="353">
        <f>+E12</f>
        <v>0</v>
      </c>
      <c r="F38" s="354"/>
      <c r="G38" s="252" t="s">
        <v>64</v>
      </c>
      <c r="H38" s="252" t="s">
        <v>13</v>
      </c>
    </row>
    <row r="39" spans="1:8" ht="30.75" customHeight="1" thickBot="1" x14ac:dyDescent="0.3">
      <c r="A39" s="230"/>
      <c r="B39" s="232"/>
      <c r="C39" s="278" t="s">
        <v>11</v>
      </c>
      <c r="D39" s="279"/>
      <c r="E39" s="502" t="s">
        <v>12</v>
      </c>
      <c r="F39" s="503"/>
      <c r="G39" s="253"/>
      <c r="H39" s="253"/>
    </row>
    <row r="40" spans="1:8" ht="45" customHeight="1" x14ac:dyDescent="0.25">
      <c r="A40" s="150">
        <v>5.0999999999999996</v>
      </c>
      <c r="B40" s="11" t="s">
        <v>508</v>
      </c>
      <c r="C40" s="627" t="s">
        <v>82</v>
      </c>
      <c r="D40" s="629"/>
      <c r="E40" s="733" t="s">
        <v>540</v>
      </c>
      <c r="F40" s="734"/>
      <c r="G40" s="280" t="s">
        <v>155</v>
      </c>
      <c r="H40" s="281"/>
    </row>
    <row r="41" spans="1:8" ht="30" x14ac:dyDescent="0.25">
      <c r="A41" s="150">
        <v>5.2</v>
      </c>
      <c r="B41" s="11" t="s">
        <v>506</v>
      </c>
      <c r="C41" s="298"/>
      <c r="D41" s="338"/>
      <c r="E41" s="305"/>
      <c r="F41" s="536"/>
      <c r="G41" s="273"/>
      <c r="H41" s="282"/>
    </row>
    <row r="42" spans="1:8" ht="45" x14ac:dyDescent="0.25">
      <c r="A42" s="150">
        <v>5.3</v>
      </c>
      <c r="B42" s="19" t="s">
        <v>505</v>
      </c>
      <c r="C42" s="298"/>
      <c r="D42" s="338"/>
      <c r="E42" s="305"/>
      <c r="F42" s="536"/>
      <c r="G42" s="273"/>
      <c r="H42" s="282"/>
    </row>
    <row r="43" spans="1:8" x14ac:dyDescent="0.25">
      <c r="A43" s="150">
        <v>5.4</v>
      </c>
      <c r="B43" s="11" t="s">
        <v>32</v>
      </c>
      <c r="C43" s="298"/>
      <c r="D43" s="338"/>
      <c r="E43" s="305"/>
      <c r="F43" s="536"/>
      <c r="G43" s="273"/>
      <c r="H43" s="282"/>
    </row>
    <row r="44" spans="1:8" ht="30.75" thickBot="1" x14ac:dyDescent="0.3">
      <c r="A44" s="157">
        <v>5.5</v>
      </c>
      <c r="B44" s="13" t="s">
        <v>33</v>
      </c>
      <c r="C44" s="299"/>
      <c r="D44" s="340"/>
      <c r="E44" s="306"/>
      <c r="F44" s="537"/>
      <c r="G44" s="274"/>
      <c r="H44" s="283"/>
    </row>
    <row r="45" spans="1:8" ht="30" customHeight="1" thickBot="1" x14ac:dyDescent="0.3">
      <c r="A45" s="229">
        <v>6</v>
      </c>
      <c r="B45" s="231" t="s">
        <v>34</v>
      </c>
      <c r="C45" s="357" t="str">
        <f>+C12</f>
        <v>N.A.</v>
      </c>
      <c r="D45" s="358"/>
      <c r="E45" s="356">
        <f>+E12</f>
        <v>0</v>
      </c>
      <c r="F45" s="328"/>
      <c r="G45" s="252" t="s">
        <v>64</v>
      </c>
      <c r="H45" s="252" t="s">
        <v>13</v>
      </c>
    </row>
    <row r="46" spans="1:8" ht="30" customHeight="1" thickBot="1" x14ac:dyDescent="0.3">
      <c r="A46" s="230"/>
      <c r="B46" s="232"/>
      <c r="C46" s="278" t="s">
        <v>11</v>
      </c>
      <c r="D46" s="279"/>
      <c r="E46" s="502" t="s">
        <v>12</v>
      </c>
      <c r="F46" s="503"/>
      <c r="G46" s="253"/>
      <c r="H46" s="253"/>
    </row>
    <row r="47" spans="1:8" ht="45" x14ac:dyDescent="0.25">
      <c r="A47" s="150">
        <v>6.1</v>
      </c>
      <c r="B47" s="11" t="s">
        <v>35</v>
      </c>
      <c r="C47" s="627" t="s">
        <v>93</v>
      </c>
      <c r="D47" s="629"/>
      <c r="E47" s="627" t="s">
        <v>165</v>
      </c>
      <c r="F47" s="731"/>
      <c r="G47" s="266" t="s">
        <v>156</v>
      </c>
      <c r="H47" s="38"/>
    </row>
    <row r="48" spans="1:8" ht="30" x14ac:dyDescent="0.25">
      <c r="A48" s="150">
        <v>6.2</v>
      </c>
      <c r="B48" s="11" t="s">
        <v>36</v>
      </c>
      <c r="C48" s="298"/>
      <c r="D48" s="338"/>
      <c r="E48" s="298"/>
      <c r="F48" s="533"/>
      <c r="G48" s="267"/>
      <c r="H48" s="38"/>
    </row>
    <row r="49" spans="1:9" ht="45" x14ac:dyDescent="0.25">
      <c r="A49" s="150">
        <v>6.3</v>
      </c>
      <c r="B49" s="11" t="s">
        <v>37</v>
      </c>
      <c r="C49" s="298"/>
      <c r="D49" s="338"/>
      <c r="E49" s="298"/>
      <c r="F49" s="533"/>
      <c r="G49" s="267"/>
      <c r="H49" s="38"/>
    </row>
    <row r="50" spans="1:9" ht="45.75" thickBot="1" x14ac:dyDescent="0.3">
      <c r="A50" s="150">
        <v>6.4</v>
      </c>
      <c r="B50" s="13" t="s">
        <v>38</v>
      </c>
      <c r="C50" s="299"/>
      <c r="D50" s="340"/>
      <c r="E50" s="299"/>
      <c r="F50" s="534"/>
      <c r="G50" s="268"/>
      <c r="H50" s="39"/>
    </row>
    <row r="51" spans="1:9" ht="30" customHeight="1" thickBot="1" x14ac:dyDescent="0.3">
      <c r="A51" s="229">
        <v>7</v>
      </c>
      <c r="B51" s="240" t="s">
        <v>39</v>
      </c>
      <c r="C51" s="327" t="str">
        <f>+C12</f>
        <v>N.A.</v>
      </c>
      <c r="D51" s="327"/>
      <c r="E51" s="327">
        <f>+E12</f>
        <v>0</v>
      </c>
      <c r="F51" s="328"/>
      <c r="G51" s="252" t="s">
        <v>64</v>
      </c>
      <c r="H51" s="252" t="s">
        <v>13</v>
      </c>
    </row>
    <row r="52" spans="1:9" ht="30.75" customHeight="1" thickBot="1" x14ac:dyDescent="0.3">
      <c r="A52" s="230"/>
      <c r="B52" s="241"/>
      <c r="C52" s="505" t="s">
        <v>11</v>
      </c>
      <c r="D52" s="506"/>
      <c r="E52" s="502" t="s">
        <v>12</v>
      </c>
      <c r="F52" s="503"/>
      <c r="G52" s="253"/>
      <c r="H52" s="253"/>
    </row>
    <row r="53" spans="1:9" ht="30" x14ac:dyDescent="0.25">
      <c r="A53" s="150">
        <v>7.1</v>
      </c>
      <c r="B53" s="11" t="s">
        <v>40</v>
      </c>
      <c r="C53" s="627" t="s">
        <v>177</v>
      </c>
      <c r="D53" s="629"/>
      <c r="E53" s="627">
        <v>89</v>
      </c>
      <c r="F53" s="731"/>
      <c r="G53" s="266" t="s">
        <v>155</v>
      </c>
      <c r="H53" s="34"/>
    </row>
    <row r="54" spans="1:9" ht="30" x14ac:dyDescent="0.25">
      <c r="A54" s="150">
        <v>7.2</v>
      </c>
      <c r="B54" s="11" t="s">
        <v>41</v>
      </c>
      <c r="C54" s="298"/>
      <c r="D54" s="338"/>
      <c r="E54" s="298"/>
      <c r="F54" s="533"/>
      <c r="G54" s="267"/>
      <c r="H54" s="34"/>
    </row>
    <row r="55" spans="1:9" ht="45.75" thickBot="1" x14ac:dyDescent="0.3">
      <c r="A55" s="157">
        <v>7.3</v>
      </c>
      <c r="B55" s="13" t="s">
        <v>42</v>
      </c>
      <c r="C55" s="299"/>
      <c r="D55" s="340"/>
      <c r="E55" s="299"/>
      <c r="F55" s="534"/>
      <c r="G55" s="268"/>
      <c r="H55" s="35"/>
    </row>
    <row r="56" spans="1:9" x14ac:dyDescent="0.25">
      <c r="A56" s="29">
        <v>8</v>
      </c>
      <c r="B56" s="49" t="s">
        <v>43</v>
      </c>
      <c r="C56" s="330" t="s">
        <v>11</v>
      </c>
      <c r="D56" s="331"/>
      <c r="E56" s="332"/>
      <c r="F56" s="153" t="s">
        <v>12</v>
      </c>
      <c r="G56" s="36" t="s">
        <v>64</v>
      </c>
      <c r="H56" s="40" t="s">
        <v>13</v>
      </c>
    </row>
    <row r="57" spans="1:9" x14ac:dyDescent="0.25">
      <c r="A57" s="150">
        <v>8.1</v>
      </c>
      <c r="B57" s="11" t="s">
        <v>44</v>
      </c>
      <c r="C57" s="516" t="s">
        <v>528</v>
      </c>
      <c r="D57" s="516"/>
      <c r="E57" s="516"/>
      <c r="F57" s="236" t="s">
        <v>539</v>
      </c>
      <c r="G57" s="256" t="s">
        <v>155</v>
      </c>
      <c r="H57" s="293"/>
    </row>
    <row r="58" spans="1:9" x14ac:dyDescent="0.25">
      <c r="A58" s="150">
        <v>8.1999999999999993</v>
      </c>
      <c r="B58" s="11" t="s">
        <v>45</v>
      </c>
      <c r="C58" s="516" t="s">
        <v>110</v>
      </c>
      <c r="D58" s="516"/>
      <c r="E58" s="516"/>
      <c r="F58" s="237"/>
      <c r="G58" s="652"/>
      <c r="H58" s="303"/>
    </row>
    <row r="59" spans="1:9" x14ac:dyDescent="0.25">
      <c r="A59" s="150">
        <v>8.3000000000000007</v>
      </c>
      <c r="B59" s="11" t="s">
        <v>46</v>
      </c>
      <c r="C59" s="233" t="s">
        <v>177</v>
      </c>
      <c r="D59" s="520"/>
      <c r="E59" s="419"/>
      <c r="F59" s="237"/>
      <c r="G59" s="652"/>
      <c r="H59" s="303"/>
    </row>
    <row r="60" spans="1:9" ht="30" x14ac:dyDescent="0.25">
      <c r="A60" s="150">
        <v>8.4</v>
      </c>
      <c r="B60" s="11" t="s">
        <v>47</v>
      </c>
      <c r="C60" s="234"/>
      <c r="D60" s="521"/>
      <c r="E60" s="420"/>
      <c r="F60" s="237"/>
      <c r="G60" s="652"/>
      <c r="H60" s="303"/>
    </row>
    <row r="61" spans="1:9" ht="30" x14ac:dyDescent="0.25">
      <c r="A61" s="150">
        <v>8.5</v>
      </c>
      <c r="B61" s="11" t="s">
        <v>501</v>
      </c>
      <c r="C61" s="234"/>
      <c r="D61" s="521"/>
      <c r="E61" s="420"/>
      <c r="F61" s="237"/>
      <c r="G61" s="652"/>
      <c r="H61" s="303"/>
    </row>
    <row r="62" spans="1:9" x14ac:dyDescent="0.25">
      <c r="A62" s="150">
        <v>8.6</v>
      </c>
      <c r="B62" s="11" t="s">
        <v>48</v>
      </c>
      <c r="C62" s="234"/>
      <c r="D62" s="521"/>
      <c r="E62" s="420"/>
      <c r="F62" s="237"/>
      <c r="G62" s="652"/>
      <c r="H62" s="303"/>
    </row>
    <row r="63" spans="1:9" x14ac:dyDescent="0.25">
      <c r="A63" s="150">
        <v>8.6999999999999993</v>
      </c>
      <c r="B63" s="11" t="s">
        <v>49</v>
      </c>
      <c r="C63" s="234"/>
      <c r="D63" s="521"/>
      <c r="E63" s="420"/>
      <c r="F63" s="237"/>
      <c r="G63" s="652"/>
      <c r="H63" s="303"/>
    </row>
    <row r="64" spans="1:9" ht="45" x14ac:dyDescent="0.25">
      <c r="A64" s="150">
        <v>8.8000000000000007</v>
      </c>
      <c r="B64" s="11" t="s">
        <v>500</v>
      </c>
      <c r="C64" s="234"/>
      <c r="D64" s="521"/>
      <c r="E64" s="420"/>
      <c r="F64" s="237"/>
      <c r="G64" s="652"/>
      <c r="H64" s="303"/>
      <c r="I64" s="205"/>
    </row>
    <row r="65" spans="1:9" ht="31.5" customHeight="1" x14ac:dyDescent="0.3">
      <c r="A65" s="150">
        <v>8.9</v>
      </c>
      <c r="B65" s="21" t="s">
        <v>50</v>
      </c>
      <c r="C65" s="234"/>
      <c r="D65" s="521"/>
      <c r="E65" s="420"/>
      <c r="F65" s="237"/>
      <c r="G65" s="652"/>
      <c r="H65" s="303"/>
      <c r="I65" s="22"/>
    </row>
    <row r="66" spans="1:9" ht="16.5" x14ac:dyDescent="0.3">
      <c r="A66" s="23" t="s">
        <v>66</v>
      </c>
      <c r="B66" s="11" t="s">
        <v>51</v>
      </c>
      <c r="C66" s="235"/>
      <c r="D66" s="522"/>
      <c r="E66" s="421"/>
      <c r="F66" s="238"/>
      <c r="G66" s="652"/>
      <c r="H66" s="303"/>
      <c r="I66" s="22"/>
    </row>
    <row r="67" spans="1:9" ht="30.75" thickBot="1" x14ac:dyDescent="0.3">
      <c r="A67" s="23" t="s">
        <v>67</v>
      </c>
      <c r="B67" s="13" t="s">
        <v>75</v>
      </c>
      <c r="C67" s="626" t="s">
        <v>82</v>
      </c>
      <c r="D67" s="626"/>
      <c r="E67" s="626"/>
      <c r="F67" s="149" t="s">
        <v>538</v>
      </c>
      <c r="G67" s="653"/>
      <c r="H67" s="294"/>
      <c r="I67" s="24"/>
    </row>
    <row r="68" spans="1:9" ht="30" customHeight="1" thickBot="1" x14ac:dyDescent="0.3">
      <c r="A68" s="229">
        <v>9</v>
      </c>
      <c r="B68" s="240" t="s">
        <v>52</v>
      </c>
      <c r="C68" s="327" t="str">
        <f>+C12</f>
        <v>N.A.</v>
      </c>
      <c r="D68" s="327"/>
      <c r="E68" s="327">
        <f>+E12</f>
        <v>0</v>
      </c>
      <c r="F68" s="328"/>
      <c r="G68" s="252" t="s">
        <v>64</v>
      </c>
      <c r="H68" s="252" t="s">
        <v>13</v>
      </c>
    </row>
    <row r="69" spans="1:9" ht="30" customHeight="1" thickBot="1" x14ac:dyDescent="0.3">
      <c r="A69" s="230"/>
      <c r="B69" s="241"/>
      <c r="C69" s="505" t="s">
        <v>11</v>
      </c>
      <c r="D69" s="506"/>
      <c r="E69" s="502" t="s">
        <v>12</v>
      </c>
      <c r="F69" s="503"/>
      <c r="G69" s="253"/>
      <c r="H69" s="253"/>
    </row>
    <row r="70" spans="1:9" ht="30" x14ac:dyDescent="0.25">
      <c r="A70" s="150">
        <v>9.1</v>
      </c>
      <c r="B70" s="9" t="s">
        <v>53</v>
      </c>
      <c r="C70" s="627" t="s">
        <v>82</v>
      </c>
      <c r="D70" s="629"/>
      <c r="E70" s="627">
        <v>104</v>
      </c>
      <c r="F70" s="731"/>
      <c r="G70" s="267" t="s">
        <v>497</v>
      </c>
      <c r="H70" s="303"/>
    </row>
    <row r="71" spans="1:9" x14ac:dyDescent="0.25">
      <c r="A71" s="150">
        <v>9.1999999999999993</v>
      </c>
      <c r="B71" s="10" t="s">
        <v>16</v>
      </c>
      <c r="C71" s="638"/>
      <c r="D71" s="640"/>
      <c r="E71" s="638"/>
      <c r="F71" s="738"/>
      <c r="G71" s="267"/>
      <c r="H71" s="303"/>
    </row>
    <row r="72" spans="1:9" ht="45.75" thickBot="1" x14ac:dyDescent="0.3">
      <c r="A72" s="157">
        <v>9.3000000000000007</v>
      </c>
      <c r="B72" s="25" t="s">
        <v>54</v>
      </c>
      <c r="C72" s="540" t="s">
        <v>82</v>
      </c>
      <c r="D72" s="620"/>
      <c r="E72" s="540">
        <v>105</v>
      </c>
      <c r="F72" s="387"/>
      <c r="G72" s="268"/>
      <c r="H72" s="294"/>
    </row>
    <row r="73" spans="1:9" ht="30" customHeight="1" thickBot="1" x14ac:dyDescent="0.3">
      <c r="A73" s="229">
        <v>10</v>
      </c>
      <c r="B73" s="240" t="s">
        <v>55</v>
      </c>
      <c r="C73" s="327" t="str">
        <f>+C12</f>
        <v>N.A.</v>
      </c>
      <c r="D73" s="327"/>
      <c r="E73" s="327">
        <f>+E12</f>
        <v>0</v>
      </c>
      <c r="F73" s="328"/>
      <c r="G73" s="252" t="s">
        <v>64</v>
      </c>
      <c r="H73" s="252" t="s">
        <v>13</v>
      </c>
    </row>
    <row r="74" spans="1:9" ht="30" customHeight="1" thickBot="1" x14ac:dyDescent="0.3">
      <c r="A74" s="230"/>
      <c r="B74" s="241"/>
      <c r="C74" s="505" t="s">
        <v>11</v>
      </c>
      <c r="D74" s="506"/>
      <c r="E74" s="502" t="s">
        <v>12</v>
      </c>
      <c r="F74" s="503"/>
      <c r="G74" s="253"/>
      <c r="H74" s="253"/>
    </row>
    <row r="75" spans="1:9" ht="40.5" customHeight="1" thickBot="1" x14ac:dyDescent="0.3">
      <c r="A75" s="157">
        <v>10.1</v>
      </c>
      <c r="B75" s="13" t="s">
        <v>56</v>
      </c>
      <c r="C75" s="679" t="s">
        <v>93</v>
      </c>
      <c r="D75" s="681"/>
      <c r="E75" s="679" t="s">
        <v>156</v>
      </c>
      <c r="F75" s="735"/>
      <c r="G75" s="166" t="s">
        <v>156</v>
      </c>
      <c r="H75" s="39"/>
    </row>
    <row r="76" spans="1:9" ht="30" customHeight="1" thickBot="1" x14ac:dyDescent="0.3">
      <c r="A76" s="229">
        <v>11</v>
      </c>
      <c r="B76" s="240" t="s">
        <v>57</v>
      </c>
      <c r="C76" s="327" t="str">
        <f>+C12</f>
        <v>N.A.</v>
      </c>
      <c r="D76" s="327"/>
      <c r="E76" s="327">
        <f>+E12</f>
        <v>0</v>
      </c>
      <c r="F76" s="328"/>
      <c r="G76" s="252" t="s">
        <v>64</v>
      </c>
      <c r="H76" s="252" t="s">
        <v>13</v>
      </c>
    </row>
    <row r="77" spans="1:9" ht="30" customHeight="1" thickBot="1" x14ac:dyDescent="0.3">
      <c r="A77" s="230"/>
      <c r="B77" s="241"/>
      <c r="C77" s="505" t="s">
        <v>11</v>
      </c>
      <c r="D77" s="506"/>
      <c r="E77" s="502" t="s">
        <v>12</v>
      </c>
      <c r="F77" s="503"/>
      <c r="G77" s="253"/>
      <c r="H77" s="253"/>
    </row>
    <row r="78" spans="1:9" ht="30.75" thickBot="1" x14ac:dyDescent="0.3">
      <c r="A78" s="157">
        <v>11.1</v>
      </c>
      <c r="B78" s="55" t="s">
        <v>76</v>
      </c>
      <c r="C78" s="682" t="s">
        <v>93</v>
      </c>
      <c r="D78" s="735"/>
      <c r="E78" s="682" t="s">
        <v>156</v>
      </c>
      <c r="F78" s="735"/>
      <c r="G78" s="166" t="s">
        <v>156</v>
      </c>
      <c r="H78" s="39"/>
    </row>
    <row r="79" spans="1:9" ht="30" customHeight="1" x14ac:dyDescent="0.25">
      <c r="A79" s="229">
        <v>12</v>
      </c>
      <c r="B79" s="231" t="s">
        <v>58</v>
      </c>
      <c r="C79" s="374" t="str">
        <f>+C12</f>
        <v>N.A.</v>
      </c>
      <c r="D79" s="328"/>
      <c r="E79" s="356">
        <f>+E12</f>
        <v>0</v>
      </c>
      <c r="F79" s="328"/>
      <c r="G79" s="250" t="s">
        <v>64</v>
      </c>
      <c r="H79" s="252" t="s">
        <v>13</v>
      </c>
    </row>
    <row r="80" spans="1:9" ht="30" customHeight="1" x14ac:dyDescent="0.25">
      <c r="A80" s="230"/>
      <c r="B80" s="232"/>
      <c r="C80" s="254" t="s">
        <v>11</v>
      </c>
      <c r="D80" s="511"/>
      <c r="E80" s="511"/>
      <c r="F80" s="255"/>
      <c r="G80" s="251"/>
      <c r="H80" s="253"/>
    </row>
    <row r="81" spans="1:8" ht="30" x14ac:dyDescent="0.25">
      <c r="A81" s="150">
        <v>12.1</v>
      </c>
      <c r="B81" s="53" t="s">
        <v>59</v>
      </c>
      <c r="C81" s="388" t="s">
        <v>82</v>
      </c>
      <c r="D81" s="481"/>
      <c r="E81" s="481"/>
      <c r="F81" s="389"/>
      <c r="G81" s="162" t="s">
        <v>155</v>
      </c>
      <c r="H81" s="38"/>
    </row>
    <row r="82" spans="1:8" ht="31.5" customHeight="1" x14ac:dyDescent="0.25">
      <c r="A82" s="150">
        <v>12.2</v>
      </c>
      <c r="B82" s="53" t="s">
        <v>60</v>
      </c>
      <c r="C82" s="388" t="s">
        <v>177</v>
      </c>
      <c r="D82" s="481"/>
      <c r="E82" s="481"/>
      <c r="F82" s="389"/>
      <c r="G82" s="162" t="s">
        <v>300</v>
      </c>
      <c r="H82" s="38"/>
    </row>
    <row r="83" spans="1:8" ht="33.75" customHeight="1" thickBot="1" x14ac:dyDescent="0.3">
      <c r="A83" s="26">
        <v>12.3</v>
      </c>
      <c r="B83" s="54" t="s">
        <v>61</v>
      </c>
      <c r="C83" s="386" t="s">
        <v>177</v>
      </c>
      <c r="D83" s="494"/>
      <c r="E83" s="494"/>
      <c r="F83" s="387"/>
      <c r="G83" s="148" t="s">
        <v>300</v>
      </c>
      <c r="H83" s="48"/>
    </row>
    <row r="84" spans="1:8" ht="53.25" customHeight="1" thickBot="1" x14ac:dyDescent="0.3">
      <c r="A84" s="242" t="s">
        <v>496</v>
      </c>
      <c r="B84" s="243"/>
      <c r="C84" s="333" t="s">
        <v>177</v>
      </c>
      <c r="D84" s="637"/>
      <c r="E84" s="637"/>
      <c r="F84" s="334"/>
      <c r="G84" s="50" t="s">
        <v>300</v>
      </c>
      <c r="H84" s="51"/>
    </row>
  </sheetData>
  <mergeCells count="136">
    <mergeCell ref="A84:B84"/>
    <mergeCell ref="A38:A39"/>
    <mergeCell ref="B38:B39"/>
    <mergeCell ref="E79:F79"/>
    <mergeCell ref="G47:G50"/>
    <mergeCell ref="C75:D75"/>
    <mergeCell ref="E75:F75"/>
    <mergeCell ref="C84:F84"/>
    <mergeCell ref="E78:F78"/>
    <mergeCell ref="C78:D78"/>
    <mergeCell ref="G53:G55"/>
    <mergeCell ref="G51:G52"/>
    <mergeCell ref="C53:D55"/>
    <mergeCell ref="E53:F55"/>
    <mergeCell ref="C57:E57"/>
    <mergeCell ref="C80:F80"/>
    <mergeCell ref="C81:F81"/>
    <mergeCell ref="C82:F82"/>
    <mergeCell ref="C83:F83"/>
    <mergeCell ref="C79:D79"/>
    <mergeCell ref="G79:G80"/>
    <mergeCell ref="A73:A74"/>
    <mergeCell ref="B73:B74"/>
    <mergeCell ref="C73:D73"/>
    <mergeCell ref="E73:F73"/>
    <mergeCell ref="A68:A69"/>
    <mergeCell ref="B68:B69"/>
    <mergeCell ref="C68:D68"/>
    <mergeCell ref="E68:F68"/>
    <mergeCell ref="C56:E56"/>
    <mergeCell ref="A76:A77"/>
    <mergeCell ref="B76:B77"/>
    <mergeCell ref="C76:D76"/>
    <mergeCell ref="E76:F76"/>
    <mergeCell ref="G76:G77"/>
    <mergeCell ref="H76:H77"/>
    <mergeCell ref="C77:D77"/>
    <mergeCell ref="E77:F77"/>
    <mergeCell ref="A79:A80"/>
    <mergeCell ref="B79:B80"/>
    <mergeCell ref="H73:H74"/>
    <mergeCell ref="E74:F74"/>
    <mergeCell ref="C74:D74"/>
    <mergeCell ref="G70:G72"/>
    <mergeCell ref="H70:H72"/>
    <mergeCell ref="C72:D72"/>
    <mergeCell ref="E72:F72"/>
    <mergeCell ref="C70:D71"/>
    <mergeCell ref="E70:F71"/>
    <mergeCell ref="H79:H80"/>
    <mergeCell ref="G73:G74"/>
    <mergeCell ref="H68:H69"/>
    <mergeCell ref="C69:D69"/>
    <mergeCell ref="E69:F69"/>
    <mergeCell ref="G57:G67"/>
    <mergeCell ref="H57:H67"/>
    <mergeCell ref="C58:E58"/>
    <mergeCell ref="C59:E66"/>
    <mergeCell ref="C67:E67"/>
    <mergeCell ref="F57:F66"/>
    <mergeCell ref="G68:G69"/>
    <mergeCell ref="H51:H52"/>
    <mergeCell ref="E52:F52"/>
    <mergeCell ref="C52:D52"/>
    <mergeCell ref="A45:A46"/>
    <mergeCell ref="B45:B46"/>
    <mergeCell ref="C45:D45"/>
    <mergeCell ref="E45:F45"/>
    <mergeCell ref="G45:G46"/>
    <mergeCell ref="H45:H46"/>
    <mergeCell ref="E46:F46"/>
    <mergeCell ref="E47:F50"/>
    <mergeCell ref="A51:A52"/>
    <mergeCell ref="B51:B52"/>
    <mergeCell ref="C51:D51"/>
    <mergeCell ref="E51:F51"/>
    <mergeCell ref="C47:D50"/>
    <mergeCell ref="C46:D46"/>
    <mergeCell ref="G40:G44"/>
    <mergeCell ref="H40:H44"/>
    <mergeCell ref="C40:D44"/>
    <mergeCell ref="E40:F44"/>
    <mergeCell ref="G35:G37"/>
    <mergeCell ref="H35:H37"/>
    <mergeCell ref="C35:D35"/>
    <mergeCell ref="C36:D36"/>
    <mergeCell ref="E35:F36"/>
    <mergeCell ref="C37:D37"/>
    <mergeCell ref="E37:F37"/>
    <mergeCell ref="E39:F39"/>
    <mergeCell ref="C39:D39"/>
    <mergeCell ref="C38:D38"/>
    <mergeCell ref="E38:F38"/>
    <mergeCell ref="G38:G39"/>
    <mergeCell ref="H38:H39"/>
    <mergeCell ref="G31:G32"/>
    <mergeCell ref="H31:H32"/>
    <mergeCell ref="C31:D31"/>
    <mergeCell ref="E31:F31"/>
    <mergeCell ref="C32:D32"/>
    <mergeCell ref="E32:F32"/>
    <mergeCell ref="E34:F34"/>
    <mergeCell ref="A29:A30"/>
    <mergeCell ref="B29:B30"/>
    <mergeCell ref="C29:D29"/>
    <mergeCell ref="E29:F29"/>
    <mergeCell ref="G29:G30"/>
    <mergeCell ref="H29:H30"/>
    <mergeCell ref="C30:D30"/>
    <mergeCell ref="E30:F30"/>
    <mergeCell ref="A33:A34"/>
    <mergeCell ref="B33:B34"/>
    <mergeCell ref="C33:D33"/>
    <mergeCell ref="E33:F33"/>
    <mergeCell ref="G33:G34"/>
    <mergeCell ref="H33:H34"/>
    <mergeCell ref="C34:D34"/>
    <mergeCell ref="C25:E28"/>
    <mergeCell ref="F25:F28"/>
    <mergeCell ref="G25:G28"/>
    <mergeCell ref="H25:H28"/>
    <mergeCell ref="C12:F12"/>
    <mergeCell ref="C13:F13"/>
    <mergeCell ref="C14:F14"/>
    <mergeCell ref="C16:E16"/>
    <mergeCell ref="C17:E23"/>
    <mergeCell ref="F17:F23"/>
    <mergeCell ref="G17:G23"/>
    <mergeCell ref="H17:H23"/>
    <mergeCell ref="C24:E24"/>
    <mergeCell ref="A1:H2"/>
    <mergeCell ref="A4:H5"/>
    <mergeCell ref="C8:G8"/>
    <mergeCell ref="C9:G9"/>
    <mergeCell ref="C10:G10"/>
    <mergeCell ref="C11:G11"/>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B1" zoomScale="66" zoomScaleNormal="66" workbookViewId="0">
      <selection activeCell="H55" sqref="H55:H67"/>
    </sheetView>
  </sheetViews>
  <sheetFormatPr baseColWidth="10" defaultRowHeight="15" x14ac:dyDescent="0.25"/>
  <cols>
    <col min="1" max="1" width="6.7109375" style="1" customWidth="1"/>
    <col min="2" max="2" width="66.42578125" customWidth="1"/>
    <col min="3" max="3" width="23" style="1" customWidth="1"/>
    <col min="4" max="4" width="14.7109375" style="1" customWidth="1"/>
    <col min="5" max="5" width="22.85546875" style="1" customWidth="1"/>
    <col min="6" max="6" width="14.7109375" style="1" customWidth="1"/>
    <col min="7" max="7" width="22"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30" customHeight="1" thickBot="1" x14ac:dyDescent="0.3">
      <c r="A8" s="56" t="s">
        <v>1</v>
      </c>
      <c r="B8" s="57" t="s">
        <v>2</v>
      </c>
      <c r="C8" s="317">
        <v>46</v>
      </c>
      <c r="D8" s="318"/>
      <c r="E8" s="318"/>
      <c r="F8" s="318"/>
      <c r="G8" s="319"/>
    </row>
    <row r="9" spans="1:8" ht="30" customHeight="1" thickBot="1" x14ac:dyDescent="0.3">
      <c r="A9" s="56" t="s">
        <v>3</v>
      </c>
      <c r="B9" s="57" t="s">
        <v>4</v>
      </c>
      <c r="C9" s="317" t="s">
        <v>173</v>
      </c>
      <c r="D9" s="318"/>
      <c r="E9" s="318"/>
      <c r="F9" s="318"/>
      <c r="G9" s="319"/>
    </row>
    <row r="10" spans="1:8" ht="30" customHeight="1" thickBot="1" x14ac:dyDescent="0.3">
      <c r="A10" s="56" t="s">
        <v>5</v>
      </c>
      <c r="B10" s="57" t="s">
        <v>172</v>
      </c>
      <c r="C10" s="317" t="s">
        <v>93</v>
      </c>
      <c r="D10" s="318"/>
      <c r="E10" s="318"/>
      <c r="F10" s="318"/>
      <c r="G10" s="319"/>
    </row>
    <row r="11" spans="1:8" ht="30" customHeight="1" thickBot="1" x14ac:dyDescent="0.3">
      <c r="A11" s="56" t="s">
        <v>171</v>
      </c>
      <c r="B11" s="58" t="s">
        <v>63</v>
      </c>
      <c r="C11" s="317" t="s">
        <v>79</v>
      </c>
      <c r="D11" s="318"/>
      <c r="E11" s="318"/>
      <c r="F11" s="318"/>
      <c r="G11" s="319"/>
    </row>
    <row r="12" spans="1:8" ht="45" customHeight="1" thickBot="1" x14ac:dyDescent="0.3">
      <c r="A12" s="56" t="s">
        <v>5</v>
      </c>
      <c r="B12" s="57" t="s">
        <v>6</v>
      </c>
      <c r="C12" s="402" t="s">
        <v>561</v>
      </c>
      <c r="D12" s="403"/>
      <c r="E12" s="409" t="s">
        <v>560</v>
      </c>
      <c r="F12" s="410"/>
      <c r="G12" s="5"/>
      <c r="H12" s="6"/>
    </row>
    <row r="13" spans="1:8" ht="30" customHeight="1" thickBot="1" x14ac:dyDescent="0.3">
      <c r="A13" s="56" t="s">
        <v>7</v>
      </c>
      <c r="B13" s="57" t="s">
        <v>8</v>
      </c>
      <c r="C13" s="402" t="s">
        <v>517</v>
      </c>
      <c r="D13" s="403"/>
      <c r="E13" s="402" t="s">
        <v>517</v>
      </c>
      <c r="F13" s="403"/>
      <c r="G13" s="7"/>
    </row>
    <row r="14" spans="1:8" ht="30" customHeight="1" thickBot="1" x14ac:dyDescent="0.3">
      <c r="A14" s="56" t="s">
        <v>9</v>
      </c>
      <c r="B14" s="57" t="s">
        <v>10</v>
      </c>
      <c r="C14" s="402" t="s">
        <v>384</v>
      </c>
      <c r="D14" s="403"/>
      <c r="E14" s="402" t="s">
        <v>384</v>
      </c>
      <c r="F14" s="403"/>
      <c r="G14" s="7"/>
    </row>
    <row r="15" spans="1:8" ht="15.75" thickBot="1" x14ac:dyDescent="0.3">
      <c r="A15" s="3"/>
      <c r="B15" s="4"/>
      <c r="C15" s="7"/>
      <c r="E15" s="7"/>
    </row>
    <row r="16" spans="1:8" ht="20.100000000000001" customHeight="1" x14ac:dyDescent="0.25">
      <c r="A16" s="29">
        <v>1</v>
      </c>
      <c r="B16" s="33" t="s">
        <v>14</v>
      </c>
      <c r="C16" s="330" t="s">
        <v>11</v>
      </c>
      <c r="D16" s="331"/>
      <c r="E16" s="332"/>
      <c r="F16" s="153" t="s">
        <v>12</v>
      </c>
      <c r="G16" s="36" t="s">
        <v>64</v>
      </c>
      <c r="H16" s="40" t="s">
        <v>13</v>
      </c>
    </row>
    <row r="17" spans="1:8" ht="30" x14ac:dyDescent="0.25">
      <c r="A17" s="150">
        <v>1.1000000000000001</v>
      </c>
      <c r="B17" s="9" t="s">
        <v>15</v>
      </c>
      <c r="C17" s="297" t="s">
        <v>82</v>
      </c>
      <c r="D17" s="335"/>
      <c r="E17" s="336"/>
      <c r="F17" s="236" t="s">
        <v>559</v>
      </c>
      <c r="G17" s="266" t="s">
        <v>155</v>
      </c>
      <c r="H17" s="303"/>
    </row>
    <row r="18" spans="1:8" x14ac:dyDescent="0.25">
      <c r="A18" s="150">
        <v>1.2</v>
      </c>
      <c r="B18" s="10" t="s">
        <v>16</v>
      </c>
      <c r="C18" s="298"/>
      <c r="D18" s="337"/>
      <c r="E18" s="338"/>
      <c r="F18" s="237"/>
      <c r="G18" s="267"/>
      <c r="H18" s="303"/>
    </row>
    <row r="19" spans="1:8" ht="30" x14ac:dyDescent="0.25">
      <c r="A19" s="150">
        <v>1.3</v>
      </c>
      <c r="B19" s="9" t="s">
        <v>17</v>
      </c>
      <c r="C19" s="298"/>
      <c r="D19" s="337"/>
      <c r="E19" s="338"/>
      <c r="F19" s="237"/>
      <c r="G19" s="267"/>
      <c r="H19" s="303"/>
    </row>
    <row r="20" spans="1:8" ht="45" x14ac:dyDescent="0.25">
      <c r="A20" s="150">
        <v>1.4</v>
      </c>
      <c r="B20" s="9" t="s">
        <v>18</v>
      </c>
      <c r="C20" s="298"/>
      <c r="D20" s="337"/>
      <c r="E20" s="338"/>
      <c r="F20" s="237"/>
      <c r="G20" s="267"/>
      <c r="H20" s="303"/>
    </row>
    <row r="21" spans="1:8" ht="75" x14ac:dyDescent="0.25">
      <c r="A21" s="150">
        <v>1.5</v>
      </c>
      <c r="B21" s="9" t="s">
        <v>19</v>
      </c>
      <c r="C21" s="298"/>
      <c r="D21" s="337"/>
      <c r="E21" s="338"/>
      <c r="F21" s="237"/>
      <c r="G21" s="267"/>
      <c r="H21" s="303"/>
    </row>
    <row r="22" spans="1:8" x14ac:dyDescent="0.25">
      <c r="A22" s="150">
        <v>1.6</v>
      </c>
      <c r="B22" s="11" t="s">
        <v>20</v>
      </c>
      <c r="C22" s="298"/>
      <c r="D22" s="337"/>
      <c r="E22" s="338"/>
      <c r="F22" s="237"/>
      <c r="G22" s="267"/>
      <c r="H22" s="303"/>
    </row>
    <row r="23" spans="1:8" ht="45.75" thickBot="1" x14ac:dyDescent="0.3">
      <c r="A23" s="157">
        <v>1.7</v>
      </c>
      <c r="B23" s="13" t="s">
        <v>21</v>
      </c>
      <c r="C23" s="299"/>
      <c r="D23" s="339"/>
      <c r="E23" s="340"/>
      <c r="F23" s="341"/>
      <c r="G23" s="268"/>
      <c r="H23" s="294"/>
    </row>
    <row r="24" spans="1:8" ht="39" customHeight="1" x14ac:dyDescent="0.25">
      <c r="A24" s="29">
        <v>2</v>
      </c>
      <c r="B24" s="30" t="s">
        <v>69</v>
      </c>
      <c r="C24" s="330" t="s">
        <v>11</v>
      </c>
      <c r="D24" s="331"/>
      <c r="E24" s="332"/>
      <c r="F24" s="153" t="s">
        <v>12</v>
      </c>
      <c r="G24" s="36" t="s">
        <v>64</v>
      </c>
      <c r="H24" s="41" t="s">
        <v>13</v>
      </c>
    </row>
    <row r="25" spans="1:8" ht="45.75" customHeight="1" x14ac:dyDescent="0.25">
      <c r="A25" s="150">
        <v>2.1</v>
      </c>
      <c r="B25" s="11" t="s">
        <v>22</v>
      </c>
      <c r="C25" s="304" t="s">
        <v>177</v>
      </c>
      <c r="D25" s="343"/>
      <c r="E25" s="344"/>
      <c r="F25" s="307" t="s">
        <v>558</v>
      </c>
      <c r="G25" s="280" t="s">
        <v>300</v>
      </c>
      <c r="H25" s="291"/>
    </row>
    <row r="26" spans="1:8" ht="50.25" customHeight="1" x14ac:dyDescent="0.25">
      <c r="A26" s="150">
        <v>2.2000000000000002</v>
      </c>
      <c r="B26" s="11" t="s">
        <v>513</v>
      </c>
      <c r="C26" s="305"/>
      <c r="D26" s="345"/>
      <c r="E26" s="346"/>
      <c r="F26" s="308"/>
      <c r="G26" s="273"/>
      <c r="H26" s="291"/>
    </row>
    <row r="27" spans="1:8" ht="114.75" customHeight="1" x14ac:dyDescent="0.25">
      <c r="A27" s="150">
        <v>2.2999999999999998</v>
      </c>
      <c r="B27" s="11" t="s">
        <v>23</v>
      </c>
      <c r="C27" s="305"/>
      <c r="D27" s="345"/>
      <c r="E27" s="346"/>
      <c r="F27" s="308"/>
      <c r="G27" s="273"/>
      <c r="H27" s="291"/>
    </row>
    <row r="28" spans="1:8" ht="42" customHeight="1" thickBot="1" x14ac:dyDescent="0.3">
      <c r="A28" s="157">
        <v>2.4</v>
      </c>
      <c r="B28" s="13" t="s">
        <v>24</v>
      </c>
      <c r="C28" s="306"/>
      <c r="D28" s="347"/>
      <c r="E28" s="348"/>
      <c r="F28" s="309"/>
      <c r="G28" s="274"/>
      <c r="H28" s="292"/>
    </row>
    <row r="29" spans="1:8" ht="63" customHeight="1" thickBot="1" x14ac:dyDescent="0.3">
      <c r="A29" s="229">
        <v>3</v>
      </c>
      <c r="B29" s="240" t="s">
        <v>25</v>
      </c>
      <c r="C29" s="327" t="str">
        <f>+C12</f>
        <v>SIGA INGENIERÍA S.A.S.
70%</v>
      </c>
      <c r="D29" s="327"/>
      <c r="E29" s="327" t="str">
        <f>+E12</f>
        <v>GERMAN ALGIDIO GARCÍA MOLINA
30%</v>
      </c>
      <c r="F29" s="328"/>
      <c r="G29" s="252" t="s">
        <v>64</v>
      </c>
      <c r="H29" s="252" t="s">
        <v>13</v>
      </c>
    </row>
    <row r="30" spans="1:8" ht="30" x14ac:dyDescent="0.25">
      <c r="A30" s="230"/>
      <c r="B30" s="241"/>
      <c r="C30" s="151" t="s">
        <v>11</v>
      </c>
      <c r="D30" s="153" t="s">
        <v>12</v>
      </c>
      <c r="E30" s="151" t="s">
        <v>11</v>
      </c>
      <c r="F30" s="153" t="s">
        <v>12</v>
      </c>
      <c r="G30" s="253"/>
      <c r="H30" s="253"/>
    </row>
    <row r="31" spans="1:8" ht="47.25" customHeight="1" x14ac:dyDescent="0.25">
      <c r="A31" s="150" t="s">
        <v>26</v>
      </c>
      <c r="B31" s="9" t="s">
        <v>15</v>
      </c>
      <c r="C31" s="142" t="s">
        <v>93</v>
      </c>
      <c r="D31" s="142" t="s">
        <v>93</v>
      </c>
      <c r="E31" s="142" t="s">
        <v>156</v>
      </c>
      <c r="F31" s="140" t="s">
        <v>93</v>
      </c>
      <c r="G31" s="266" t="s">
        <v>156</v>
      </c>
      <c r="H31" s="293"/>
    </row>
    <row r="32" spans="1:8" ht="30.75" thickBot="1" x14ac:dyDescent="0.3">
      <c r="A32" s="157" t="s">
        <v>27</v>
      </c>
      <c r="B32" s="13" t="s">
        <v>28</v>
      </c>
      <c r="C32" s="143" t="s">
        <v>93</v>
      </c>
      <c r="D32" s="143" t="s">
        <v>93</v>
      </c>
      <c r="E32" s="143" t="s">
        <v>156</v>
      </c>
      <c r="F32" s="144" t="s">
        <v>93</v>
      </c>
      <c r="G32" s="268"/>
      <c r="H32" s="294"/>
    </row>
    <row r="33" spans="1:8" ht="48" customHeight="1" thickBot="1" x14ac:dyDescent="0.3">
      <c r="A33" s="229">
        <v>4</v>
      </c>
      <c r="B33" s="288" t="s">
        <v>29</v>
      </c>
      <c r="C33" s="327" t="str">
        <f>+C12</f>
        <v>SIGA INGENIERÍA S.A.S.
70%</v>
      </c>
      <c r="D33" s="327"/>
      <c r="E33" s="327" t="str">
        <f>+E12</f>
        <v>GERMAN ALGIDIO GARCÍA MOLINA
30%</v>
      </c>
      <c r="F33" s="328"/>
      <c r="G33" s="252" t="s">
        <v>64</v>
      </c>
      <c r="H33" s="252" t="s">
        <v>13</v>
      </c>
    </row>
    <row r="34" spans="1:8" ht="39.75" customHeight="1" x14ac:dyDescent="0.25">
      <c r="A34" s="230"/>
      <c r="B34" s="289"/>
      <c r="C34" s="151" t="s">
        <v>11</v>
      </c>
      <c r="D34" s="153" t="s">
        <v>12</v>
      </c>
      <c r="E34" s="151" t="s">
        <v>11</v>
      </c>
      <c r="F34" s="153" t="s">
        <v>12</v>
      </c>
      <c r="G34" s="253"/>
      <c r="H34" s="253"/>
    </row>
    <row r="35" spans="1:8" ht="47.25" customHeight="1" x14ac:dyDescent="0.25">
      <c r="A35" s="150">
        <v>4.0999999999999996</v>
      </c>
      <c r="B35" s="11" t="s">
        <v>508</v>
      </c>
      <c r="C35" s="142" t="s">
        <v>177</v>
      </c>
      <c r="D35" s="411" t="s">
        <v>557</v>
      </c>
      <c r="E35" s="142" t="s">
        <v>177</v>
      </c>
      <c r="F35" s="236" t="s">
        <v>556</v>
      </c>
      <c r="G35" s="266" t="s">
        <v>155</v>
      </c>
      <c r="H35" s="303"/>
    </row>
    <row r="36" spans="1:8" ht="30" x14ac:dyDescent="0.25">
      <c r="A36" s="150">
        <v>4.2</v>
      </c>
      <c r="B36" s="11" t="s">
        <v>30</v>
      </c>
      <c r="C36" s="142" t="s">
        <v>82</v>
      </c>
      <c r="D36" s="264"/>
      <c r="E36" s="142" t="s">
        <v>177</v>
      </c>
      <c r="F36" s="237"/>
      <c r="G36" s="267"/>
      <c r="H36" s="303"/>
    </row>
    <row r="37" spans="1:8" ht="30.75" thickBot="1" x14ac:dyDescent="0.3">
      <c r="A37" s="157">
        <v>4.3</v>
      </c>
      <c r="B37" s="13" t="s">
        <v>510</v>
      </c>
      <c r="C37" s="143" t="s">
        <v>94</v>
      </c>
      <c r="D37" s="265"/>
      <c r="E37" s="143" t="s">
        <v>126</v>
      </c>
      <c r="F37" s="341"/>
      <c r="G37" s="268"/>
      <c r="H37" s="294"/>
    </row>
    <row r="38" spans="1:8" ht="30" customHeight="1" thickBot="1" x14ac:dyDescent="0.3">
      <c r="A38" s="229">
        <v>5</v>
      </c>
      <c r="B38" s="231" t="s">
        <v>31</v>
      </c>
      <c r="C38" s="353" t="str">
        <f>+C12</f>
        <v>SIGA INGENIERÍA S.A.S.
70%</v>
      </c>
      <c r="D38" s="354"/>
      <c r="E38" s="353" t="str">
        <f>+E12</f>
        <v>GERMAN ALGIDIO GARCÍA MOLINA
30%</v>
      </c>
      <c r="F38" s="354"/>
      <c r="G38" s="252" t="s">
        <v>64</v>
      </c>
      <c r="H38" s="252" t="s">
        <v>13</v>
      </c>
    </row>
    <row r="39" spans="1:8" ht="30.75" thickBot="1" x14ac:dyDescent="0.3">
      <c r="A39" s="230"/>
      <c r="B39" s="232"/>
      <c r="C39" s="152" t="s">
        <v>11</v>
      </c>
      <c r="D39" s="44" t="s">
        <v>12</v>
      </c>
      <c r="E39" s="152" t="s">
        <v>11</v>
      </c>
      <c r="F39" s="44" t="s">
        <v>12</v>
      </c>
      <c r="G39" s="253"/>
      <c r="H39" s="253"/>
    </row>
    <row r="40" spans="1:8" ht="45" customHeight="1" x14ac:dyDescent="0.25">
      <c r="A40" s="150">
        <v>5.0999999999999996</v>
      </c>
      <c r="B40" s="11" t="s">
        <v>508</v>
      </c>
      <c r="C40" s="263" t="s">
        <v>177</v>
      </c>
      <c r="D40" s="263" t="s">
        <v>555</v>
      </c>
      <c r="E40" s="322" t="s">
        <v>156</v>
      </c>
      <c r="F40" s="271" t="s">
        <v>93</v>
      </c>
      <c r="G40" s="280" t="s">
        <v>155</v>
      </c>
      <c r="H40" s="281"/>
    </row>
    <row r="41" spans="1:8" ht="30" x14ac:dyDescent="0.25">
      <c r="A41" s="150">
        <v>5.2</v>
      </c>
      <c r="B41" s="11" t="s">
        <v>506</v>
      </c>
      <c r="C41" s="264"/>
      <c r="D41" s="264"/>
      <c r="E41" s="323"/>
      <c r="F41" s="308"/>
      <c r="G41" s="273"/>
      <c r="H41" s="282"/>
    </row>
    <row r="42" spans="1:8" ht="45" x14ac:dyDescent="0.25">
      <c r="A42" s="150">
        <v>5.3</v>
      </c>
      <c r="B42" s="19" t="s">
        <v>505</v>
      </c>
      <c r="C42" s="264"/>
      <c r="D42" s="264"/>
      <c r="E42" s="323"/>
      <c r="F42" s="308"/>
      <c r="G42" s="273"/>
      <c r="H42" s="282"/>
    </row>
    <row r="43" spans="1:8" x14ac:dyDescent="0.25">
      <c r="A43" s="150">
        <v>5.4</v>
      </c>
      <c r="B43" s="11" t="s">
        <v>32</v>
      </c>
      <c r="C43" s="264"/>
      <c r="D43" s="264"/>
      <c r="E43" s="323"/>
      <c r="F43" s="308"/>
      <c r="G43" s="273"/>
      <c r="H43" s="282"/>
    </row>
    <row r="44" spans="1:8" ht="30.75" thickBot="1" x14ac:dyDescent="0.3">
      <c r="A44" s="157">
        <v>5.5</v>
      </c>
      <c r="B44" s="13" t="s">
        <v>33</v>
      </c>
      <c r="C44" s="265"/>
      <c r="D44" s="265"/>
      <c r="E44" s="324"/>
      <c r="F44" s="309"/>
      <c r="G44" s="274"/>
      <c r="H44" s="283"/>
    </row>
    <row r="45" spans="1:8" ht="30" customHeight="1" thickBot="1" x14ac:dyDescent="0.3">
      <c r="A45" s="229">
        <v>6</v>
      </c>
      <c r="B45" s="231" t="s">
        <v>34</v>
      </c>
      <c r="C45" s="357" t="str">
        <f>+C12</f>
        <v>SIGA INGENIERÍA S.A.S.
70%</v>
      </c>
      <c r="D45" s="358"/>
      <c r="E45" s="356" t="str">
        <f>+E12</f>
        <v>GERMAN ALGIDIO GARCÍA MOLINA
30%</v>
      </c>
      <c r="F45" s="328"/>
      <c r="G45" s="252" t="s">
        <v>64</v>
      </c>
      <c r="H45" s="252" t="s">
        <v>13</v>
      </c>
    </row>
    <row r="46" spans="1:8" ht="30" customHeight="1" thickBot="1" x14ac:dyDescent="0.3">
      <c r="A46" s="230"/>
      <c r="B46" s="232"/>
      <c r="C46" s="46" t="s">
        <v>11</v>
      </c>
      <c r="D46" s="47" t="s">
        <v>12</v>
      </c>
      <c r="E46" s="161" t="s">
        <v>11</v>
      </c>
      <c r="F46" s="44" t="s">
        <v>12</v>
      </c>
      <c r="G46" s="253"/>
      <c r="H46" s="253"/>
    </row>
    <row r="47" spans="1:8" ht="45" x14ac:dyDescent="0.25">
      <c r="A47" s="150">
        <v>6.1</v>
      </c>
      <c r="B47" s="11" t="s">
        <v>35</v>
      </c>
      <c r="C47" s="147" t="s">
        <v>156</v>
      </c>
      <c r="D47" s="147"/>
      <c r="E47" s="142" t="s">
        <v>156</v>
      </c>
      <c r="F47" s="140"/>
      <c r="G47" s="266" t="s">
        <v>156</v>
      </c>
      <c r="H47" s="38"/>
    </row>
    <row r="48" spans="1:8" ht="30" x14ac:dyDescent="0.25">
      <c r="A48" s="150">
        <v>6.2</v>
      </c>
      <c r="B48" s="11" t="s">
        <v>36</v>
      </c>
      <c r="C48" s="142" t="s">
        <v>554</v>
      </c>
      <c r="D48" s="142"/>
      <c r="E48" s="142" t="s">
        <v>156</v>
      </c>
      <c r="F48" s="140"/>
      <c r="G48" s="267"/>
      <c r="H48" s="38"/>
    </row>
    <row r="49" spans="1:9" ht="45" x14ac:dyDescent="0.25">
      <c r="A49" s="150">
        <v>6.3</v>
      </c>
      <c r="B49" s="11" t="s">
        <v>37</v>
      </c>
      <c r="C49" s="142" t="s">
        <v>156</v>
      </c>
      <c r="D49" s="142"/>
      <c r="E49" s="142" t="s">
        <v>156</v>
      </c>
      <c r="F49" s="140"/>
      <c r="G49" s="267"/>
      <c r="H49" s="38"/>
    </row>
    <row r="50" spans="1:9" ht="45.75" thickBot="1" x14ac:dyDescent="0.3">
      <c r="A50" s="150">
        <v>6.4</v>
      </c>
      <c r="B50" s="13" t="s">
        <v>38</v>
      </c>
      <c r="C50" s="143" t="s">
        <v>156</v>
      </c>
      <c r="D50" s="143"/>
      <c r="E50" s="143" t="s">
        <v>156</v>
      </c>
      <c r="F50" s="144"/>
      <c r="G50" s="268"/>
      <c r="H50" s="39"/>
    </row>
    <row r="51" spans="1:9" ht="30" customHeight="1" thickBot="1" x14ac:dyDescent="0.3">
      <c r="A51" s="229">
        <v>7</v>
      </c>
      <c r="B51" s="240" t="s">
        <v>39</v>
      </c>
      <c r="C51" s="327" t="str">
        <f>+C12</f>
        <v>SIGA INGENIERÍA S.A.S.
70%</v>
      </c>
      <c r="D51" s="327"/>
      <c r="E51" s="327" t="str">
        <f>+E12</f>
        <v>GERMAN ALGIDIO GARCÍA MOLINA
30%</v>
      </c>
      <c r="F51" s="328"/>
      <c r="G51" s="252" t="s">
        <v>64</v>
      </c>
      <c r="H51" s="252" t="s">
        <v>13</v>
      </c>
    </row>
    <row r="52" spans="1:9" ht="30.75" thickBot="1" x14ac:dyDescent="0.3">
      <c r="A52" s="230"/>
      <c r="B52" s="241"/>
      <c r="C52" s="46" t="s">
        <v>11</v>
      </c>
      <c r="D52" s="47" t="s">
        <v>12</v>
      </c>
      <c r="E52" s="161" t="s">
        <v>11</v>
      </c>
      <c r="F52" s="44" t="s">
        <v>12</v>
      </c>
      <c r="G52" s="253"/>
      <c r="H52" s="253"/>
    </row>
    <row r="53" spans="1:9" ht="30" x14ac:dyDescent="0.25">
      <c r="A53" s="150">
        <v>7.1</v>
      </c>
      <c r="B53" s="11" t="s">
        <v>40</v>
      </c>
      <c r="C53" s="263" t="s">
        <v>177</v>
      </c>
      <c r="D53" s="394" t="s">
        <v>553</v>
      </c>
      <c r="E53" s="263" t="s">
        <v>82</v>
      </c>
      <c r="F53" s="418" t="s">
        <v>552</v>
      </c>
      <c r="G53" s="266" t="s">
        <v>300</v>
      </c>
      <c r="H53" s="34"/>
    </row>
    <row r="54" spans="1:9" ht="30" x14ac:dyDescent="0.25">
      <c r="A54" s="150">
        <v>7.2</v>
      </c>
      <c r="B54" s="11" t="s">
        <v>41</v>
      </c>
      <c r="C54" s="264"/>
      <c r="D54" s="394"/>
      <c r="E54" s="264"/>
      <c r="F54" s="418"/>
      <c r="G54" s="267"/>
      <c r="H54" s="34"/>
    </row>
    <row r="55" spans="1:9" ht="45.75" thickBot="1" x14ac:dyDescent="0.3">
      <c r="A55" s="157">
        <v>7.3</v>
      </c>
      <c r="B55" s="13" t="s">
        <v>42</v>
      </c>
      <c r="C55" s="265"/>
      <c r="D55" s="395"/>
      <c r="E55" s="265"/>
      <c r="F55" s="413"/>
      <c r="G55" s="268"/>
      <c r="H55" s="35"/>
    </row>
    <row r="56" spans="1:9" x14ac:dyDescent="0.25">
      <c r="A56" s="29">
        <v>8</v>
      </c>
      <c r="B56" s="49" t="s">
        <v>43</v>
      </c>
      <c r="C56" s="330" t="s">
        <v>11</v>
      </c>
      <c r="D56" s="331"/>
      <c r="E56" s="332"/>
      <c r="F56" s="153" t="s">
        <v>12</v>
      </c>
      <c r="G56" s="36" t="s">
        <v>64</v>
      </c>
      <c r="H56" s="40" t="s">
        <v>13</v>
      </c>
    </row>
    <row r="57" spans="1:9" x14ac:dyDescent="0.25">
      <c r="A57" s="150">
        <v>8.1</v>
      </c>
      <c r="B57" s="11" t="s">
        <v>44</v>
      </c>
      <c r="C57" s="516" t="s">
        <v>528</v>
      </c>
      <c r="D57" s="516"/>
      <c r="E57" s="516"/>
      <c r="F57" s="236" t="s">
        <v>551</v>
      </c>
      <c r="G57" s="652" t="s">
        <v>550</v>
      </c>
      <c r="H57" s="293"/>
    </row>
    <row r="58" spans="1:9" x14ac:dyDescent="0.25">
      <c r="A58" s="150">
        <v>8.1999999999999993</v>
      </c>
      <c r="B58" s="11" t="s">
        <v>45</v>
      </c>
      <c r="C58" s="516" t="s">
        <v>549</v>
      </c>
      <c r="D58" s="516"/>
      <c r="E58" s="516"/>
      <c r="F58" s="237"/>
      <c r="G58" s="652"/>
      <c r="H58" s="303"/>
    </row>
    <row r="59" spans="1:9" x14ac:dyDescent="0.25">
      <c r="A59" s="150">
        <v>8.3000000000000007</v>
      </c>
      <c r="B59" s="11" t="s">
        <v>46</v>
      </c>
      <c r="C59" s="233" t="s">
        <v>82</v>
      </c>
      <c r="D59" s="520"/>
      <c r="E59" s="419"/>
      <c r="F59" s="237"/>
      <c r="G59" s="652"/>
      <c r="H59" s="303"/>
    </row>
    <row r="60" spans="1:9" ht="30" x14ac:dyDescent="0.25">
      <c r="A60" s="150">
        <v>8.4</v>
      </c>
      <c r="B60" s="11" t="s">
        <v>47</v>
      </c>
      <c r="C60" s="234"/>
      <c r="D60" s="521"/>
      <c r="E60" s="420"/>
      <c r="F60" s="237"/>
      <c r="G60" s="652"/>
      <c r="H60" s="303"/>
    </row>
    <row r="61" spans="1:9" ht="30" x14ac:dyDescent="0.25">
      <c r="A61" s="150">
        <v>8.5</v>
      </c>
      <c r="B61" s="11" t="s">
        <v>501</v>
      </c>
      <c r="C61" s="234"/>
      <c r="D61" s="521"/>
      <c r="E61" s="420"/>
      <c r="F61" s="237"/>
      <c r="G61" s="652"/>
      <c r="H61" s="303"/>
    </row>
    <row r="62" spans="1:9" x14ac:dyDescent="0.25">
      <c r="A62" s="150">
        <v>8.6</v>
      </c>
      <c r="B62" s="11" t="s">
        <v>48</v>
      </c>
      <c r="C62" s="234"/>
      <c r="D62" s="521"/>
      <c r="E62" s="420"/>
      <c r="F62" s="237"/>
      <c r="G62" s="652"/>
      <c r="H62" s="303"/>
    </row>
    <row r="63" spans="1:9" x14ac:dyDescent="0.25">
      <c r="A63" s="150">
        <v>8.6999999999999993</v>
      </c>
      <c r="B63" s="11" t="s">
        <v>49</v>
      </c>
      <c r="C63" s="234"/>
      <c r="D63" s="521"/>
      <c r="E63" s="420"/>
      <c r="F63" s="237"/>
      <c r="G63" s="652"/>
      <c r="H63" s="303"/>
    </row>
    <row r="64" spans="1:9" ht="45" x14ac:dyDescent="0.25">
      <c r="A64" s="150">
        <v>8.8000000000000007</v>
      </c>
      <c r="B64" s="11" t="s">
        <v>500</v>
      </c>
      <c r="C64" s="234"/>
      <c r="D64" s="521"/>
      <c r="E64" s="420"/>
      <c r="F64" s="237"/>
      <c r="G64" s="652"/>
      <c r="H64" s="303"/>
      <c r="I64" s="205"/>
    </row>
    <row r="65" spans="1:9" ht="31.5" customHeight="1" x14ac:dyDescent="0.3">
      <c r="A65" s="150">
        <v>8.9</v>
      </c>
      <c r="B65" s="21" t="s">
        <v>50</v>
      </c>
      <c r="C65" s="234"/>
      <c r="D65" s="521"/>
      <c r="E65" s="420"/>
      <c r="F65" s="237"/>
      <c r="G65" s="652"/>
      <c r="H65" s="303"/>
      <c r="I65" s="22"/>
    </row>
    <row r="66" spans="1:9" ht="16.5" x14ac:dyDescent="0.3">
      <c r="A66" s="23" t="s">
        <v>66</v>
      </c>
      <c r="B66" s="11" t="s">
        <v>51</v>
      </c>
      <c r="C66" s="235"/>
      <c r="D66" s="522"/>
      <c r="E66" s="421"/>
      <c r="F66" s="238"/>
      <c r="G66" s="652"/>
      <c r="H66" s="303"/>
      <c r="I66" s="22"/>
    </row>
    <row r="67" spans="1:9" ht="30.75" thickBot="1" x14ac:dyDescent="0.3">
      <c r="A67" s="23" t="s">
        <v>67</v>
      </c>
      <c r="B67" s="13" t="s">
        <v>75</v>
      </c>
      <c r="C67" s="626" t="s">
        <v>177</v>
      </c>
      <c r="D67" s="626"/>
      <c r="E67" s="626"/>
      <c r="F67" s="149" t="s">
        <v>548</v>
      </c>
      <c r="G67" s="653"/>
      <c r="H67" s="294"/>
      <c r="I67" s="24"/>
    </row>
    <row r="68" spans="1:9" ht="30" customHeight="1" thickBot="1" x14ac:dyDescent="0.3">
      <c r="A68" s="229">
        <v>9</v>
      </c>
      <c r="B68" s="240" t="s">
        <v>52</v>
      </c>
      <c r="C68" s="327" t="str">
        <f>+C12</f>
        <v>SIGA INGENIERÍA S.A.S.
70%</v>
      </c>
      <c r="D68" s="327"/>
      <c r="E68" s="327" t="str">
        <f>+E12</f>
        <v>GERMAN ALGIDIO GARCÍA MOLINA
30%</v>
      </c>
      <c r="F68" s="328"/>
      <c r="G68" s="252" t="s">
        <v>64</v>
      </c>
      <c r="H68" s="252" t="s">
        <v>13</v>
      </c>
    </row>
    <row r="69" spans="1:9" ht="30" customHeight="1" thickBot="1" x14ac:dyDescent="0.3">
      <c r="A69" s="230"/>
      <c r="B69" s="241"/>
      <c r="C69" s="46" t="s">
        <v>11</v>
      </c>
      <c r="D69" s="47" t="s">
        <v>12</v>
      </c>
      <c r="E69" s="161" t="s">
        <v>11</v>
      </c>
      <c r="F69" s="44" t="s">
        <v>12</v>
      </c>
      <c r="G69" s="253"/>
      <c r="H69" s="253"/>
    </row>
    <row r="70" spans="1:9" ht="30" x14ac:dyDescent="0.25">
      <c r="A70" s="150">
        <v>9.1</v>
      </c>
      <c r="B70" s="9" t="s">
        <v>53</v>
      </c>
      <c r="C70" s="263" t="s">
        <v>82</v>
      </c>
      <c r="D70" s="263" t="s">
        <v>547</v>
      </c>
      <c r="E70" s="263" t="s">
        <v>156</v>
      </c>
      <c r="F70" s="541" t="s">
        <v>93</v>
      </c>
      <c r="G70" s="267" t="s">
        <v>497</v>
      </c>
      <c r="H70" s="450" t="s">
        <v>546</v>
      </c>
    </row>
    <row r="71" spans="1:9" x14ac:dyDescent="0.25">
      <c r="A71" s="150">
        <v>9.1999999999999993</v>
      </c>
      <c r="B71" s="10" t="s">
        <v>16</v>
      </c>
      <c r="C71" s="390"/>
      <c r="D71" s="390"/>
      <c r="E71" s="390"/>
      <c r="F71" s="238"/>
      <c r="G71" s="267"/>
      <c r="H71" s="451"/>
    </row>
    <row r="72" spans="1:9" ht="45.75" thickBot="1" x14ac:dyDescent="0.3">
      <c r="A72" s="157">
        <v>9.3000000000000007</v>
      </c>
      <c r="B72" s="25" t="s">
        <v>54</v>
      </c>
      <c r="C72" s="206" t="s">
        <v>177</v>
      </c>
      <c r="D72" s="143"/>
      <c r="E72" s="143" t="s">
        <v>156</v>
      </c>
      <c r="F72" s="144" t="s">
        <v>93</v>
      </c>
      <c r="G72" s="268"/>
      <c r="H72" s="452"/>
    </row>
    <row r="73" spans="1:9" ht="30" customHeight="1" thickBot="1" x14ac:dyDescent="0.3">
      <c r="A73" s="229">
        <v>10</v>
      </c>
      <c r="B73" s="240" t="s">
        <v>55</v>
      </c>
      <c r="C73" s="327" t="str">
        <f>+C12</f>
        <v>SIGA INGENIERÍA S.A.S.
70%</v>
      </c>
      <c r="D73" s="327"/>
      <c r="E73" s="327" t="str">
        <f>+E12</f>
        <v>GERMAN ALGIDIO GARCÍA MOLINA
30%</v>
      </c>
      <c r="F73" s="328"/>
      <c r="G73" s="252" t="s">
        <v>64</v>
      </c>
      <c r="H73" s="252" t="s">
        <v>13</v>
      </c>
    </row>
    <row r="74" spans="1:9" ht="30" customHeight="1" thickBot="1" x14ac:dyDescent="0.3">
      <c r="A74" s="230"/>
      <c r="B74" s="241"/>
      <c r="C74" s="46" t="s">
        <v>11</v>
      </c>
      <c r="D74" s="47" t="s">
        <v>12</v>
      </c>
      <c r="E74" s="161" t="s">
        <v>11</v>
      </c>
      <c r="F74" s="44" t="s">
        <v>12</v>
      </c>
      <c r="G74" s="253"/>
      <c r="H74" s="253"/>
    </row>
    <row r="75" spans="1:9" ht="33" customHeight="1" thickBot="1" x14ac:dyDescent="0.3">
      <c r="A75" s="157">
        <v>10.1</v>
      </c>
      <c r="B75" s="13" t="s">
        <v>56</v>
      </c>
      <c r="C75" s="143" t="s">
        <v>93</v>
      </c>
      <c r="D75" s="143" t="s">
        <v>93</v>
      </c>
      <c r="E75" s="143" t="s">
        <v>156</v>
      </c>
      <c r="F75" s="144" t="s">
        <v>93</v>
      </c>
      <c r="G75" s="166" t="s">
        <v>156</v>
      </c>
      <c r="H75" s="39"/>
    </row>
    <row r="76" spans="1:9" ht="30" customHeight="1" thickBot="1" x14ac:dyDescent="0.3">
      <c r="A76" s="229">
        <v>11</v>
      </c>
      <c r="B76" s="240" t="s">
        <v>57</v>
      </c>
      <c r="C76" s="327" t="str">
        <f>+C12</f>
        <v>SIGA INGENIERÍA S.A.S.
70%</v>
      </c>
      <c r="D76" s="327"/>
      <c r="E76" s="327" t="str">
        <f>+E12</f>
        <v>GERMAN ALGIDIO GARCÍA MOLINA
30%</v>
      </c>
      <c r="F76" s="328"/>
      <c r="G76" s="252" t="s">
        <v>64</v>
      </c>
      <c r="H76" s="252" t="s">
        <v>13</v>
      </c>
    </row>
    <row r="77" spans="1:9" ht="30" customHeight="1" thickBot="1" x14ac:dyDescent="0.3">
      <c r="A77" s="230"/>
      <c r="B77" s="241"/>
      <c r="C77" s="46" t="s">
        <v>11</v>
      </c>
      <c r="D77" s="47" t="s">
        <v>12</v>
      </c>
      <c r="E77" s="161" t="s">
        <v>11</v>
      </c>
      <c r="F77" s="44" t="s">
        <v>12</v>
      </c>
      <c r="G77" s="253"/>
      <c r="H77" s="253"/>
    </row>
    <row r="78" spans="1:9" ht="30.75" thickBot="1" x14ac:dyDescent="0.3">
      <c r="A78" s="157">
        <v>11.1</v>
      </c>
      <c r="B78" s="55" t="s">
        <v>76</v>
      </c>
      <c r="C78" s="27" t="s">
        <v>156</v>
      </c>
      <c r="D78" s="28" t="s">
        <v>93</v>
      </c>
      <c r="E78" s="158" t="s">
        <v>156</v>
      </c>
      <c r="F78" s="144" t="s">
        <v>93</v>
      </c>
      <c r="G78" s="166" t="s">
        <v>156</v>
      </c>
      <c r="H78" s="39"/>
    </row>
    <row r="79" spans="1:9" ht="30" customHeight="1" thickBot="1" x14ac:dyDescent="0.3">
      <c r="A79" s="229">
        <v>12</v>
      </c>
      <c r="B79" s="231" t="s">
        <v>58</v>
      </c>
      <c r="C79" s="374" t="str">
        <f>+C12</f>
        <v>SIGA INGENIERÍA S.A.S.
70%</v>
      </c>
      <c r="D79" s="328"/>
      <c r="E79" s="356" t="str">
        <f>+E12</f>
        <v>GERMAN ALGIDIO GARCÍA MOLINA
30%</v>
      </c>
      <c r="F79" s="328"/>
      <c r="G79" s="250" t="s">
        <v>64</v>
      </c>
      <c r="H79" s="252" t="s">
        <v>13</v>
      </c>
    </row>
    <row r="80" spans="1:9" ht="30" customHeight="1" x14ac:dyDescent="0.25">
      <c r="A80" s="230"/>
      <c r="B80" s="232"/>
      <c r="C80" s="375" t="s">
        <v>11</v>
      </c>
      <c r="D80" s="376"/>
      <c r="E80" s="377" t="s">
        <v>11</v>
      </c>
      <c r="F80" s="239"/>
      <c r="G80" s="251"/>
      <c r="H80" s="253"/>
    </row>
    <row r="81" spans="1:8" ht="30" x14ac:dyDescent="0.25">
      <c r="A81" s="150">
        <v>12.1</v>
      </c>
      <c r="B81" s="53" t="s">
        <v>59</v>
      </c>
      <c r="C81" s="417" t="s">
        <v>177</v>
      </c>
      <c r="D81" s="418"/>
      <c r="E81" s="512" t="s">
        <v>177</v>
      </c>
      <c r="F81" s="418"/>
      <c r="G81" s="162" t="s">
        <v>155</v>
      </c>
      <c r="H81" s="38"/>
    </row>
    <row r="82" spans="1:8" ht="31.5" customHeight="1" x14ac:dyDescent="0.25">
      <c r="A82" s="150">
        <v>12.2</v>
      </c>
      <c r="B82" s="53" t="s">
        <v>60</v>
      </c>
      <c r="C82" s="417" t="s">
        <v>177</v>
      </c>
      <c r="D82" s="418"/>
      <c r="E82" s="512" t="s">
        <v>177</v>
      </c>
      <c r="F82" s="418"/>
      <c r="G82" s="162" t="s">
        <v>155</v>
      </c>
      <c r="H82" s="38"/>
    </row>
    <row r="83" spans="1:8" ht="35.25" customHeight="1" thickBot="1" x14ac:dyDescent="0.3">
      <c r="A83" s="26">
        <v>12.3</v>
      </c>
      <c r="B83" s="54" t="s">
        <v>61</v>
      </c>
      <c r="C83" s="412" t="s">
        <v>82</v>
      </c>
      <c r="D83" s="413"/>
      <c r="E83" s="620" t="s">
        <v>177</v>
      </c>
      <c r="F83" s="413"/>
      <c r="G83" s="148" t="s">
        <v>155</v>
      </c>
      <c r="H83" s="48"/>
    </row>
    <row r="84" spans="1:8" ht="45.75" customHeight="1" thickBot="1" x14ac:dyDescent="0.3">
      <c r="A84" s="242" t="s">
        <v>496</v>
      </c>
      <c r="B84" s="243"/>
      <c r="C84" s="383" t="s">
        <v>82</v>
      </c>
      <c r="D84" s="384"/>
      <c r="E84" s="383" t="s">
        <v>177</v>
      </c>
      <c r="F84" s="384"/>
      <c r="G84" s="50" t="s">
        <v>300</v>
      </c>
      <c r="H84" s="51"/>
    </row>
  </sheetData>
  <mergeCells count="119">
    <mergeCell ref="A76:A77"/>
    <mergeCell ref="B76:B77"/>
    <mergeCell ref="C76:D76"/>
    <mergeCell ref="E76:F76"/>
    <mergeCell ref="G76:G77"/>
    <mergeCell ref="H76:H77"/>
    <mergeCell ref="A79:A80"/>
    <mergeCell ref="A84:B84"/>
    <mergeCell ref="C84:D84"/>
    <mergeCell ref="E84:F84"/>
    <mergeCell ref="C81:D81"/>
    <mergeCell ref="E81:F81"/>
    <mergeCell ref="C82:D82"/>
    <mergeCell ref="E82:F82"/>
    <mergeCell ref="C83:D83"/>
    <mergeCell ref="E83:F83"/>
    <mergeCell ref="B79:B80"/>
    <mergeCell ref="C79:D79"/>
    <mergeCell ref="E79:F79"/>
    <mergeCell ref="G79:G80"/>
    <mergeCell ref="H73:H74"/>
    <mergeCell ref="C70:C71"/>
    <mergeCell ref="D70:D71"/>
    <mergeCell ref="E70:E71"/>
    <mergeCell ref="F70:F71"/>
    <mergeCell ref="G70:G72"/>
    <mergeCell ref="H79:H80"/>
    <mergeCell ref="C80:D80"/>
    <mergeCell ref="E80:F80"/>
    <mergeCell ref="A73:A74"/>
    <mergeCell ref="B73:B74"/>
    <mergeCell ref="C73:D73"/>
    <mergeCell ref="E73:F73"/>
    <mergeCell ref="G73:G74"/>
    <mergeCell ref="H57:H67"/>
    <mergeCell ref="C58:E58"/>
    <mergeCell ref="C59:E66"/>
    <mergeCell ref="C67:E67"/>
    <mergeCell ref="F57:F66"/>
    <mergeCell ref="H70:H72"/>
    <mergeCell ref="A68:A69"/>
    <mergeCell ref="B68:B69"/>
    <mergeCell ref="C68:D68"/>
    <mergeCell ref="E68:F68"/>
    <mergeCell ref="G68:G69"/>
    <mergeCell ref="H68:H69"/>
    <mergeCell ref="C57:E57"/>
    <mergeCell ref="G57:G67"/>
    <mergeCell ref="B51:B52"/>
    <mergeCell ref="C51:D51"/>
    <mergeCell ref="E51:F51"/>
    <mergeCell ref="G51:G52"/>
    <mergeCell ref="C53:C55"/>
    <mergeCell ref="D53:D55"/>
    <mergeCell ref="E53:E55"/>
    <mergeCell ref="F53:F55"/>
    <mergeCell ref="G53:G55"/>
    <mergeCell ref="C56:E56"/>
    <mergeCell ref="C40:C44"/>
    <mergeCell ref="D40:D44"/>
    <mergeCell ref="E40:E44"/>
    <mergeCell ref="F40:F44"/>
    <mergeCell ref="G40:G44"/>
    <mergeCell ref="H40:H44"/>
    <mergeCell ref="H51:H52"/>
    <mergeCell ref="A45:A46"/>
    <mergeCell ref="B45:B46"/>
    <mergeCell ref="C45:D45"/>
    <mergeCell ref="E45:F45"/>
    <mergeCell ref="G45:G46"/>
    <mergeCell ref="H45:H46"/>
    <mergeCell ref="G47:G50"/>
    <mergeCell ref="A51:A52"/>
    <mergeCell ref="G35:G37"/>
    <mergeCell ref="H35:H37"/>
    <mergeCell ref="A38:A39"/>
    <mergeCell ref="B38:B39"/>
    <mergeCell ref="C38:D38"/>
    <mergeCell ref="E38:F38"/>
    <mergeCell ref="G38:G39"/>
    <mergeCell ref="H38:H39"/>
    <mergeCell ref="D35:D37"/>
    <mergeCell ref="F35:F37"/>
    <mergeCell ref="A29:A30"/>
    <mergeCell ref="B29:B30"/>
    <mergeCell ref="C29:D29"/>
    <mergeCell ref="E29:F29"/>
    <mergeCell ref="G29:G30"/>
    <mergeCell ref="H29:H30"/>
    <mergeCell ref="A33:A34"/>
    <mergeCell ref="B33:B34"/>
    <mergeCell ref="C33:D33"/>
    <mergeCell ref="E33:F33"/>
    <mergeCell ref="G33:G34"/>
    <mergeCell ref="H33:H34"/>
    <mergeCell ref="G17:G23"/>
    <mergeCell ref="H17:H23"/>
    <mergeCell ref="G31:G32"/>
    <mergeCell ref="H31:H32"/>
    <mergeCell ref="A1:H2"/>
    <mergeCell ref="A4:H5"/>
    <mergeCell ref="C8:G8"/>
    <mergeCell ref="C9:G9"/>
    <mergeCell ref="C10:G10"/>
    <mergeCell ref="C11:G11"/>
    <mergeCell ref="C16:E16"/>
    <mergeCell ref="C17:E23"/>
    <mergeCell ref="C24:E24"/>
    <mergeCell ref="C12:D12"/>
    <mergeCell ref="E12:F12"/>
    <mergeCell ref="C13:D13"/>
    <mergeCell ref="E13:F13"/>
    <mergeCell ref="C14:D14"/>
    <mergeCell ref="E14:F14"/>
    <mergeCell ref="F17:F23"/>
    <mergeCell ref="C25:E28"/>
    <mergeCell ref="F25:F28"/>
    <mergeCell ref="G25:G28"/>
    <mergeCell ref="H25:H28"/>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9" zoomScale="66" zoomScaleNormal="66" workbookViewId="0">
      <selection activeCell="H55" sqref="H55:H67"/>
    </sheetView>
  </sheetViews>
  <sheetFormatPr baseColWidth="10" defaultRowHeight="15" x14ac:dyDescent="0.25"/>
  <cols>
    <col min="1" max="1" width="6.7109375" style="1" customWidth="1"/>
    <col min="2" max="2" width="66.42578125" customWidth="1"/>
    <col min="3" max="3" width="22.5703125" style="1" bestFit="1" customWidth="1"/>
    <col min="4" max="4" width="12.85546875" style="1" customWidth="1"/>
    <col min="5" max="5" width="22.5703125" style="1" bestFit="1" customWidth="1"/>
    <col min="6" max="6" width="13.7109375" style="1" customWidth="1"/>
    <col min="7" max="7" width="23.42578125" style="1" customWidth="1"/>
    <col min="8" max="8" width="74.140625" customWidth="1"/>
    <col min="9" max="9" width="17.85546875" bestFit="1" customWidth="1"/>
  </cols>
  <sheetData>
    <row r="1" spans="1:8" ht="15" customHeight="1" x14ac:dyDescent="0.25">
      <c r="A1" s="310" t="s">
        <v>68</v>
      </c>
      <c r="B1" s="310"/>
      <c r="C1" s="310"/>
      <c r="D1" s="310"/>
      <c r="E1" s="310"/>
      <c r="F1" s="310"/>
      <c r="G1" s="310"/>
      <c r="H1" s="310"/>
    </row>
    <row r="2" spans="1:8" ht="15" customHeight="1" x14ac:dyDescent="0.25">
      <c r="A2" s="310"/>
      <c r="B2" s="310"/>
      <c r="C2" s="310"/>
      <c r="D2" s="310"/>
      <c r="E2" s="310"/>
      <c r="F2" s="310"/>
      <c r="G2" s="310"/>
      <c r="H2" s="310"/>
    </row>
    <row r="4" spans="1:8" x14ac:dyDescent="0.25">
      <c r="A4" s="310" t="s">
        <v>0</v>
      </c>
      <c r="B4" s="310"/>
      <c r="C4" s="310"/>
      <c r="D4" s="310"/>
      <c r="E4" s="310"/>
      <c r="F4" s="310"/>
      <c r="G4" s="310"/>
      <c r="H4" s="310"/>
    </row>
    <row r="5" spans="1:8" x14ac:dyDescent="0.25">
      <c r="A5" s="310"/>
      <c r="B5" s="310"/>
      <c r="C5" s="310"/>
      <c r="D5" s="310"/>
      <c r="E5" s="310"/>
      <c r="F5" s="310"/>
      <c r="G5" s="310"/>
      <c r="H5" s="310"/>
    </row>
    <row r="6" spans="1:8" x14ac:dyDescent="0.25">
      <c r="D6" s="2"/>
      <c r="F6" s="2"/>
      <c r="G6" s="2"/>
      <c r="H6" s="2"/>
    </row>
    <row r="7" spans="1:8" ht="15.75" thickBot="1" x14ac:dyDescent="0.3">
      <c r="C7" s="2"/>
      <c r="E7" s="2"/>
    </row>
    <row r="8" spans="1:8" ht="30" customHeight="1" thickBot="1" x14ac:dyDescent="0.3">
      <c r="A8" s="56" t="s">
        <v>1</v>
      </c>
      <c r="B8" s="57" t="s">
        <v>2</v>
      </c>
      <c r="C8" s="317">
        <v>47</v>
      </c>
      <c r="D8" s="318"/>
      <c r="E8" s="318"/>
      <c r="F8" s="318"/>
      <c r="G8" s="319"/>
    </row>
    <row r="9" spans="1:8" ht="30" customHeight="1" thickBot="1" x14ac:dyDescent="0.3">
      <c r="A9" s="56" t="s">
        <v>3</v>
      </c>
      <c r="B9" s="57" t="s">
        <v>4</v>
      </c>
      <c r="C9" s="317" t="s">
        <v>568</v>
      </c>
      <c r="D9" s="318"/>
      <c r="E9" s="318"/>
      <c r="F9" s="318"/>
      <c r="G9" s="319"/>
    </row>
    <row r="10" spans="1:8" ht="30" customHeight="1" thickBot="1" x14ac:dyDescent="0.3">
      <c r="A10" s="56" t="s">
        <v>5</v>
      </c>
      <c r="B10" s="57" t="s">
        <v>172</v>
      </c>
      <c r="C10" s="317" t="s">
        <v>93</v>
      </c>
      <c r="D10" s="318"/>
      <c r="E10" s="318"/>
      <c r="F10" s="318"/>
      <c r="G10" s="319"/>
    </row>
    <row r="11" spans="1:8" ht="30" customHeight="1" thickBot="1" x14ac:dyDescent="0.3">
      <c r="A11" s="56" t="s">
        <v>171</v>
      </c>
      <c r="B11" s="58" t="s">
        <v>63</v>
      </c>
      <c r="C11" s="317" t="s">
        <v>93</v>
      </c>
      <c r="D11" s="318"/>
      <c r="E11" s="318"/>
      <c r="F11" s="318"/>
      <c r="G11" s="319"/>
    </row>
    <row r="12" spans="1:8" ht="30" customHeight="1" thickBot="1" x14ac:dyDescent="0.3">
      <c r="A12" s="56" t="s">
        <v>5</v>
      </c>
      <c r="B12" s="57" t="s">
        <v>6</v>
      </c>
      <c r="C12" s="402" t="s">
        <v>93</v>
      </c>
      <c r="D12" s="443"/>
      <c r="E12" s="443"/>
      <c r="F12" s="403"/>
      <c r="G12" s="5"/>
      <c r="H12" s="6"/>
    </row>
    <row r="13" spans="1:8" ht="30" customHeight="1" thickBot="1" x14ac:dyDescent="0.3">
      <c r="A13" s="56" t="s">
        <v>7</v>
      </c>
      <c r="B13" s="57" t="s">
        <v>8</v>
      </c>
      <c r="C13" s="402" t="s">
        <v>567</v>
      </c>
      <c r="D13" s="443"/>
      <c r="E13" s="443"/>
      <c r="F13" s="403"/>
      <c r="G13" s="7"/>
    </row>
    <row r="14" spans="1:8" ht="30" customHeight="1" thickBot="1" x14ac:dyDescent="0.3">
      <c r="A14" s="56" t="s">
        <v>9</v>
      </c>
      <c r="B14" s="57" t="s">
        <v>10</v>
      </c>
      <c r="C14" s="402" t="s">
        <v>516</v>
      </c>
      <c r="D14" s="443"/>
      <c r="E14" s="443"/>
      <c r="F14" s="403"/>
      <c r="G14" s="7"/>
    </row>
    <row r="15" spans="1:8" ht="15.75" thickBot="1" x14ac:dyDescent="0.3">
      <c r="A15" s="3"/>
      <c r="B15" s="4"/>
      <c r="C15" s="7"/>
      <c r="E15" s="7"/>
    </row>
    <row r="16" spans="1:8" ht="20.100000000000001" customHeight="1" x14ac:dyDescent="0.25">
      <c r="A16" s="29">
        <v>1</v>
      </c>
      <c r="B16" s="33" t="s">
        <v>14</v>
      </c>
      <c r="C16" s="330" t="s">
        <v>11</v>
      </c>
      <c r="D16" s="331"/>
      <c r="E16" s="332"/>
      <c r="F16" s="153" t="s">
        <v>12</v>
      </c>
      <c r="G16" s="36" t="s">
        <v>64</v>
      </c>
      <c r="H16" s="40" t="s">
        <v>13</v>
      </c>
    </row>
    <row r="17" spans="1:8" ht="30" x14ac:dyDescent="0.25">
      <c r="A17" s="150">
        <v>1.1000000000000001</v>
      </c>
      <c r="B17" s="9" t="s">
        <v>15</v>
      </c>
      <c r="C17" s="297" t="s">
        <v>82</v>
      </c>
      <c r="D17" s="335"/>
      <c r="E17" s="336"/>
      <c r="F17" s="236" t="s">
        <v>566</v>
      </c>
      <c r="G17" s="266" t="s">
        <v>300</v>
      </c>
      <c r="H17" s="303"/>
    </row>
    <row r="18" spans="1:8" x14ac:dyDescent="0.25">
      <c r="A18" s="150">
        <v>1.2</v>
      </c>
      <c r="B18" s="10" t="s">
        <v>16</v>
      </c>
      <c r="C18" s="298"/>
      <c r="D18" s="337"/>
      <c r="E18" s="338"/>
      <c r="F18" s="237"/>
      <c r="G18" s="267"/>
      <c r="H18" s="303"/>
    </row>
    <row r="19" spans="1:8" ht="30" x14ac:dyDescent="0.25">
      <c r="A19" s="150">
        <v>1.3</v>
      </c>
      <c r="B19" s="9" t="s">
        <v>17</v>
      </c>
      <c r="C19" s="298"/>
      <c r="D19" s="337"/>
      <c r="E19" s="338"/>
      <c r="F19" s="237"/>
      <c r="G19" s="267"/>
      <c r="H19" s="303"/>
    </row>
    <row r="20" spans="1:8" ht="45" x14ac:dyDescent="0.25">
      <c r="A20" s="150">
        <v>1.4</v>
      </c>
      <c r="B20" s="9" t="s">
        <v>18</v>
      </c>
      <c r="C20" s="298"/>
      <c r="D20" s="337"/>
      <c r="E20" s="338"/>
      <c r="F20" s="237"/>
      <c r="G20" s="267"/>
      <c r="H20" s="303"/>
    </row>
    <row r="21" spans="1:8" ht="75" x14ac:dyDescent="0.25">
      <c r="A21" s="150">
        <v>1.5</v>
      </c>
      <c r="B21" s="9" t="s">
        <v>19</v>
      </c>
      <c r="C21" s="298"/>
      <c r="D21" s="337"/>
      <c r="E21" s="338"/>
      <c r="F21" s="237"/>
      <c r="G21" s="267"/>
      <c r="H21" s="303"/>
    </row>
    <row r="22" spans="1:8" x14ac:dyDescent="0.25">
      <c r="A22" s="150">
        <v>1.6</v>
      </c>
      <c r="B22" s="11" t="s">
        <v>20</v>
      </c>
      <c r="C22" s="298"/>
      <c r="D22" s="337"/>
      <c r="E22" s="338"/>
      <c r="F22" s="237"/>
      <c r="G22" s="267"/>
      <c r="H22" s="303"/>
    </row>
    <row r="23" spans="1:8" ht="45.75" thickBot="1" x14ac:dyDescent="0.3">
      <c r="A23" s="157">
        <v>1.7</v>
      </c>
      <c r="B23" s="13" t="s">
        <v>21</v>
      </c>
      <c r="C23" s="299"/>
      <c r="D23" s="339"/>
      <c r="E23" s="340"/>
      <c r="F23" s="341"/>
      <c r="G23" s="268"/>
      <c r="H23" s="294"/>
    </row>
    <row r="24" spans="1:8" ht="39" customHeight="1" x14ac:dyDescent="0.25">
      <c r="A24" s="29">
        <v>2</v>
      </c>
      <c r="B24" s="30" t="s">
        <v>69</v>
      </c>
      <c r="C24" s="330" t="s">
        <v>11</v>
      </c>
      <c r="D24" s="331"/>
      <c r="E24" s="332"/>
      <c r="F24" s="153" t="s">
        <v>12</v>
      </c>
      <c r="G24" s="36" t="s">
        <v>64</v>
      </c>
      <c r="H24" s="41" t="s">
        <v>13</v>
      </c>
    </row>
    <row r="25" spans="1:8" ht="45.75" customHeight="1" x14ac:dyDescent="0.25">
      <c r="A25" s="150">
        <v>2.1</v>
      </c>
      <c r="B25" s="11" t="s">
        <v>22</v>
      </c>
      <c r="C25" s="304" t="s">
        <v>554</v>
      </c>
      <c r="D25" s="343"/>
      <c r="E25" s="344"/>
      <c r="F25" s="307" t="s">
        <v>554</v>
      </c>
      <c r="G25" s="280" t="s">
        <v>156</v>
      </c>
      <c r="H25" s="291"/>
    </row>
    <row r="26" spans="1:8" ht="50.25" customHeight="1" x14ac:dyDescent="0.25">
      <c r="A26" s="150">
        <v>2.2000000000000002</v>
      </c>
      <c r="B26" s="11" t="s">
        <v>513</v>
      </c>
      <c r="C26" s="305"/>
      <c r="D26" s="345"/>
      <c r="E26" s="346"/>
      <c r="F26" s="308"/>
      <c r="G26" s="273"/>
      <c r="H26" s="291"/>
    </row>
    <row r="27" spans="1:8" ht="114.75" customHeight="1" x14ac:dyDescent="0.25">
      <c r="A27" s="150">
        <v>2.2999999999999998</v>
      </c>
      <c r="B27" s="11" t="s">
        <v>23</v>
      </c>
      <c r="C27" s="305"/>
      <c r="D27" s="345"/>
      <c r="E27" s="346"/>
      <c r="F27" s="308"/>
      <c r="G27" s="273"/>
      <c r="H27" s="291"/>
    </row>
    <row r="28" spans="1:8" ht="42" customHeight="1" thickBot="1" x14ac:dyDescent="0.3">
      <c r="A28" s="157">
        <v>2.4</v>
      </c>
      <c r="B28" s="13" t="s">
        <v>24</v>
      </c>
      <c r="C28" s="306"/>
      <c r="D28" s="347"/>
      <c r="E28" s="348"/>
      <c r="F28" s="309"/>
      <c r="G28" s="274"/>
      <c r="H28" s="292"/>
    </row>
    <row r="29" spans="1:8" ht="63" customHeight="1" thickBot="1" x14ac:dyDescent="0.3">
      <c r="A29" s="229">
        <v>3</v>
      </c>
      <c r="B29" s="240" t="s">
        <v>25</v>
      </c>
      <c r="C29" s="327" t="str">
        <f>+C12</f>
        <v>N.A.</v>
      </c>
      <c r="D29" s="327"/>
      <c r="E29" s="327">
        <f>+E12</f>
        <v>0</v>
      </c>
      <c r="F29" s="328"/>
      <c r="G29" s="252" t="s">
        <v>64</v>
      </c>
      <c r="H29" s="252" t="s">
        <v>13</v>
      </c>
    </row>
    <row r="30" spans="1:8" ht="30" customHeight="1" x14ac:dyDescent="0.25">
      <c r="A30" s="230"/>
      <c r="B30" s="241"/>
      <c r="C30" s="355" t="s">
        <v>11</v>
      </c>
      <c r="D30" s="356"/>
      <c r="E30" s="330" t="s">
        <v>12</v>
      </c>
      <c r="F30" s="448"/>
      <c r="G30" s="253"/>
      <c r="H30" s="253"/>
    </row>
    <row r="31" spans="1:8" ht="47.25" customHeight="1" x14ac:dyDescent="0.25">
      <c r="A31" s="150" t="s">
        <v>26</v>
      </c>
      <c r="B31" s="9" t="s">
        <v>15</v>
      </c>
      <c r="C31" s="493" t="s">
        <v>93</v>
      </c>
      <c r="D31" s="512"/>
      <c r="E31" s="493" t="s">
        <v>93</v>
      </c>
      <c r="F31" s="389"/>
      <c r="G31" s="266"/>
      <c r="H31" s="293"/>
    </row>
    <row r="32" spans="1:8" ht="30.75" thickBot="1" x14ac:dyDescent="0.3">
      <c r="A32" s="157" t="s">
        <v>27</v>
      </c>
      <c r="B32" s="13" t="s">
        <v>28</v>
      </c>
      <c r="C32" s="540" t="s">
        <v>93</v>
      </c>
      <c r="D32" s="620"/>
      <c r="E32" s="540" t="s">
        <v>93</v>
      </c>
      <c r="F32" s="387"/>
      <c r="G32" s="268"/>
      <c r="H32" s="294"/>
    </row>
    <row r="33" spans="1:8" ht="33" customHeight="1" thickBot="1" x14ac:dyDescent="0.3">
      <c r="A33" s="229">
        <v>4</v>
      </c>
      <c r="B33" s="288" t="s">
        <v>29</v>
      </c>
      <c r="C33" s="327" t="str">
        <f>+C12</f>
        <v>N.A.</v>
      </c>
      <c r="D33" s="327"/>
      <c r="E33" s="327">
        <f>+E12</f>
        <v>0</v>
      </c>
      <c r="F33" s="328"/>
      <c r="G33" s="252" t="s">
        <v>64</v>
      </c>
      <c r="H33" s="252" t="s">
        <v>13</v>
      </c>
    </row>
    <row r="34" spans="1:8" ht="33" customHeight="1" x14ac:dyDescent="0.25">
      <c r="A34" s="230"/>
      <c r="B34" s="289"/>
      <c r="C34" s="355" t="s">
        <v>11</v>
      </c>
      <c r="D34" s="356"/>
      <c r="E34" s="330" t="s">
        <v>12</v>
      </c>
      <c r="F34" s="448"/>
      <c r="G34" s="253"/>
      <c r="H34" s="253"/>
    </row>
    <row r="35" spans="1:8" ht="47.25" customHeight="1" x14ac:dyDescent="0.25">
      <c r="A35" s="150">
        <v>4.0999999999999996</v>
      </c>
      <c r="B35" s="11" t="s">
        <v>508</v>
      </c>
      <c r="C35" s="493" t="s">
        <v>177</v>
      </c>
      <c r="D35" s="512"/>
      <c r="E35" s="297" t="s">
        <v>565</v>
      </c>
      <c r="F35" s="532"/>
      <c r="G35" s="266" t="s">
        <v>300</v>
      </c>
      <c r="H35" s="303"/>
    </row>
    <row r="36" spans="1:8" ht="30" x14ac:dyDescent="0.25">
      <c r="A36" s="150">
        <v>4.2</v>
      </c>
      <c r="B36" s="11" t="s">
        <v>30</v>
      </c>
      <c r="C36" s="493" t="s">
        <v>177</v>
      </c>
      <c r="D36" s="512"/>
      <c r="E36" s="298"/>
      <c r="F36" s="533"/>
      <c r="G36" s="267"/>
      <c r="H36" s="303"/>
    </row>
    <row r="37" spans="1:8" ht="30.75" thickBot="1" x14ac:dyDescent="0.3">
      <c r="A37" s="157">
        <v>4.3</v>
      </c>
      <c r="B37" s="13" t="s">
        <v>510</v>
      </c>
      <c r="C37" s="540" t="s">
        <v>94</v>
      </c>
      <c r="D37" s="620"/>
      <c r="E37" s="299"/>
      <c r="F37" s="534"/>
      <c r="G37" s="268"/>
      <c r="H37" s="294"/>
    </row>
    <row r="38" spans="1:8" ht="30" customHeight="1" thickBot="1" x14ac:dyDescent="0.3">
      <c r="A38" s="229">
        <v>5</v>
      </c>
      <c r="B38" s="231" t="s">
        <v>31</v>
      </c>
      <c r="C38" s="353" t="str">
        <f>+C12</f>
        <v>N.A.</v>
      </c>
      <c r="D38" s="354"/>
      <c r="E38" s="353">
        <f>+E12</f>
        <v>0</v>
      </c>
      <c r="F38" s="354"/>
      <c r="G38" s="252" t="s">
        <v>64</v>
      </c>
      <c r="H38" s="252" t="s">
        <v>13</v>
      </c>
    </row>
    <row r="39" spans="1:8" ht="30.75" customHeight="1" thickBot="1" x14ac:dyDescent="0.3">
      <c r="A39" s="230"/>
      <c r="B39" s="232"/>
      <c r="C39" s="278" t="s">
        <v>11</v>
      </c>
      <c r="D39" s="279"/>
      <c r="E39" s="502" t="s">
        <v>12</v>
      </c>
      <c r="F39" s="503"/>
      <c r="G39" s="253"/>
      <c r="H39" s="253"/>
    </row>
    <row r="40" spans="1:8" ht="45" customHeight="1" x14ac:dyDescent="0.25">
      <c r="A40" s="150">
        <v>5.0999999999999996</v>
      </c>
      <c r="B40" s="11" t="s">
        <v>508</v>
      </c>
      <c r="C40" s="627" t="s">
        <v>93</v>
      </c>
      <c r="D40" s="629"/>
      <c r="E40" s="733" t="s">
        <v>93</v>
      </c>
      <c r="F40" s="734"/>
      <c r="G40" s="280" t="s">
        <v>156</v>
      </c>
      <c r="H40" s="281"/>
    </row>
    <row r="41" spans="1:8" ht="30" x14ac:dyDescent="0.25">
      <c r="A41" s="150">
        <v>5.2</v>
      </c>
      <c r="B41" s="11" t="s">
        <v>506</v>
      </c>
      <c r="C41" s="298"/>
      <c r="D41" s="338"/>
      <c r="E41" s="305"/>
      <c r="F41" s="536"/>
      <c r="G41" s="273"/>
      <c r="H41" s="282"/>
    </row>
    <row r="42" spans="1:8" ht="45" x14ac:dyDescent="0.25">
      <c r="A42" s="150">
        <v>5.3</v>
      </c>
      <c r="B42" s="19" t="s">
        <v>505</v>
      </c>
      <c r="C42" s="298"/>
      <c r="D42" s="338"/>
      <c r="E42" s="305"/>
      <c r="F42" s="536"/>
      <c r="G42" s="273"/>
      <c r="H42" s="282"/>
    </row>
    <row r="43" spans="1:8" x14ac:dyDescent="0.25">
      <c r="A43" s="150">
        <v>5.4</v>
      </c>
      <c r="B43" s="11" t="s">
        <v>32</v>
      </c>
      <c r="C43" s="298"/>
      <c r="D43" s="338"/>
      <c r="E43" s="305"/>
      <c r="F43" s="536"/>
      <c r="G43" s="273"/>
      <c r="H43" s="282"/>
    </row>
    <row r="44" spans="1:8" ht="30.75" thickBot="1" x14ac:dyDescent="0.3">
      <c r="A44" s="157">
        <v>5.5</v>
      </c>
      <c r="B44" s="13" t="s">
        <v>33</v>
      </c>
      <c r="C44" s="299"/>
      <c r="D44" s="340"/>
      <c r="E44" s="306"/>
      <c r="F44" s="537"/>
      <c r="G44" s="274"/>
      <c r="H44" s="283"/>
    </row>
    <row r="45" spans="1:8" ht="30" customHeight="1" thickBot="1" x14ac:dyDescent="0.3">
      <c r="A45" s="229">
        <v>6</v>
      </c>
      <c r="B45" s="231" t="s">
        <v>34</v>
      </c>
      <c r="C45" s="357" t="str">
        <f>+C12</f>
        <v>N.A.</v>
      </c>
      <c r="D45" s="358"/>
      <c r="E45" s="356">
        <f>+E12</f>
        <v>0</v>
      </c>
      <c r="F45" s="328"/>
      <c r="G45" s="252" t="s">
        <v>64</v>
      </c>
      <c r="H45" s="252" t="s">
        <v>13</v>
      </c>
    </row>
    <row r="46" spans="1:8" ht="30" customHeight="1" thickBot="1" x14ac:dyDescent="0.3">
      <c r="A46" s="230"/>
      <c r="B46" s="232"/>
      <c r="C46" s="278" t="s">
        <v>11</v>
      </c>
      <c r="D46" s="279"/>
      <c r="E46" s="502" t="s">
        <v>12</v>
      </c>
      <c r="F46" s="503"/>
      <c r="G46" s="253"/>
      <c r="H46" s="253"/>
    </row>
    <row r="47" spans="1:8" ht="45" x14ac:dyDescent="0.25">
      <c r="A47" s="150">
        <v>6.1</v>
      </c>
      <c r="B47" s="11" t="s">
        <v>35</v>
      </c>
      <c r="C47" s="671" t="s">
        <v>554</v>
      </c>
      <c r="D47" s="673"/>
      <c r="E47" s="671" t="s">
        <v>156</v>
      </c>
      <c r="F47" s="747"/>
      <c r="G47" s="266" t="s">
        <v>156</v>
      </c>
      <c r="H47" s="38"/>
    </row>
    <row r="48" spans="1:8" ht="30" x14ac:dyDescent="0.25">
      <c r="A48" s="150">
        <v>6.2</v>
      </c>
      <c r="B48" s="11" t="s">
        <v>36</v>
      </c>
      <c r="C48" s="493" t="s">
        <v>156</v>
      </c>
      <c r="D48" s="512"/>
      <c r="E48" s="493" t="s">
        <v>554</v>
      </c>
      <c r="F48" s="389"/>
      <c r="G48" s="267"/>
      <c r="H48" s="38"/>
    </row>
    <row r="49" spans="1:9" ht="45" x14ac:dyDescent="0.25">
      <c r="A49" s="150">
        <v>6.3</v>
      </c>
      <c r="B49" s="11" t="s">
        <v>37</v>
      </c>
      <c r="C49" s="493" t="s">
        <v>156</v>
      </c>
      <c r="D49" s="512"/>
      <c r="E49" s="493" t="s">
        <v>156</v>
      </c>
      <c r="F49" s="389"/>
      <c r="G49" s="267"/>
      <c r="H49" s="38"/>
    </row>
    <row r="50" spans="1:9" ht="45.75" thickBot="1" x14ac:dyDescent="0.3">
      <c r="A50" s="150">
        <v>6.4</v>
      </c>
      <c r="B50" s="13" t="s">
        <v>38</v>
      </c>
      <c r="C50" s="540" t="s">
        <v>156</v>
      </c>
      <c r="D50" s="620"/>
      <c r="E50" s="540" t="s">
        <v>554</v>
      </c>
      <c r="F50" s="387"/>
      <c r="G50" s="268"/>
      <c r="H50" s="39"/>
    </row>
    <row r="51" spans="1:9" ht="30" customHeight="1" thickBot="1" x14ac:dyDescent="0.3">
      <c r="A51" s="229">
        <v>7</v>
      </c>
      <c r="B51" s="240" t="s">
        <v>39</v>
      </c>
      <c r="C51" s="327" t="str">
        <f>+C12</f>
        <v>N.A.</v>
      </c>
      <c r="D51" s="327"/>
      <c r="E51" s="327">
        <f>+E12</f>
        <v>0</v>
      </c>
      <c r="F51" s="328"/>
      <c r="G51" s="252" t="s">
        <v>64</v>
      </c>
      <c r="H51" s="252" t="s">
        <v>13</v>
      </c>
    </row>
    <row r="52" spans="1:9" ht="30.75" customHeight="1" thickBot="1" x14ac:dyDescent="0.3">
      <c r="A52" s="230"/>
      <c r="B52" s="241"/>
      <c r="C52" s="505" t="s">
        <v>11</v>
      </c>
      <c r="D52" s="506"/>
      <c r="E52" s="502" t="s">
        <v>12</v>
      </c>
      <c r="F52" s="503"/>
      <c r="G52" s="253"/>
      <c r="H52" s="253"/>
    </row>
    <row r="53" spans="1:9" ht="30" x14ac:dyDescent="0.25">
      <c r="A53" s="150">
        <v>7.1</v>
      </c>
      <c r="B53" s="11" t="s">
        <v>40</v>
      </c>
      <c r="C53" s="627" t="s">
        <v>177</v>
      </c>
      <c r="D53" s="629"/>
      <c r="E53" s="627">
        <v>96</v>
      </c>
      <c r="F53" s="731"/>
      <c r="G53" s="266" t="s">
        <v>300</v>
      </c>
      <c r="H53" s="34"/>
    </row>
    <row r="54" spans="1:9" ht="30" x14ac:dyDescent="0.25">
      <c r="A54" s="150">
        <v>7.2</v>
      </c>
      <c r="B54" s="11" t="s">
        <v>41</v>
      </c>
      <c r="C54" s="298"/>
      <c r="D54" s="338"/>
      <c r="E54" s="298"/>
      <c r="F54" s="533"/>
      <c r="G54" s="267"/>
      <c r="H54" s="34"/>
    </row>
    <row r="55" spans="1:9" ht="45.75" thickBot="1" x14ac:dyDescent="0.3">
      <c r="A55" s="157">
        <v>7.3</v>
      </c>
      <c r="B55" s="13" t="s">
        <v>42</v>
      </c>
      <c r="C55" s="299"/>
      <c r="D55" s="340"/>
      <c r="E55" s="299"/>
      <c r="F55" s="534"/>
      <c r="G55" s="268"/>
      <c r="H55" s="35"/>
    </row>
    <row r="56" spans="1:9" x14ac:dyDescent="0.25">
      <c r="A56" s="29">
        <v>8</v>
      </c>
      <c r="B56" s="49" t="s">
        <v>43</v>
      </c>
      <c r="C56" s="330" t="s">
        <v>11</v>
      </c>
      <c r="D56" s="331"/>
      <c r="E56" s="332"/>
      <c r="F56" s="153" t="s">
        <v>12</v>
      </c>
      <c r="G56" s="36" t="s">
        <v>64</v>
      </c>
      <c r="H56" s="40" t="s">
        <v>13</v>
      </c>
    </row>
    <row r="57" spans="1:9" x14ac:dyDescent="0.25">
      <c r="A57" s="150">
        <v>8.1</v>
      </c>
      <c r="B57" s="11" t="s">
        <v>44</v>
      </c>
      <c r="C57" s="516" t="s">
        <v>528</v>
      </c>
      <c r="D57" s="516"/>
      <c r="E57" s="516"/>
      <c r="F57" s="236" t="s">
        <v>564</v>
      </c>
      <c r="G57" s="744" t="s">
        <v>300</v>
      </c>
      <c r="H57" s="293"/>
    </row>
    <row r="58" spans="1:9" x14ac:dyDescent="0.25">
      <c r="A58" s="150">
        <v>8.1999999999999993</v>
      </c>
      <c r="B58" s="11" t="s">
        <v>45</v>
      </c>
      <c r="C58" s="516" t="s">
        <v>110</v>
      </c>
      <c r="D58" s="516"/>
      <c r="E58" s="516"/>
      <c r="F58" s="237"/>
      <c r="G58" s="652"/>
      <c r="H58" s="303"/>
    </row>
    <row r="59" spans="1:9" x14ac:dyDescent="0.25">
      <c r="A59" s="150">
        <v>8.3000000000000007</v>
      </c>
      <c r="B59" s="11" t="s">
        <v>46</v>
      </c>
      <c r="C59" s="233" t="s">
        <v>177</v>
      </c>
      <c r="D59" s="520"/>
      <c r="E59" s="419"/>
      <c r="F59" s="237"/>
      <c r="G59" s="652"/>
      <c r="H59" s="303"/>
    </row>
    <row r="60" spans="1:9" ht="30" x14ac:dyDescent="0.25">
      <c r="A60" s="150">
        <v>8.4</v>
      </c>
      <c r="B60" s="11" t="s">
        <v>47</v>
      </c>
      <c r="C60" s="234"/>
      <c r="D60" s="521"/>
      <c r="E60" s="420"/>
      <c r="F60" s="237"/>
      <c r="G60" s="652"/>
      <c r="H60" s="303"/>
    </row>
    <row r="61" spans="1:9" ht="30" x14ac:dyDescent="0.25">
      <c r="A61" s="150">
        <v>8.5</v>
      </c>
      <c r="B61" s="11" t="s">
        <v>501</v>
      </c>
      <c r="C61" s="234"/>
      <c r="D61" s="521"/>
      <c r="E61" s="420"/>
      <c r="F61" s="237"/>
      <c r="G61" s="652"/>
      <c r="H61" s="303"/>
    </row>
    <row r="62" spans="1:9" x14ac:dyDescent="0.25">
      <c r="A62" s="150">
        <v>8.6</v>
      </c>
      <c r="B62" s="11" t="s">
        <v>48</v>
      </c>
      <c r="C62" s="234"/>
      <c r="D62" s="521"/>
      <c r="E62" s="420"/>
      <c r="F62" s="237"/>
      <c r="G62" s="652"/>
      <c r="H62" s="303"/>
    </row>
    <row r="63" spans="1:9" x14ac:dyDescent="0.25">
      <c r="A63" s="150">
        <v>8.6999999999999993</v>
      </c>
      <c r="B63" s="11" t="s">
        <v>49</v>
      </c>
      <c r="C63" s="234"/>
      <c r="D63" s="521"/>
      <c r="E63" s="420"/>
      <c r="F63" s="237"/>
      <c r="G63" s="652"/>
      <c r="H63" s="303"/>
    </row>
    <row r="64" spans="1:9" ht="45" x14ac:dyDescent="0.25">
      <c r="A64" s="150">
        <v>8.8000000000000007</v>
      </c>
      <c r="B64" s="11" t="s">
        <v>500</v>
      </c>
      <c r="C64" s="234"/>
      <c r="D64" s="521"/>
      <c r="E64" s="420"/>
      <c r="F64" s="237"/>
      <c r="G64" s="652"/>
      <c r="H64" s="303"/>
      <c r="I64" s="205"/>
    </row>
    <row r="65" spans="1:9" ht="31.5" customHeight="1" x14ac:dyDescent="0.3">
      <c r="A65" s="150">
        <v>8.9</v>
      </c>
      <c r="B65" s="21" t="s">
        <v>50</v>
      </c>
      <c r="C65" s="234"/>
      <c r="D65" s="521"/>
      <c r="E65" s="420"/>
      <c r="F65" s="237"/>
      <c r="G65" s="652"/>
      <c r="H65" s="303"/>
      <c r="I65" s="22"/>
    </row>
    <row r="66" spans="1:9" ht="16.5" x14ac:dyDescent="0.3">
      <c r="A66" s="23" t="s">
        <v>66</v>
      </c>
      <c r="B66" s="11" t="s">
        <v>51</v>
      </c>
      <c r="C66" s="235"/>
      <c r="D66" s="522"/>
      <c r="E66" s="421"/>
      <c r="F66" s="238"/>
      <c r="G66" s="652"/>
      <c r="H66" s="303"/>
      <c r="I66" s="22"/>
    </row>
    <row r="67" spans="1:9" ht="30.75" thickBot="1" x14ac:dyDescent="0.3">
      <c r="A67" s="23" t="s">
        <v>67</v>
      </c>
      <c r="B67" s="13" t="s">
        <v>75</v>
      </c>
      <c r="C67" s="626" t="s">
        <v>177</v>
      </c>
      <c r="D67" s="626"/>
      <c r="E67" s="626"/>
      <c r="F67" s="149" t="s">
        <v>563</v>
      </c>
      <c r="G67" s="653"/>
      <c r="H67" s="294"/>
      <c r="I67" s="24"/>
    </row>
    <row r="68" spans="1:9" ht="30" customHeight="1" thickBot="1" x14ac:dyDescent="0.3">
      <c r="A68" s="229">
        <v>9</v>
      </c>
      <c r="B68" s="240" t="s">
        <v>52</v>
      </c>
      <c r="C68" s="327" t="str">
        <f>+C12</f>
        <v>N.A.</v>
      </c>
      <c r="D68" s="327"/>
      <c r="E68" s="327">
        <f>+E12</f>
        <v>0</v>
      </c>
      <c r="F68" s="328"/>
      <c r="G68" s="252" t="s">
        <v>64</v>
      </c>
      <c r="H68" s="252" t="s">
        <v>13</v>
      </c>
    </row>
    <row r="69" spans="1:9" ht="30" customHeight="1" thickBot="1" x14ac:dyDescent="0.3">
      <c r="A69" s="230"/>
      <c r="B69" s="241"/>
      <c r="C69" s="505" t="s">
        <v>11</v>
      </c>
      <c r="D69" s="506"/>
      <c r="E69" s="502" t="s">
        <v>12</v>
      </c>
      <c r="F69" s="503"/>
      <c r="G69" s="253"/>
      <c r="H69" s="253"/>
    </row>
    <row r="70" spans="1:9" ht="30" x14ac:dyDescent="0.25">
      <c r="A70" s="150">
        <v>9.1</v>
      </c>
      <c r="B70" s="9" t="s">
        <v>53</v>
      </c>
      <c r="C70" s="627" t="s">
        <v>82</v>
      </c>
      <c r="D70" s="629"/>
      <c r="E70" s="627" t="s">
        <v>239</v>
      </c>
      <c r="F70" s="731"/>
      <c r="G70" s="267" t="s">
        <v>497</v>
      </c>
      <c r="H70" s="303"/>
    </row>
    <row r="71" spans="1:9" x14ac:dyDescent="0.25">
      <c r="A71" s="150">
        <v>9.1999999999999993</v>
      </c>
      <c r="B71" s="10" t="s">
        <v>16</v>
      </c>
      <c r="C71" s="298"/>
      <c r="D71" s="338"/>
      <c r="E71" s="298"/>
      <c r="F71" s="533"/>
      <c r="G71" s="267"/>
      <c r="H71" s="303"/>
    </row>
    <row r="72" spans="1:9" ht="45.75" thickBot="1" x14ac:dyDescent="0.3">
      <c r="A72" s="157">
        <v>9.3000000000000007</v>
      </c>
      <c r="B72" s="25" t="s">
        <v>54</v>
      </c>
      <c r="C72" s="299"/>
      <c r="D72" s="340"/>
      <c r="E72" s="299"/>
      <c r="F72" s="534"/>
      <c r="G72" s="268"/>
      <c r="H72" s="294"/>
    </row>
    <row r="73" spans="1:9" ht="30" customHeight="1" thickBot="1" x14ac:dyDescent="0.3">
      <c r="A73" s="229">
        <v>10</v>
      </c>
      <c r="B73" s="240" t="s">
        <v>55</v>
      </c>
      <c r="C73" s="327" t="str">
        <f>+C12</f>
        <v>N.A.</v>
      </c>
      <c r="D73" s="327"/>
      <c r="E73" s="327">
        <f>+E12</f>
        <v>0</v>
      </c>
      <c r="F73" s="328"/>
      <c r="G73" s="252" t="s">
        <v>64</v>
      </c>
      <c r="H73" s="252" t="s">
        <v>13</v>
      </c>
    </row>
    <row r="74" spans="1:9" ht="30" customHeight="1" thickBot="1" x14ac:dyDescent="0.3">
      <c r="A74" s="230"/>
      <c r="B74" s="241"/>
      <c r="C74" s="505" t="s">
        <v>11</v>
      </c>
      <c r="D74" s="506"/>
      <c r="E74" s="502" t="s">
        <v>12</v>
      </c>
      <c r="F74" s="503"/>
      <c r="G74" s="253"/>
      <c r="H74" s="253"/>
    </row>
    <row r="75" spans="1:9" ht="63.75" customHeight="1" thickBot="1" x14ac:dyDescent="0.3">
      <c r="A75" s="157">
        <v>10.1</v>
      </c>
      <c r="B75" s="13" t="s">
        <v>56</v>
      </c>
      <c r="C75" s="679" t="s">
        <v>554</v>
      </c>
      <c r="D75" s="681"/>
      <c r="E75" s="679" t="s">
        <v>156</v>
      </c>
      <c r="F75" s="735"/>
      <c r="G75" s="166" t="s">
        <v>156</v>
      </c>
      <c r="H75" s="39"/>
    </row>
    <row r="76" spans="1:9" ht="30" customHeight="1" thickBot="1" x14ac:dyDescent="0.3">
      <c r="A76" s="229">
        <v>11</v>
      </c>
      <c r="B76" s="240" t="s">
        <v>57</v>
      </c>
      <c r="C76" s="327" t="str">
        <f>+C12</f>
        <v>N.A.</v>
      </c>
      <c r="D76" s="327"/>
      <c r="E76" s="327">
        <f>+E12</f>
        <v>0</v>
      </c>
      <c r="F76" s="328"/>
      <c r="G76" s="252" t="s">
        <v>64</v>
      </c>
      <c r="H76" s="252" t="s">
        <v>13</v>
      </c>
    </row>
    <row r="77" spans="1:9" ht="30" customHeight="1" thickBot="1" x14ac:dyDescent="0.3">
      <c r="A77" s="230"/>
      <c r="B77" s="241"/>
      <c r="C77" s="505" t="s">
        <v>11</v>
      </c>
      <c r="D77" s="506"/>
      <c r="E77" s="502" t="s">
        <v>12</v>
      </c>
      <c r="F77" s="503"/>
      <c r="G77" s="253"/>
      <c r="H77" s="253"/>
    </row>
    <row r="78" spans="1:9" ht="30.75" thickBot="1" x14ac:dyDescent="0.3">
      <c r="A78" s="157">
        <v>11.1</v>
      </c>
      <c r="B78" s="55" t="s">
        <v>76</v>
      </c>
      <c r="C78" s="682" t="s">
        <v>554</v>
      </c>
      <c r="D78" s="735"/>
      <c r="E78" s="682" t="s">
        <v>554</v>
      </c>
      <c r="F78" s="735"/>
      <c r="G78" s="166" t="s">
        <v>156</v>
      </c>
      <c r="H78" s="39"/>
    </row>
    <row r="79" spans="1:9" ht="30" customHeight="1" thickBot="1" x14ac:dyDescent="0.3">
      <c r="A79" s="229">
        <v>12</v>
      </c>
      <c r="B79" s="231" t="s">
        <v>58</v>
      </c>
      <c r="C79" s="374" t="str">
        <f>+C12</f>
        <v>N.A.</v>
      </c>
      <c r="D79" s="328"/>
      <c r="E79" s="356">
        <f>+E12</f>
        <v>0</v>
      </c>
      <c r="F79" s="328"/>
      <c r="G79" s="250" t="s">
        <v>64</v>
      </c>
      <c r="H79" s="252" t="s">
        <v>13</v>
      </c>
    </row>
    <row r="80" spans="1:9" ht="30" customHeight="1" x14ac:dyDescent="0.25">
      <c r="A80" s="230"/>
      <c r="B80" s="232"/>
      <c r="C80" s="375" t="s">
        <v>11</v>
      </c>
      <c r="D80" s="376"/>
      <c r="E80" s="377" t="s">
        <v>12</v>
      </c>
      <c r="F80" s="239"/>
      <c r="G80" s="251"/>
      <c r="H80" s="253"/>
    </row>
    <row r="81" spans="1:8" ht="30" x14ac:dyDescent="0.25">
      <c r="A81" s="150">
        <v>12.1</v>
      </c>
      <c r="B81" s="53" t="s">
        <v>59</v>
      </c>
      <c r="C81" s="417" t="s">
        <v>177</v>
      </c>
      <c r="D81" s="418"/>
      <c r="E81" s="745" t="s">
        <v>562</v>
      </c>
      <c r="F81" s="532"/>
      <c r="G81" s="162" t="s">
        <v>87</v>
      </c>
      <c r="H81" s="38"/>
    </row>
    <row r="82" spans="1:8" ht="31.5" customHeight="1" x14ac:dyDescent="0.25">
      <c r="A82" s="150">
        <v>12.2</v>
      </c>
      <c r="B82" s="53" t="s">
        <v>60</v>
      </c>
      <c r="C82" s="417" t="s">
        <v>82</v>
      </c>
      <c r="D82" s="418"/>
      <c r="E82" s="633"/>
      <c r="F82" s="533"/>
      <c r="G82" s="162" t="s">
        <v>87</v>
      </c>
      <c r="H82" s="38"/>
    </row>
    <row r="83" spans="1:8" ht="33.75" customHeight="1" thickBot="1" x14ac:dyDescent="0.3">
      <c r="A83" s="26">
        <v>12.3</v>
      </c>
      <c r="B83" s="54" t="s">
        <v>61</v>
      </c>
      <c r="C83" s="412" t="s">
        <v>177</v>
      </c>
      <c r="D83" s="413"/>
      <c r="E83" s="746"/>
      <c r="F83" s="534"/>
      <c r="G83" s="148" t="s">
        <v>87</v>
      </c>
      <c r="H83" s="48"/>
    </row>
    <row r="84" spans="1:8" ht="35.25" customHeight="1" thickBot="1" x14ac:dyDescent="0.3">
      <c r="A84" s="242" t="s">
        <v>496</v>
      </c>
      <c r="B84" s="243"/>
      <c r="C84" s="333" t="s">
        <v>82</v>
      </c>
      <c r="D84" s="637"/>
      <c r="E84" s="637"/>
      <c r="F84" s="334"/>
      <c r="G84" s="50" t="s">
        <v>300</v>
      </c>
      <c r="H84" s="51"/>
    </row>
  </sheetData>
  <mergeCells count="141">
    <mergeCell ref="C83:D83"/>
    <mergeCell ref="E81:F83"/>
    <mergeCell ref="C79:D79"/>
    <mergeCell ref="E79:F79"/>
    <mergeCell ref="A84:B84"/>
    <mergeCell ref="C31:D31"/>
    <mergeCell ref="C30:D30"/>
    <mergeCell ref="E30:F30"/>
    <mergeCell ref="E31:F31"/>
    <mergeCell ref="E32:F32"/>
    <mergeCell ref="C32:D32"/>
    <mergeCell ref="C50:D50"/>
    <mergeCell ref="C56:E56"/>
    <mergeCell ref="C84:F84"/>
    <mergeCell ref="C47:D47"/>
    <mergeCell ref="C48:D48"/>
    <mergeCell ref="E48:F48"/>
    <mergeCell ref="E47:F47"/>
    <mergeCell ref="E49:F49"/>
    <mergeCell ref="E50:F50"/>
    <mergeCell ref="C49:D49"/>
    <mergeCell ref="E70:F72"/>
    <mergeCell ref="C57:E57"/>
    <mergeCell ref="E78:F78"/>
    <mergeCell ref="C78:D78"/>
    <mergeCell ref="C82:D82"/>
    <mergeCell ref="E77:F77"/>
    <mergeCell ref="A76:A77"/>
    <mergeCell ref="B76:B77"/>
    <mergeCell ref="C76:D76"/>
    <mergeCell ref="E76:F76"/>
    <mergeCell ref="A73:A74"/>
    <mergeCell ref="A79:A80"/>
    <mergeCell ref="B79:B80"/>
    <mergeCell ref="C80:D80"/>
    <mergeCell ref="E80:F80"/>
    <mergeCell ref="C81:D81"/>
    <mergeCell ref="G79:G80"/>
    <mergeCell ref="H73:H74"/>
    <mergeCell ref="C74:D74"/>
    <mergeCell ref="E74:F74"/>
    <mergeCell ref="H79:H80"/>
    <mergeCell ref="B73:B74"/>
    <mergeCell ref="C73:D73"/>
    <mergeCell ref="E73:F73"/>
    <mergeCell ref="G73:G74"/>
    <mergeCell ref="G76:G77"/>
    <mergeCell ref="H76:H77"/>
    <mergeCell ref="C77:D77"/>
    <mergeCell ref="E75:F75"/>
    <mergeCell ref="C75:D75"/>
    <mergeCell ref="H51:H52"/>
    <mergeCell ref="C52:D52"/>
    <mergeCell ref="E52:F52"/>
    <mergeCell ref="A45:A46"/>
    <mergeCell ref="B45:B46"/>
    <mergeCell ref="C45:D45"/>
    <mergeCell ref="E45:F45"/>
    <mergeCell ref="G45:G46"/>
    <mergeCell ref="G47:G50"/>
    <mergeCell ref="A68:A69"/>
    <mergeCell ref="B68:B69"/>
    <mergeCell ref="C68:D68"/>
    <mergeCell ref="E68:F68"/>
    <mergeCell ref="G68:G69"/>
    <mergeCell ref="A51:A52"/>
    <mergeCell ref="B51:B52"/>
    <mergeCell ref="C51:D51"/>
    <mergeCell ref="E51:F51"/>
    <mergeCell ref="G51:G52"/>
    <mergeCell ref="G70:G72"/>
    <mergeCell ref="H70:H72"/>
    <mergeCell ref="C70:D72"/>
    <mergeCell ref="E53:F55"/>
    <mergeCell ref="C53:D55"/>
    <mergeCell ref="F57:F66"/>
    <mergeCell ref="C40:D44"/>
    <mergeCell ref="E40:F44"/>
    <mergeCell ref="G53:G55"/>
    <mergeCell ref="H68:H69"/>
    <mergeCell ref="E69:F69"/>
    <mergeCell ref="C69:D69"/>
    <mergeCell ref="G57:G67"/>
    <mergeCell ref="H57:H67"/>
    <mergeCell ref="C58:E58"/>
    <mergeCell ref="C59:E66"/>
    <mergeCell ref="C67:E67"/>
    <mergeCell ref="H45:H46"/>
    <mergeCell ref="C46:D46"/>
    <mergeCell ref="E46:F46"/>
    <mergeCell ref="G40:G44"/>
    <mergeCell ref="H40:H44"/>
    <mergeCell ref="C36:D36"/>
    <mergeCell ref="C37:D37"/>
    <mergeCell ref="C39:D39"/>
    <mergeCell ref="G31:G32"/>
    <mergeCell ref="H31:H32"/>
    <mergeCell ref="A33:A34"/>
    <mergeCell ref="B33:B34"/>
    <mergeCell ref="C33:D33"/>
    <mergeCell ref="E33:F33"/>
    <mergeCell ref="G33:G34"/>
    <mergeCell ref="H35:H37"/>
    <mergeCell ref="A38:A39"/>
    <mergeCell ref="B38:B39"/>
    <mergeCell ref="C38:D38"/>
    <mergeCell ref="E38:F38"/>
    <mergeCell ref="G38:G39"/>
    <mergeCell ref="H38:H39"/>
    <mergeCell ref="E35:F37"/>
    <mergeCell ref="E39:F39"/>
    <mergeCell ref="C35:D35"/>
    <mergeCell ref="G35:G37"/>
    <mergeCell ref="H33:H34"/>
    <mergeCell ref="E34:F34"/>
    <mergeCell ref="C34:D34"/>
    <mergeCell ref="A29:A30"/>
    <mergeCell ref="B29:B30"/>
    <mergeCell ref="C29:D29"/>
    <mergeCell ref="E29:F29"/>
    <mergeCell ref="G29:G30"/>
    <mergeCell ref="H29:H30"/>
    <mergeCell ref="C16:E16"/>
    <mergeCell ref="C17:E23"/>
    <mergeCell ref="F17:F23"/>
    <mergeCell ref="G17:G23"/>
    <mergeCell ref="H17:H23"/>
    <mergeCell ref="C24:E24"/>
    <mergeCell ref="C25:E28"/>
    <mergeCell ref="F25:F28"/>
    <mergeCell ref="G25:G28"/>
    <mergeCell ref="H25:H28"/>
    <mergeCell ref="A1:H2"/>
    <mergeCell ref="A4:H5"/>
    <mergeCell ref="C8:G8"/>
    <mergeCell ref="C9:G9"/>
    <mergeCell ref="C10:G10"/>
    <mergeCell ref="C11:G11"/>
    <mergeCell ref="C12:F12"/>
    <mergeCell ref="C13:F13"/>
    <mergeCell ref="C14:F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47</vt:i4>
      </vt:variant>
    </vt:vector>
  </HeadingPairs>
  <TitlesOfParts>
    <vt:vector size="94" baseType="lpstr">
      <vt:lpstr>PROPONENTE 1 </vt:lpstr>
      <vt:lpstr>PROPONENTE 2</vt:lpstr>
      <vt:lpstr>PROPONENTE 3</vt:lpstr>
      <vt:lpstr>PROPONENTE 4</vt:lpstr>
      <vt:lpstr>PROPONENTE 5</vt:lpstr>
      <vt:lpstr>PROPONENTE 6</vt:lpstr>
      <vt:lpstr>PROPONENTE 7</vt:lpstr>
      <vt:lpstr>PROPUESTA 8</vt:lpstr>
      <vt:lpstr>PROPUESTA 9</vt:lpstr>
      <vt:lpstr>PROPUESTA 10</vt:lpstr>
      <vt:lpstr>PROPUESTA 11</vt:lpstr>
      <vt:lpstr>PROPUESTA 12</vt:lpstr>
      <vt:lpstr>PROPUESTA 13</vt:lpstr>
      <vt:lpstr>PROPUESTA 14</vt:lpstr>
      <vt:lpstr>PROPUESTA 15</vt:lpstr>
      <vt:lpstr>PROPUESTA 16</vt:lpstr>
      <vt:lpstr>PROPUESTA 17</vt:lpstr>
      <vt:lpstr>PROPUESTA 18</vt:lpstr>
      <vt:lpstr>PROPUESTA 19</vt:lpstr>
      <vt:lpstr>PROPUESTA 20</vt:lpstr>
      <vt:lpstr>PROPUESTA 21</vt:lpstr>
      <vt:lpstr>PROPUESTA 22</vt:lpstr>
      <vt:lpstr>PROPUESTA 23</vt:lpstr>
      <vt:lpstr>PROPUESTA 24</vt:lpstr>
      <vt:lpstr>PROPUESTA 25</vt:lpstr>
      <vt:lpstr>PROPUESTA 26</vt:lpstr>
      <vt:lpstr>PROPUESTA 27</vt:lpstr>
      <vt:lpstr>PROPUESTA 28</vt:lpstr>
      <vt:lpstr>PROPUESTA 29</vt:lpstr>
      <vt:lpstr>PROPUESTA 30</vt:lpstr>
      <vt:lpstr>PROPUESTA 31</vt:lpstr>
      <vt:lpstr>PROPUESTA 32</vt:lpstr>
      <vt:lpstr>PROPUESTA 33</vt:lpstr>
      <vt:lpstr>PROPUESTA 34</vt:lpstr>
      <vt:lpstr>PROPUESTA 35</vt:lpstr>
      <vt:lpstr>PROPUESTA 36</vt:lpstr>
      <vt:lpstr>PROPUESTA 37</vt:lpstr>
      <vt:lpstr>PROPONENTE 38</vt:lpstr>
      <vt:lpstr>PROPONENTE 39</vt:lpstr>
      <vt:lpstr>PROPONENTE 40</vt:lpstr>
      <vt:lpstr>PROPONENTE 41</vt:lpstr>
      <vt:lpstr>Proponente 42</vt:lpstr>
      <vt:lpstr>Proponente 43</vt:lpstr>
      <vt:lpstr>Proponente 44</vt:lpstr>
      <vt:lpstr>Proponente 45</vt:lpstr>
      <vt:lpstr>Proponente 46</vt:lpstr>
      <vt:lpstr>Proponente 47</vt:lpstr>
      <vt:lpstr>'PROPONENTE 1 '!_Toc423942209</vt:lpstr>
      <vt:lpstr>'PROPONENTE 2'!_Toc423942209</vt:lpstr>
      <vt:lpstr>'PROPONENTE 3'!_Toc423942209</vt:lpstr>
      <vt:lpstr>'PROPONENTE 38'!_Toc423942209</vt:lpstr>
      <vt:lpstr>'PROPONENTE 39'!_Toc423942209</vt:lpstr>
      <vt:lpstr>'PROPONENTE 4'!_Toc423942209</vt:lpstr>
      <vt:lpstr>'PROPONENTE 40'!_Toc423942209</vt:lpstr>
      <vt:lpstr>'PROPONENTE 41'!_Toc423942209</vt:lpstr>
      <vt:lpstr>'Proponente 42'!_Toc423942209</vt:lpstr>
      <vt:lpstr>'Proponente 43'!_Toc423942209</vt:lpstr>
      <vt:lpstr>'Proponente 44'!_Toc423942209</vt:lpstr>
      <vt:lpstr>'Proponente 45'!_Toc423942209</vt:lpstr>
      <vt:lpstr>'Proponente 46'!_Toc423942209</vt:lpstr>
      <vt:lpstr>'Proponente 47'!_Toc423942209</vt:lpstr>
      <vt:lpstr>'PROPONENTE 5'!_Toc423942209</vt:lpstr>
      <vt:lpstr>'PROPONENTE 6'!_Toc423942209</vt:lpstr>
      <vt:lpstr>'PROPONENTE 7'!_Toc423942209</vt:lpstr>
      <vt:lpstr>'PROPUESTA 10'!_Toc423942209</vt:lpstr>
      <vt:lpstr>'PROPUESTA 11'!_Toc423942209</vt:lpstr>
      <vt:lpstr>'PROPUESTA 12'!_Toc423942209</vt:lpstr>
      <vt:lpstr>'PROPUESTA 13'!_Toc423942209</vt:lpstr>
      <vt:lpstr>'PROPUESTA 14'!_Toc423942209</vt:lpstr>
      <vt:lpstr>'PROPUESTA 15'!_Toc423942209</vt:lpstr>
      <vt:lpstr>'PROPUESTA 16'!_Toc423942209</vt:lpstr>
      <vt:lpstr>'PROPUESTA 17'!_Toc423942209</vt:lpstr>
      <vt:lpstr>'PROPUESTA 18'!_Toc423942209</vt:lpstr>
      <vt:lpstr>'PROPUESTA 19'!_Toc423942209</vt:lpstr>
      <vt:lpstr>'PROPUESTA 20'!_Toc423942209</vt:lpstr>
      <vt:lpstr>'PROPUESTA 21'!_Toc423942209</vt:lpstr>
      <vt:lpstr>'PROPUESTA 22'!_Toc423942209</vt:lpstr>
      <vt:lpstr>'PROPUESTA 23'!_Toc423942209</vt:lpstr>
      <vt:lpstr>'PROPUESTA 24'!_Toc423942209</vt:lpstr>
      <vt:lpstr>'PROPUESTA 25'!_Toc423942209</vt:lpstr>
      <vt:lpstr>'PROPUESTA 26'!_Toc423942209</vt:lpstr>
      <vt:lpstr>'PROPUESTA 27'!_Toc423942209</vt:lpstr>
      <vt:lpstr>'PROPUESTA 28'!_Toc423942209</vt:lpstr>
      <vt:lpstr>'PROPUESTA 29'!_Toc423942209</vt:lpstr>
      <vt:lpstr>'PROPUESTA 30'!_Toc423942209</vt:lpstr>
      <vt:lpstr>'PROPUESTA 31'!_Toc423942209</vt:lpstr>
      <vt:lpstr>'PROPUESTA 32'!_Toc423942209</vt:lpstr>
      <vt:lpstr>'PROPUESTA 33'!_Toc423942209</vt:lpstr>
      <vt:lpstr>'PROPUESTA 34'!_Toc423942209</vt:lpstr>
      <vt:lpstr>'PROPUESTA 35'!_Toc423942209</vt:lpstr>
      <vt:lpstr>'PROPUESTA 36'!_Toc423942209</vt:lpstr>
      <vt:lpstr>'PROPUESTA 37'!_Toc423942209</vt:lpstr>
      <vt:lpstr>'PROPUESTA 8'!_Toc423942209</vt:lpstr>
      <vt:lpstr>'PROPUESTA 9'!_Toc423942209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Claudia Juliana Ferro Rodriguez</cp:lastModifiedBy>
  <dcterms:created xsi:type="dcterms:W3CDTF">2016-05-11T22:57:31Z</dcterms:created>
  <dcterms:modified xsi:type="dcterms:W3CDTF">2016-07-06T20:08:47Z</dcterms:modified>
</cp:coreProperties>
</file>