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C:\Users\rperez\Documents\BK\AGENCIA INFRAESTRUCTURA\SA Subasta\SI Fotocopiado\Evaluación\"/>
    </mc:Choice>
  </mc:AlternateContent>
  <bookViews>
    <workbookView xWindow="0" yWindow="0" windowWidth="20490" windowHeight="7530" activeTab="1"/>
  </bookViews>
  <sheets>
    <sheet name="PROPONENTE 01" sheetId="3" r:id="rId1"/>
    <sheet name="PROPONENTE 02" sheetId="4" r:id="rId2"/>
    <sheet name="PROPONENTE 03" sheetId="10" r:id="rId3"/>
    <sheet name="PROPONENTE 04" sheetId="12" r:id="rId4"/>
  </sheets>
  <definedNames>
    <definedName name="_Toc423942209" localSheetId="0">'PROPONENTE 01'!#REF!</definedName>
    <definedName name="_Toc423942209" localSheetId="1">'PROPONENTE 02'!#REF!</definedName>
    <definedName name="_Toc423942209" localSheetId="2">'PROPONENTE 03'!#REF!</definedName>
    <definedName name="_Toc423942209" localSheetId="3">'PROPONENTE 04'!#REF!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2" l="1"/>
  <c r="B27" i="12" s="1"/>
  <c r="B34" i="12" s="1"/>
  <c r="B50" i="12" s="1"/>
  <c r="B53" i="12" s="1"/>
  <c r="B56" i="12" s="1"/>
  <c r="B22" i="10"/>
  <c r="B27" i="10" s="1"/>
  <c r="B34" i="10" s="1"/>
  <c r="B50" i="10" s="1"/>
  <c r="B53" i="10" s="1"/>
  <c r="B56" i="10" s="1"/>
  <c r="B22" i="4" l="1"/>
  <c r="B27" i="4" s="1"/>
  <c r="B34" i="4" s="1"/>
  <c r="B50" i="4" s="1"/>
  <c r="B53" i="4" s="1"/>
  <c r="B56" i="4" s="1"/>
  <c r="B22" i="3" l="1"/>
  <c r="B27" i="3" s="1"/>
  <c r="B34" i="3" s="1"/>
  <c r="B50" i="3" s="1"/>
  <c r="B53" i="3" s="1"/>
  <c r="B56" i="3" s="1"/>
</calcChain>
</file>

<file path=xl/sharedStrings.xml><?xml version="1.0" encoding="utf-8"?>
<sst xmlns="http://schemas.openxmlformats.org/spreadsheetml/2006/main" count="414" uniqueCount="92">
  <si>
    <t>EVALUACIÓN JURIDICA DE LAS PROPUESTAS</t>
  </si>
  <si>
    <t>NUMERO DE PROPUESTA</t>
  </si>
  <si>
    <t>NOMBRE PROPONENTE</t>
  </si>
  <si>
    <t>FORMA DE ASOCIACIÓN (Consorcio / U.T. / Ninguna)</t>
  </si>
  <si>
    <t>INTEGRANTES</t>
  </si>
  <si>
    <t>NATURALEZA JURÍDICA (P. Natural / P. Jurídica)</t>
  </si>
  <si>
    <t>ORIGEN PROPONENTE (Nacional / Extranjera)</t>
  </si>
  <si>
    <t>CARTA DE PRESENTACION DE LA PROPUESTA</t>
  </si>
  <si>
    <t>CUMPLE / NO CUMPLE / N.A.</t>
  </si>
  <si>
    <t>FOLIO(S)</t>
  </si>
  <si>
    <t>HÁBIL / NO HÁBIL</t>
  </si>
  <si>
    <t>OBSERVACIONES</t>
  </si>
  <si>
    <t>Se presenta según modelo? / Incluye todas las manifestaciones señaladas en el modelo?</t>
  </si>
  <si>
    <t>Declara NO estar incurso en alguna causal de inhabilidad, incompatibilidad o conflicto de interés</t>
  </si>
  <si>
    <t xml:space="preserve">Declara NO estar incurso en alguna causal de disolución o liquidacion, liquidación obligatoria, concordato o cualquier otro proceso de concurso de acreedores según la ley aplicable? </t>
  </si>
  <si>
    <t>Declara su compromiso de vincular al personal obligatorio  en las condiciones y calidades descritas en el Pliego de Condiciones y sus anexos?</t>
  </si>
  <si>
    <t>REGISTRO UNICO DE PROPONENTES - RUP -</t>
  </si>
  <si>
    <t>La inscripción en el Registro de Proponentes se encuentra vigente y en firme?</t>
  </si>
  <si>
    <t>CERTIFICADO DE EXISTENCIA Y REPRESENTACIÓN LEGAL</t>
  </si>
  <si>
    <t>El objeto social comprende la prestación del servicio objeto del contrato</t>
  </si>
  <si>
    <t xml:space="preserve">Las facultades del representante legal son suficientes para la presentación de la oferta </t>
  </si>
  <si>
    <t>Esta firmado por el Revisor Fiscal / Representante Legal/ Persona Natural Proponente?</t>
  </si>
  <si>
    <t>se certifica el pago de los aportes de los empleados del proponente a los sistemas de salud, riesgos profesionales, pensiones y aportes a las Cajas de Compensación Familiar?</t>
  </si>
  <si>
    <t>GARANTÍA DE SERIEDAD DE LA PROPUESTA</t>
  </si>
  <si>
    <t xml:space="preserve">Tipo de garantía Otorgada </t>
  </si>
  <si>
    <t>Nombre de la compañía que otorga la Garantia</t>
  </si>
  <si>
    <t>Está correcto el nombre del tomador? (Nombre del proponente y NIT)</t>
  </si>
  <si>
    <t xml:space="preserve">Está correcto el nombre del beneficiario y/o asegurado? (Agencia Nacional de Infraestructura NIT 830.125.996-9 </t>
  </si>
  <si>
    <t>Está correcto el objeto asegurado?</t>
  </si>
  <si>
    <t>Está firmada por el tomador?</t>
  </si>
  <si>
    <t>ACREDITACIÓN DE VINCULACIÓN LABORAL DEL PERSONAL EN CONDICIONES DE DISCAPACIDAD</t>
  </si>
  <si>
    <t>LEGALIZACIÓN DE DOCUMENTOS OTORGADOS EN EL EXTERIOR</t>
  </si>
  <si>
    <t>Cumple con los requisitos de consularización, apostilla, traducción.</t>
  </si>
  <si>
    <t>VERIFICACIÓN DE ANTECEDENTES</t>
  </si>
  <si>
    <t>No se encuentra reportado en el Boletín de responsables fiscales (Persona jurídica y representante legal)</t>
  </si>
  <si>
    <t>No registra sanciones ni inhabilidades vigentes en el SIRI (Persona jurídica y representante legal)</t>
  </si>
  <si>
    <t>No registra antecedentes penales (Representante legal)</t>
  </si>
  <si>
    <t>ACREDITACION DE MYPIMES : (MICRO / PEQUEÑA / MEDIANA / GRAN EMPRESA)</t>
  </si>
  <si>
    <t>Se certifical el pago de los aportes correspondientes a la nómina de los últimos seis (6) meses exigibles a la fecha de cierre?</t>
  </si>
  <si>
    <t>La Garantía Indica el número del proceso</t>
  </si>
  <si>
    <t>Incluye los amparos del art. 2.2.1.2.3.1.6 del Decreto 1082 de 2015?</t>
  </si>
  <si>
    <t xml:space="preserve">Está firmada por el representante legal? </t>
  </si>
  <si>
    <t>Declara acogerse al Pacto de Transparencia contenido en el Anexo 3?</t>
  </si>
  <si>
    <t>El Proponente aporta la certificación vigente de la oficina de trabajo de su domicilio de conformidad a los requisitos señalados en el art. 24 de la Ley 361 de 1997, además de contar con los demás requisitos contenidos en el pliego de condiciones y en la ley</t>
  </si>
  <si>
    <t xml:space="preserve">CERTIFICACIÓN DE PAGOS DE SEGURIDAD SOCIAL Y APORTES PARAFISCALES </t>
  </si>
  <si>
    <t>HÁBIL</t>
  </si>
  <si>
    <t xml:space="preserve">SELECCIÓN ABREVIADA - SUBASTA INVERSA PRESENCIAL No VJ-VAF-SI-002-2017
</t>
  </si>
  <si>
    <r>
      <t xml:space="preserve">La fecha de expedición del certificado no es superior a treinta (30) días calendario anteriores a la fecha de cierre del proceso de selección </t>
    </r>
    <r>
      <rPr>
        <b/>
        <sz val="11"/>
        <rFont val="Calibri"/>
        <family val="2"/>
        <scheme val="minor"/>
      </rPr>
      <t>(20/03/2017)</t>
    </r>
  </si>
  <si>
    <r>
      <t xml:space="preserve">La sociedad fue creada por lo menos un (1) año antes de la fecha de presentación de la propuesta? </t>
    </r>
    <r>
      <rPr>
        <b/>
        <sz val="11"/>
        <rFont val="Calibri"/>
        <family val="2"/>
        <scheme val="minor"/>
      </rPr>
      <t>(19/04/2016)</t>
    </r>
  </si>
  <si>
    <r>
      <t>La duración de la sociedad supera el plazo de ejecución del contrato y TRES (3) años más?</t>
    </r>
    <r>
      <rPr>
        <b/>
        <sz val="11"/>
        <rFont val="Calibri"/>
        <family val="2"/>
        <scheme val="minor"/>
      </rPr>
      <t xml:space="preserve"> 
(29 diciembre de 2020)</t>
    </r>
  </si>
  <si>
    <r>
      <t>La vigencia de la Garantia comoprende como minimo del 19</t>
    </r>
    <r>
      <rPr>
        <b/>
        <sz val="11"/>
        <rFont val="Calibri"/>
        <family val="2"/>
        <scheme val="minor"/>
      </rPr>
      <t xml:space="preserve"> de ABRIL al 19 de julio de 2017</t>
    </r>
    <r>
      <rPr>
        <sz val="11"/>
        <rFont val="Calibri"/>
        <family val="2"/>
        <scheme val="minor"/>
      </rPr>
      <t>?</t>
    </r>
  </si>
  <si>
    <r>
      <t xml:space="preserve">La cuantía asegurada corresponde al 10% del valor del presupuesto oficial ?  </t>
    </r>
    <r>
      <rPr>
        <b/>
        <sz val="11"/>
        <rFont val="Calibri"/>
        <family val="2"/>
        <scheme val="minor"/>
      </rPr>
      <t>$30.000.000</t>
    </r>
  </si>
  <si>
    <t>PROPUESTA 1</t>
  </si>
  <si>
    <t>INVERSIONES Y SUMINISTROS LM S.A.S</t>
  </si>
  <si>
    <t>N.A.</t>
  </si>
  <si>
    <t>PERSONA JURIDICA</t>
  </si>
  <si>
    <t>NACIONAL</t>
  </si>
  <si>
    <t>CUMPLE  3 A 6</t>
  </si>
  <si>
    <t>CUMPLE</t>
  </si>
  <si>
    <t>8 A 14</t>
  </si>
  <si>
    <t>SERIEDAD DE LA OFERTA</t>
  </si>
  <si>
    <t>SEGUROS DEL ESTADO S.A.S</t>
  </si>
  <si>
    <t>PEQUEÑA EMPRESA</t>
  </si>
  <si>
    <t>46 A 99</t>
  </si>
  <si>
    <t>N.A</t>
  </si>
  <si>
    <t>PROPUESTA 2</t>
  </si>
  <si>
    <t>SUMIMAS S.A.S</t>
  </si>
  <si>
    <t>CUMPLE  2 A 4</t>
  </si>
  <si>
    <t>6 A 11</t>
  </si>
  <si>
    <t>GRAN EMPRESA</t>
  </si>
  <si>
    <t>12 A 76</t>
  </si>
  <si>
    <t>ALLIANZ SEGUROS S.A</t>
  </si>
  <si>
    <t>PENDIENTE</t>
  </si>
  <si>
    <t>HABIL</t>
  </si>
  <si>
    <t>SEGUROS DEL ESTADO</t>
  </si>
  <si>
    <t>POLIZA</t>
  </si>
  <si>
    <t>5 A 8</t>
  </si>
  <si>
    <t xml:space="preserve">CUMPLE  </t>
  </si>
  <si>
    <t>-----__-----</t>
  </si>
  <si>
    <t>El RUP presentado no se encuentra vigente y en firme.</t>
  </si>
  <si>
    <t>9 A 43</t>
  </si>
  <si>
    <t>NO CUMPLE</t>
  </si>
  <si>
    <t>COLOMBIA</t>
  </si>
  <si>
    <t>JURIDICA</t>
  </si>
  <si>
    <t>INDIVIDUAL</t>
  </si>
  <si>
    <t>SOLUTION COPY LTDA</t>
  </si>
  <si>
    <t>La cercitifacion de revisor fiscal no se encuentra actualizada.</t>
  </si>
  <si>
    <t>6 A 9</t>
  </si>
  <si>
    <t>_____------</t>
  </si>
  <si>
    <t>13 A  22</t>
  </si>
  <si>
    <t>CUMPLE  2 A 3</t>
  </si>
  <si>
    <t>GRAN IMAGEN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</si>
</sst>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horizontal="center" vertical="center"/>
    </xf>
    <xf numFmtId="0" fontId="0" fillId="0" borderId="6" xfId="0" applyFill="1" applyBorder="1" applyAlignment="1">
      <alignment horizontal="left" vertical="center" wrapText="1"/>
    </xf>
    <xf numFmtId="0" fontId="7" fillId="0" borderId="6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Fill="1" applyBorder="1" applyAlignment="1">
      <alignment horizontal="left" vertical="top" wrapText="1"/>
    </xf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44" fontId="0" fillId="0" borderId="0" xfId="2" applyFont="1"/>
    <xf numFmtId="44" fontId="6" fillId="0" borderId="0" xfId="2" applyFont="1"/>
    <xf numFmtId="0" fontId="0" fillId="0" borderId="9" xfId="0" applyBorder="1" applyAlignment="1">
      <alignment horizontal="left" vertical="center" wrapText="1"/>
    </xf>
    <xf numFmtId="0" fontId="5" fillId="2" borderId="2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0" fillId="0" borderId="8" xfId="0" applyBorder="1" applyAlignment="1"/>
    <xf numFmtId="0" fontId="2" fillId="2" borderId="12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0" fillId="0" borderId="19" xfId="0" applyBorder="1" applyAlignment="1"/>
    <xf numFmtId="0" fontId="5" fillId="2" borderId="2" xfId="0" applyFont="1" applyFill="1" applyBorder="1" applyAlignment="1">
      <alignment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6" xfId="0" applyFill="1" applyBorder="1"/>
    <xf numFmtId="0" fontId="0" fillId="0" borderId="7" xfId="0" applyBorder="1" applyAlignment="1">
      <alignment wrapText="1"/>
    </xf>
    <xf numFmtId="0" fontId="0" fillId="0" borderId="25" xfId="0" applyBorder="1" applyAlignment="1">
      <alignment wrapText="1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10" xfId="0" applyBorder="1" applyAlignment="1">
      <alignment horizontal="justify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0" fillId="0" borderId="10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49" fontId="0" fillId="3" borderId="9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5" fillId="2" borderId="1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17" fontId="0" fillId="3" borderId="38" xfId="0" applyNumberFormat="1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3">
    <cellStyle name="Moneda 2" xfId="1"/>
    <cellStyle name="Moneda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2" name="89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2762249</xdr:colOff>
      <xdr:row>0</xdr:row>
      <xdr:rowOff>95250</xdr:rowOff>
    </xdr:from>
    <xdr:to>
      <xdr:col>4</xdr:col>
      <xdr:colOff>4819647</xdr:colOff>
      <xdr:row>3</xdr:row>
      <xdr:rowOff>71436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97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4" name="89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2762249</xdr:colOff>
      <xdr:row>0</xdr:row>
      <xdr:rowOff>95250</xdr:rowOff>
    </xdr:from>
    <xdr:to>
      <xdr:col>4</xdr:col>
      <xdr:colOff>4819647</xdr:colOff>
      <xdr:row>3</xdr:row>
      <xdr:rowOff>71436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9749" y="95250"/>
          <a:ext cx="2057398" cy="857249"/>
        </a:xfrm>
        <a:prstGeom prst="rect">
          <a:avLst/>
        </a:prstGeom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2" name="89 Image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3" name="89 Image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4" name="89 Imagen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5" name="89 Imagen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6" name="89 Imagen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7" name="89 Imagen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763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2" name="89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2762249</xdr:colOff>
      <xdr:row>0</xdr:row>
      <xdr:rowOff>95250</xdr:rowOff>
    </xdr:from>
    <xdr:to>
      <xdr:col>4</xdr:col>
      <xdr:colOff>4819647</xdr:colOff>
      <xdr:row>3</xdr:row>
      <xdr:rowOff>71436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124" y="95250"/>
          <a:ext cx="2057398" cy="852486"/>
        </a:xfrm>
        <a:prstGeom prst="rect">
          <a:avLst/>
        </a:prstGeom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4" name="89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2762249</xdr:colOff>
      <xdr:row>0</xdr:row>
      <xdr:rowOff>95250</xdr:rowOff>
    </xdr:from>
    <xdr:to>
      <xdr:col>4</xdr:col>
      <xdr:colOff>4819647</xdr:colOff>
      <xdr:row>3</xdr:row>
      <xdr:rowOff>71436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124" y="95250"/>
          <a:ext cx="2057398" cy="852486"/>
        </a:xfrm>
        <a:prstGeom prst="rect">
          <a:avLst/>
        </a:prstGeom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6" name="89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7" name="89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8" name="89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9" name="89 Imagen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0" name="89 Imagen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87088</xdr:colOff>
      <xdr:row>2</xdr:row>
      <xdr:rowOff>114300</xdr:rowOff>
    </xdr:from>
    <xdr:to>
      <xdr:col>0</xdr:col>
      <xdr:colOff>1632858</xdr:colOff>
      <xdr:row>6</xdr:row>
      <xdr:rowOff>258535</xdr:rowOff>
    </xdr:to>
    <xdr:pic>
      <xdr:nvPicPr>
        <xdr:cNvPr id="11" name="89 Imagen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8001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2" name="89 Imagen">
          <a:extLst>
            <a:ext uri="{FF2B5EF4-FFF2-40B4-BE49-F238E27FC236}">
              <a16:creationId xmlns:a16="http://schemas.microsoft.com/office/drawing/2014/main" id="{5A52F82C-4421-4CC4-A92D-543990A757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2762249</xdr:colOff>
      <xdr:row>0</xdr:row>
      <xdr:rowOff>95250</xdr:rowOff>
    </xdr:from>
    <xdr:ext cx="2057398" cy="847043"/>
    <xdr:pic>
      <xdr:nvPicPr>
        <xdr:cNvPr id="3" name="Imagen 2">
          <a:extLst>
            <a:ext uri="{FF2B5EF4-FFF2-40B4-BE49-F238E27FC236}">
              <a16:creationId xmlns:a16="http://schemas.microsoft.com/office/drawing/2014/main" id="{1CF2716E-9E6E-4AAF-80DB-590F8E524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9" y="95250"/>
          <a:ext cx="2057398" cy="847043"/>
        </a:xfrm>
        <a:prstGeom prst="rect">
          <a:avLst/>
        </a:prstGeom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4" name="89 Imagen">
          <a:extLst>
            <a:ext uri="{FF2B5EF4-FFF2-40B4-BE49-F238E27FC236}">
              <a16:creationId xmlns:a16="http://schemas.microsoft.com/office/drawing/2014/main" id="{CFF380D8-E937-415C-938F-7EED6321CA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2762249</xdr:colOff>
      <xdr:row>0</xdr:row>
      <xdr:rowOff>95250</xdr:rowOff>
    </xdr:from>
    <xdr:ext cx="2057398" cy="847043"/>
    <xdr:pic>
      <xdr:nvPicPr>
        <xdr:cNvPr id="5" name="Imagen 4">
          <a:extLst>
            <a:ext uri="{FF2B5EF4-FFF2-40B4-BE49-F238E27FC236}">
              <a16:creationId xmlns:a16="http://schemas.microsoft.com/office/drawing/2014/main" id="{CB05E19F-39CA-41BA-8B9F-19FA4BAEE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9" y="95250"/>
          <a:ext cx="2057398" cy="847043"/>
        </a:xfrm>
        <a:prstGeom prst="rect">
          <a:avLst/>
        </a:prstGeom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6" name="89 Imagen">
          <a:extLst>
            <a:ext uri="{FF2B5EF4-FFF2-40B4-BE49-F238E27FC236}">
              <a16:creationId xmlns:a16="http://schemas.microsoft.com/office/drawing/2014/main" id="{E96E2113-9F03-4D0F-A9C8-BCA5135B7A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7" name="89 Imagen">
          <a:extLst>
            <a:ext uri="{FF2B5EF4-FFF2-40B4-BE49-F238E27FC236}">
              <a16:creationId xmlns:a16="http://schemas.microsoft.com/office/drawing/2014/main" id="{D730EC2E-5D8F-4A95-9BD8-AFA1BB3060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8" name="89 Imagen">
          <a:extLst>
            <a:ext uri="{FF2B5EF4-FFF2-40B4-BE49-F238E27FC236}">
              <a16:creationId xmlns:a16="http://schemas.microsoft.com/office/drawing/2014/main" id="{45E56AC9-386D-4F9A-9FF8-6E62D2BD76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9" name="89 Imagen">
          <a:extLst>
            <a:ext uri="{FF2B5EF4-FFF2-40B4-BE49-F238E27FC236}">
              <a16:creationId xmlns:a16="http://schemas.microsoft.com/office/drawing/2014/main" id="{95BB8E29-B29B-4F82-9A95-D0006ED5F11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10" name="89 Imagen">
          <a:extLst>
            <a:ext uri="{FF2B5EF4-FFF2-40B4-BE49-F238E27FC236}">
              <a16:creationId xmlns:a16="http://schemas.microsoft.com/office/drawing/2014/main" id="{340D1EF2-1D75-466E-98FC-DA07F31EE31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11" name="89 Imagen">
          <a:extLst>
            <a:ext uri="{FF2B5EF4-FFF2-40B4-BE49-F238E27FC236}">
              <a16:creationId xmlns:a16="http://schemas.microsoft.com/office/drawing/2014/main" id="{06153BFC-81EB-4FEB-9A90-9585800A37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2" name="89 Imagen">
          <a:extLst>
            <a:ext uri="{FF2B5EF4-FFF2-40B4-BE49-F238E27FC236}">
              <a16:creationId xmlns:a16="http://schemas.microsoft.com/office/drawing/2014/main" id="{EB863A3E-86B1-441E-9B8F-35DF0A0725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2762249</xdr:colOff>
      <xdr:row>0</xdr:row>
      <xdr:rowOff>95250</xdr:rowOff>
    </xdr:from>
    <xdr:ext cx="2057398" cy="847043"/>
    <xdr:pic>
      <xdr:nvPicPr>
        <xdr:cNvPr id="3" name="Imagen 2">
          <a:extLst>
            <a:ext uri="{FF2B5EF4-FFF2-40B4-BE49-F238E27FC236}">
              <a16:creationId xmlns:a16="http://schemas.microsoft.com/office/drawing/2014/main" id="{E06A8DD4-7499-4B76-8487-925158E6D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9" y="95250"/>
          <a:ext cx="2057398" cy="847043"/>
        </a:xfrm>
        <a:prstGeom prst="rect">
          <a:avLst/>
        </a:prstGeom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4" name="89 Imagen">
          <a:extLst>
            <a:ext uri="{FF2B5EF4-FFF2-40B4-BE49-F238E27FC236}">
              <a16:creationId xmlns:a16="http://schemas.microsoft.com/office/drawing/2014/main" id="{0CE21C96-100C-49C8-88BD-F85DD269AC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2762249</xdr:colOff>
      <xdr:row>0</xdr:row>
      <xdr:rowOff>95250</xdr:rowOff>
    </xdr:from>
    <xdr:ext cx="2057398" cy="847043"/>
    <xdr:pic>
      <xdr:nvPicPr>
        <xdr:cNvPr id="5" name="Imagen 4">
          <a:extLst>
            <a:ext uri="{FF2B5EF4-FFF2-40B4-BE49-F238E27FC236}">
              <a16:creationId xmlns:a16="http://schemas.microsoft.com/office/drawing/2014/main" id="{03EF7C25-00C9-49E0-ADE8-462706D6E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9" y="95250"/>
          <a:ext cx="2057398" cy="847043"/>
        </a:xfrm>
        <a:prstGeom prst="rect">
          <a:avLst/>
        </a:prstGeom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6" name="89 Imagen">
          <a:extLst>
            <a:ext uri="{FF2B5EF4-FFF2-40B4-BE49-F238E27FC236}">
              <a16:creationId xmlns:a16="http://schemas.microsoft.com/office/drawing/2014/main" id="{8A0793A5-0464-43FA-AC81-25B1DADECD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7" name="89 Imagen">
          <a:extLst>
            <a:ext uri="{FF2B5EF4-FFF2-40B4-BE49-F238E27FC236}">
              <a16:creationId xmlns:a16="http://schemas.microsoft.com/office/drawing/2014/main" id="{5C04F249-9480-44CF-83D0-875FA57846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8" name="89 Imagen">
          <a:extLst>
            <a:ext uri="{FF2B5EF4-FFF2-40B4-BE49-F238E27FC236}">
              <a16:creationId xmlns:a16="http://schemas.microsoft.com/office/drawing/2014/main" id="{54953BC9-FE7D-4CDE-8A8D-22FA0C312E0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9" name="89 Imagen">
          <a:extLst>
            <a:ext uri="{FF2B5EF4-FFF2-40B4-BE49-F238E27FC236}">
              <a16:creationId xmlns:a16="http://schemas.microsoft.com/office/drawing/2014/main" id="{CFA776D1-A90F-41A3-B01A-7CDA37D077E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10" name="89 Imagen">
          <a:extLst>
            <a:ext uri="{FF2B5EF4-FFF2-40B4-BE49-F238E27FC236}">
              <a16:creationId xmlns:a16="http://schemas.microsoft.com/office/drawing/2014/main" id="{7C161F8E-C56D-4B87-9E1D-8672E61DD5A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87088</xdr:colOff>
      <xdr:row>2</xdr:row>
      <xdr:rowOff>114300</xdr:rowOff>
    </xdr:from>
    <xdr:ext cx="1545770" cy="906235"/>
    <xdr:pic>
      <xdr:nvPicPr>
        <xdr:cNvPr id="11" name="89 Imagen">
          <a:extLst>
            <a:ext uri="{FF2B5EF4-FFF2-40B4-BE49-F238E27FC236}">
              <a16:creationId xmlns:a16="http://schemas.microsoft.com/office/drawing/2014/main" id="{03521432-3361-4F85-A83A-701455ECC1D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8" y="495300"/>
          <a:ext cx="1545770" cy="90623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49" zoomScale="80" zoomScaleNormal="80" workbookViewId="0">
      <selection activeCell="B60" sqref="B60:C60"/>
    </sheetView>
  </sheetViews>
  <sheetFormatPr baseColWidth="10" defaultColWidth="11.42578125" defaultRowHeight="15" x14ac:dyDescent="0.25"/>
  <cols>
    <col min="1" max="1" width="97.28515625" style="8" customWidth="1"/>
    <col min="2" max="2" width="22.5703125" style="1" bestFit="1" customWidth="1"/>
    <col min="3" max="3" width="12.85546875" style="1" customWidth="1"/>
    <col min="4" max="4" width="29.42578125" style="1" customWidth="1"/>
    <col min="5" max="5" width="74.140625" customWidth="1"/>
    <col min="6" max="6" width="17.85546875" bestFit="1" customWidth="1"/>
  </cols>
  <sheetData>
    <row r="1" spans="1:6" ht="15" customHeight="1" x14ac:dyDescent="0.25">
      <c r="B1" s="8"/>
      <c r="C1" s="8"/>
      <c r="D1" s="42"/>
      <c r="E1" s="42"/>
      <c r="F1" s="7"/>
    </row>
    <row r="2" spans="1:6" ht="39" customHeight="1" x14ac:dyDescent="0.25">
      <c r="B2" s="62" t="s">
        <v>46</v>
      </c>
      <c r="C2" s="62"/>
      <c r="D2" s="62"/>
      <c r="E2" s="42"/>
      <c r="F2" s="7"/>
    </row>
    <row r="3" spans="1:6" x14ac:dyDescent="0.25">
      <c r="B3" s="8"/>
      <c r="C3" s="8"/>
      <c r="D3" s="8"/>
      <c r="E3" s="8"/>
      <c r="F3" s="7"/>
    </row>
    <row r="4" spans="1:6" ht="15" customHeight="1" x14ac:dyDescent="0.25">
      <c r="B4" s="42" t="s">
        <v>0</v>
      </c>
      <c r="C4" s="42"/>
      <c r="D4" s="42"/>
      <c r="E4" s="42"/>
      <c r="F4" s="7"/>
    </row>
    <row r="5" spans="1:6" ht="15" customHeight="1" x14ac:dyDescent="0.25">
      <c r="A5" s="42"/>
      <c r="B5" s="42"/>
      <c r="C5" s="42"/>
      <c r="D5" s="42"/>
      <c r="E5" s="42"/>
      <c r="F5" s="7"/>
    </row>
    <row r="6" spans="1:6" x14ac:dyDescent="0.25">
      <c r="B6" s="8"/>
      <c r="C6" s="9"/>
      <c r="D6" s="9"/>
      <c r="E6" s="9"/>
      <c r="F6" s="7"/>
    </row>
    <row r="7" spans="1:6" ht="33" customHeight="1" x14ac:dyDescent="0.25">
      <c r="B7" s="9"/>
      <c r="C7" s="8"/>
      <c r="D7" s="8"/>
      <c r="E7" s="8"/>
      <c r="F7" s="7"/>
    </row>
    <row r="8" spans="1:6" ht="15" customHeight="1" x14ac:dyDescent="0.25">
      <c r="A8" s="35" t="s">
        <v>1</v>
      </c>
      <c r="B8" s="109" t="s">
        <v>52</v>
      </c>
      <c r="C8" s="109"/>
      <c r="D8" s="41"/>
      <c r="E8" s="41"/>
      <c r="F8" s="7"/>
    </row>
    <row r="9" spans="1:6" ht="54" customHeight="1" x14ac:dyDescent="0.25">
      <c r="A9" s="35" t="s">
        <v>2</v>
      </c>
      <c r="B9" s="109" t="s">
        <v>53</v>
      </c>
      <c r="C9" s="109"/>
      <c r="D9" s="41"/>
      <c r="E9" s="8"/>
      <c r="F9" s="7"/>
    </row>
    <row r="10" spans="1:6" ht="39.75" customHeight="1" x14ac:dyDescent="0.25">
      <c r="A10" s="36" t="s">
        <v>3</v>
      </c>
      <c r="B10" s="109" t="s">
        <v>54</v>
      </c>
      <c r="C10" s="109"/>
      <c r="D10" s="41"/>
      <c r="E10" s="41"/>
      <c r="F10" s="7"/>
    </row>
    <row r="11" spans="1:6" ht="39.75" customHeight="1" x14ac:dyDescent="0.25">
      <c r="A11" s="35" t="s">
        <v>4</v>
      </c>
      <c r="B11" s="109" t="s">
        <v>54</v>
      </c>
      <c r="C11" s="109"/>
      <c r="D11" s="11"/>
      <c r="E11" s="12"/>
      <c r="F11" s="7"/>
    </row>
    <row r="12" spans="1:6" x14ac:dyDescent="0.25">
      <c r="A12" s="35" t="s">
        <v>5</v>
      </c>
      <c r="B12" s="108" t="s">
        <v>55</v>
      </c>
      <c r="C12" s="108"/>
      <c r="D12" s="8"/>
      <c r="E12" s="8"/>
      <c r="F12" s="7"/>
    </row>
    <row r="13" spans="1:6" x14ac:dyDescent="0.25">
      <c r="A13" s="35" t="s">
        <v>6</v>
      </c>
      <c r="B13" s="108" t="s">
        <v>56</v>
      </c>
      <c r="C13" s="108"/>
      <c r="D13" s="8"/>
      <c r="E13" s="8"/>
      <c r="F13" s="7"/>
    </row>
    <row r="14" spans="1:6" ht="15.75" thickBot="1" x14ac:dyDescent="0.3">
      <c r="A14" s="10"/>
      <c r="B14" s="13"/>
      <c r="C14" s="8"/>
      <c r="D14" s="8"/>
      <c r="E14" s="8"/>
      <c r="F14" s="7"/>
    </row>
    <row r="15" spans="1:6" x14ac:dyDescent="0.25">
      <c r="A15" s="20" t="s">
        <v>7</v>
      </c>
      <c r="B15" s="68" t="s">
        <v>8</v>
      </c>
      <c r="C15" s="69"/>
      <c r="D15" s="23" t="s">
        <v>10</v>
      </c>
      <c r="E15" s="25" t="s">
        <v>11</v>
      </c>
      <c r="F15" s="7"/>
    </row>
    <row r="16" spans="1:6" ht="15" customHeight="1" x14ac:dyDescent="0.25">
      <c r="A16" s="14" t="s">
        <v>12</v>
      </c>
      <c r="B16" s="110" t="s">
        <v>57</v>
      </c>
      <c r="C16" s="111"/>
      <c r="D16" s="101"/>
      <c r="E16" s="104"/>
      <c r="F16" s="7"/>
    </row>
    <row r="17" spans="1:6" x14ac:dyDescent="0.25">
      <c r="A17" s="2" t="s">
        <v>41</v>
      </c>
      <c r="B17" s="112"/>
      <c r="C17" s="113"/>
      <c r="D17" s="102"/>
      <c r="E17" s="104"/>
      <c r="F17" s="7"/>
    </row>
    <row r="18" spans="1:6" x14ac:dyDescent="0.25">
      <c r="A18" s="14" t="s">
        <v>13</v>
      </c>
      <c r="B18" s="112"/>
      <c r="C18" s="113"/>
      <c r="D18" s="102"/>
      <c r="E18" s="104"/>
      <c r="F18" s="7"/>
    </row>
    <row r="19" spans="1:6" ht="30" x14ac:dyDescent="0.25">
      <c r="A19" s="14" t="s">
        <v>14</v>
      </c>
      <c r="B19" s="112"/>
      <c r="C19" s="113"/>
      <c r="D19" s="102"/>
      <c r="E19" s="104"/>
      <c r="F19" s="7"/>
    </row>
    <row r="20" spans="1:6" x14ac:dyDescent="0.25">
      <c r="A20" s="15" t="s">
        <v>42</v>
      </c>
      <c r="B20" s="112"/>
      <c r="C20" s="113"/>
      <c r="D20" s="102"/>
      <c r="E20" s="104"/>
      <c r="F20" s="7"/>
    </row>
    <row r="21" spans="1:6" ht="30.75" thickBot="1" x14ac:dyDescent="0.3">
      <c r="A21" s="16" t="s">
        <v>15</v>
      </c>
      <c r="B21" s="114"/>
      <c r="C21" s="115"/>
      <c r="D21" s="103"/>
      <c r="E21" s="105"/>
      <c r="F21" s="7"/>
    </row>
    <row r="22" spans="1:6" ht="63" customHeight="1" thickBot="1" x14ac:dyDescent="0.3">
      <c r="A22" s="71" t="s">
        <v>16</v>
      </c>
      <c r="B22" s="67" t="str">
        <f>B9</f>
        <v>INVERSIONES Y SUMINISTROS LM S.A.S</v>
      </c>
      <c r="C22" s="67"/>
      <c r="D22" s="63" t="s">
        <v>10</v>
      </c>
      <c r="E22" s="63" t="s">
        <v>11</v>
      </c>
      <c r="F22" s="7"/>
    </row>
    <row r="23" spans="1:6" ht="33" customHeight="1" x14ac:dyDescent="0.25">
      <c r="A23" s="72"/>
      <c r="B23" s="38" t="s">
        <v>8</v>
      </c>
      <c r="C23" s="39" t="s">
        <v>9</v>
      </c>
      <c r="D23" s="64"/>
      <c r="E23" s="64"/>
      <c r="F23" s="7"/>
    </row>
    <row r="24" spans="1:6" ht="47.25" customHeight="1" x14ac:dyDescent="0.25">
      <c r="A24" s="3" t="s">
        <v>47</v>
      </c>
      <c r="B24" s="99" t="s">
        <v>58</v>
      </c>
      <c r="C24" s="99" t="s">
        <v>63</v>
      </c>
      <c r="D24" s="81"/>
      <c r="E24" s="74"/>
      <c r="F24" s="7"/>
    </row>
    <row r="25" spans="1:6" x14ac:dyDescent="0.25">
      <c r="A25" s="3" t="s">
        <v>17</v>
      </c>
      <c r="B25" s="100"/>
      <c r="C25" s="106"/>
      <c r="D25" s="82"/>
      <c r="E25" s="74"/>
      <c r="F25" s="7"/>
    </row>
    <row r="26" spans="1:6" ht="15.75" thickBot="1" x14ac:dyDescent="0.3">
      <c r="A26" s="4" t="s">
        <v>37</v>
      </c>
      <c r="B26" s="45" t="s">
        <v>62</v>
      </c>
      <c r="C26" s="107"/>
      <c r="D26" s="83"/>
      <c r="E26" s="84"/>
      <c r="F26" s="7"/>
    </row>
    <row r="27" spans="1:6" ht="58.5" customHeight="1" thickBot="1" x14ac:dyDescent="0.3">
      <c r="A27" s="85" t="s">
        <v>18</v>
      </c>
      <c r="B27" s="67" t="str">
        <f>B22</f>
        <v>INVERSIONES Y SUMINISTROS LM S.A.S</v>
      </c>
      <c r="C27" s="67"/>
      <c r="D27" s="63" t="s">
        <v>10</v>
      </c>
      <c r="E27" s="63" t="s">
        <v>11</v>
      </c>
      <c r="F27" s="7"/>
    </row>
    <row r="28" spans="1:6" ht="30.75" thickBot="1" x14ac:dyDescent="0.3">
      <c r="A28" s="86"/>
      <c r="B28" s="40" t="s">
        <v>8</v>
      </c>
      <c r="C28" s="26" t="s">
        <v>9</v>
      </c>
      <c r="D28" s="64"/>
      <c r="E28" s="64"/>
      <c r="F28" s="7"/>
    </row>
    <row r="29" spans="1:6" ht="45" customHeight="1" x14ac:dyDescent="0.25">
      <c r="A29" s="3" t="s">
        <v>47</v>
      </c>
      <c r="B29" s="93" t="s">
        <v>58</v>
      </c>
      <c r="C29" s="96" t="s">
        <v>59</v>
      </c>
      <c r="D29" s="87"/>
      <c r="E29" s="90"/>
      <c r="F29" s="7"/>
    </row>
    <row r="30" spans="1:6" ht="30" x14ac:dyDescent="0.25">
      <c r="A30" s="3" t="s">
        <v>48</v>
      </c>
      <c r="B30" s="94"/>
      <c r="C30" s="97"/>
      <c r="D30" s="88"/>
      <c r="E30" s="91"/>
      <c r="F30" s="7"/>
    </row>
    <row r="31" spans="1:6" ht="30" x14ac:dyDescent="0.25">
      <c r="A31" s="5" t="s">
        <v>49</v>
      </c>
      <c r="B31" s="94"/>
      <c r="C31" s="97"/>
      <c r="D31" s="88"/>
      <c r="E31" s="91"/>
      <c r="F31" s="7"/>
    </row>
    <row r="32" spans="1:6" x14ac:dyDescent="0.25">
      <c r="A32" s="3" t="s">
        <v>19</v>
      </c>
      <c r="B32" s="94"/>
      <c r="C32" s="97"/>
      <c r="D32" s="88"/>
      <c r="E32" s="91"/>
      <c r="F32" s="7"/>
    </row>
    <row r="33" spans="1:6" ht="15.75" thickBot="1" x14ac:dyDescent="0.3">
      <c r="A33" s="16" t="s">
        <v>20</v>
      </c>
      <c r="B33" s="95"/>
      <c r="C33" s="98"/>
      <c r="D33" s="89"/>
      <c r="E33" s="92"/>
      <c r="F33" s="7"/>
    </row>
    <row r="34" spans="1:6" ht="54.75" customHeight="1" x14ac:dyDescent="0.25">
      <c r="A34" s="65" t="s">
        <v>44</v>
      </c>
      <c r="B34" s="67" t="str">
        <f>B27</f>
        <v>INVERSIONES Y SUMINISTROS LM S.A.S</v>
      </c>
      <c r="C34" s="67"/>
      <c r="D34" s="63" t="s">
        <v>10</v>
      </c>
      <c r="E34" s="63" t="s">
        <v>11</v>
      </c>
      <c r="F34" s="8"/>
    </row>
    <row r="35" spans="1:6" ht="30.75" thickBot="1" x14ac:dyDescent="0.3">
      <c r="A35" s="66"/>
      <c r="B35" s="27" t="s">
        <v>8</v>
      </c>
      <c r="C35" s="28" t="s">
        <v>9</v>
      </c>
      <c r="D35" s="64"/>
      <c r="E35" s="64"/>
      <c r="F35" s="8"/>
    </row>
    <row r="36" spans="1:6" x14ac:dyDescent="0.25">
      <c r="A36" s="15" t="s">
        <v>21</v>
      </c>
      <c r="B36" s="118" t="s">
        <v>58</v>
      </c>
      <c r="C36" s="119">
        <v>15</v>
      </c>
      <c r="D36" s="81"/>
      <c r="E36" s="21"/>
      <c r="F36" s="8"/>
    </row>
    <row r="37" spans="1:6" ht="30" x14ac:dyDescent="0.25">
      <c r="A37" s="15" t="s">
        <v>38</v>
      </c>
      <c r="B37" s="106"/>
      <c r="C37" s="119"/>
      <c r="D37" s="82"/>
      <c r="E37" s="21"/>
      <c r="F37" s="8"/>
    </row>
    <row r="38" spans="1:6" ht="30.75" thickBot="1" x14ac:dyDescent="0.3">
      <c r="A38" s="16" t="s">
        <v>22</v>
      </c>
      <c r="B38" s="107"/>
      <c r="C38" s="120"/>
      <c r="D38" s="83"/>
      <c r="E38" s="22"/>
      <c r="F38" s="8"/>
    </row>
    <row r="39" spans="1:6" x14ac:dyDescent="0.25">
      <c r="A39" s="30" t="s">
        <v>23</v>
      </c>
      <c r="B39" s="68" t="s">
        <v>8</v>
      </c>
      <c r="C39" s="69"/>
      <c r="D39" s="23" t="s">
        <v>10</v>
      </c>
      <c r="E39" s="25" t="s">
        <v>11</v>
      </c>
      <c r="F39" s="8"/>
    </row>
    <row r="40" spans="1:6" x14ac:dyDescent="0.25">
      <c r="A40" s="15" t="s">
        <v>24</v>
      </c>
      <c r="B40" s="70" t="s">
        <v>60</v>
      </c>
      <c r="C40" s="70"/>
      <c r="D40" s="81"/>
      <c r="E40" s="73"/>
      <c r="F40" s="8"/>
    </row>
    <row r="41" spans="1:6" x14ac:dyDescent="0.25">
      <c r="A41" s="15" t="s">
        <v>25</v>
      </c>
      <c r="B41" s="70" t="s">
        <v>61</v>
      </c>
      <c r="C41" s="70"/>
      <c r="D41" s="82"/>
      <c r="E41" s="74"/>
      <c r="F41" s="8"/>
    </row>
    <row r="42" spans="1:6" x14ac:dyDescent="0.25">
      <c r="A42" s="3" t="s">
        <v>26</v>
      </c>
      <c r="B42" s="75" t="s">
        <v>58</v>
      </c>
      <c r="C42" s="76"/>
      <c r="D42" s="82"/>
      <c r="E42" s="74"/>
      <c r="F42" s="8"/>
    </row>
    <row r="43" spans="1:6" ht="30" x14ac:dyDescent="0.25">
      <c r="A43" s="3" t="s">
        <v>27</v>
      </c>
      <c r="B43" s="77"/>
      <c r="C43" s="78"/>
      <c r="D43" s="82"/>
      <c r="E43" s="74"/>
      <c r="F43" s="8"/>
    </row>
    <row r="44" spans="1:6" ht="36.75" customHeight="1" x14ac:dyDescent="0.25">
      <c r="A44" s="3" t="s">
        <v>50</v>
      </c>
      <c r="B44" s="77"/>
      <c r="C44" s="78"/>
      <c r="D44" s="82"/>
      <c r="E44" s="74"/>
      <c r="F44" s="8"/>
    </row>
    <row r="45" spans="1:6" x14ac:dyDescent="0.25">
      <c r="A45" s="3" t="s">
        <v>39</v>
      </c>
      <c r="B45" s="77"/>
      <c r="C45" s="78"/>
      <c r="D45" s="82"/>
      <c r="E45" s="74"/>
      <c r="F45" s="8"/>
    </row>
    <row r="46" spans="1:6" x14ac:dyDescent="0.25">
      <c r="A46" s="3" t="s">
        <v>28</v>
      </c>
      <c r="B46" s="77"/>
      <c r="C46" s="78"/>
      <c r="D46" s="82"/>
      <c r="E46" s="74"/>
      <c r="F46" s="8"/>
    </row>
    <row r="47" spans="1:6" x14ac:dyDescent="0.25">
      <c r="A47" s="3" t="s">
        <v>51</v>
      </c>
      <c r="B47" s="77"/>
      <c r="C47" s="78"/>
      <c r="D47" s="82"/>
      <c r="E47" s="74"/>
      <c r="F47" s="17"/>
    </row>
    <row r="48" spans="1:6" ht="31.5" customHeight="1" x14ac:dyDescent="0.3">
      <c r="A48" s="6" t="s">
        <v>40</v>
      </c>
      <c r="B48" s="77"/>
      <c r="C48" s="78"/>
      <c r="D48" s="82"/>
      <c r="E48" s="74"/>
      <c r="F48" s="18"/>
    </row>
    <row r="49" spans="1:6" ht="17.25" thickBot="1" x14ac:dyDescent="0.35">
      <c r="A49" s="15" t="s">
        <v>29</v>
      </c>
      <c r="B49" s="79"/>
      <c r="C49" s="80"/>
      <c r="D49" s="83"/>
      <c r="E49" s="74"/>
      <c r="F49" s="18"/>
    </row>
    <row r="50" spans="1:6" ht="60.75" customHeight="1" x14ac:dyDescent="0.25">
      <c r="A50" s="65" t="s">
        <v>30</v>
      </c>
      <c r="B50" s="67" t="str">
        <f>B34</f>
        <v>INVERSIONES Y SUMINISTROS LM S.A.S</v>
      </c>
      <c r="C50" s="67"/>
      <c r="D50" s="63" t="s">
        <v>10</v>
      </c>
      <c r="E50" s="63" t="s">
        <v>11</v>
      </c>
      <c r="F50" s="8"/>
    </row>
    <row r="51" spans="1:6" ht="30" customHeight="1" thickBot="1" x14ac:dyDescent="0.3">
      <c r="A51" s="66"/>
      <c r="B51" s="27" t="s">
        <v>8</v>
      </c>
      <c r="C51" s="28" t="s">
        <v>9</v>
      </c>
      <c r="D51" s="64"/>
      <c r="E51" s="64"/>
      <c r="F51" s="8"/>
    </row>
    <row r="52" spans="1:6" ht="45.75" thickBot="1" x14ac:dyDescent="0.3">
      <c r="A52" s="19" t="s">
        <v>43</v>
      </c>
      <c r="B52" s="45" t="s">
        <v>64</v>
      </c>
      <c r="C52" s="37"/>
      <c r="D52" s="46"/>
      <c r="E52" s="44"/>
      <c r="F52" s="8"/>
    </row>
    <row r="53" spans="1:6" ht="59.25" customHeight="1" x14ac:dyDescent="0.25">
      <c r="A53" s="65" t="s">
        <v>31</v>
      </c>
      <c r="B53" s="67" t="str">
        <f>B50</f>
        <v>INVERSIONES Y SUMINISTROS LM S.A.S</v>
      </c>
      <c r="C53" s="67"/>
      <c r="D53" s="63" t="s">
        <v>10</v>
      </c>
      <c r="E53" s="63" t="s">
        <v>11</v>
      </c>
      <c r="F53" s="8"/>
    </row>
    <row r="54" spans="1:6" ht="30" customHeight="1" thickBot="1" x14ac:dyDescent="0.3">
      <c r="A54" s="66"/>
      <c r="B54" s="27" t="s">
        <v>8</v>
      </c>
      <c r="C54" s="28" t="s">
        <v>9</v>
      </c>
      <c r="D54" s="64"/>
      <c r="E54" s="64"/>
      <c r="F54" s="8"/>
    </row>
    <row r="55" spans="1:6" ht="38.25" customHeight="1" thickBot="1" x14ac:dyDescent="0.3">
      <c r="A55" s="16" t="s">
        <v>32</v>
      </c>
      <c r="B55" s="45"/>
      <c r="C55" s="37"/>
      <c r="D55" s="48"/>
      <c r="E55" s="43"/>
      <c r="F55" s="8"/>
    </row>
    <row r="56" spans="1:6" ht="52.5" customHeight="1" x14ac:dyDescent="0.25">
      <c r="A56" s="85" t="s">
        <v>33</v>
      </c>
      <c r="B56" s="67" t="str">
        <f>B53</f>
        <v>INVERSIONES Y SUMINISTROS LM S.A.S</v>
      </c>
      <c r="C56" s="67"/>
      <c r="D56" s="125" t="s">
        <v>10</v>
      </c>
      <c r="E56" s="63" t="s">
        <v>11</v>
      </c>
      <c r="F56" s="8"/>
    </row>
    <row r="57" spans="1:6" ht="30" customHeight="1" x14ac:dyDescent="0.25">
      <c r="A57" s="86"/>
      <c r="B57" s="116" t="s">
        <v>8</v>
      </c>
      <c r="C57" s="117"/>
      <c r="D57" s="126"/>
      <c r="E57" s="64"/>
      <c r="F57" s="8"/>
    </row>
    <row r="58" spans="1:6" x14ac:dyDescent="0.25">
      <c r="A58" s="33" t="s">
        <v>34</v>
      </c>
      <c r="B58" s="123" t="s">
        <v>58</v>
      </c>
      <c r="C58" s="124"/>
      <c r="D58" s="81"/>
      <c r="E58" s="24"/>
      <c r="F58" s="8"/>
    </row>
    <row r="59" spans="1:6" ht="31.5" customHeight="1" x14ac:dyDescent="0.25">
      <c r="A59" s="33" t="s">
        <v>35</v>
      </c>
      <c r="B59" s="123" t="s">
        <v>58</v>
      </c>
      <c r="C59" s="124"/>
      <c r="D59" s="82"/>
      <c r="E59" s="24"/>
      <c r="F59" s="8"/>
    </row>
    <row r="60" spans="1:6" ht="15.75" thickBot="1" x14ac:dyDescent="0.3">
      <c r="A60" s="34" t="s">
        <v>36</v>
      </c>
      <c r="B60" s="123" t="s">
        <v>58</v>
      </c>
      <c r="C60" s="124"/>
      <c r="D60" s="83"/>
      <c r="E60" s="29"/>
      <c r="F60" s="8"/>
    </row>
    <row r="61" spans="1:6" ht="15.75" thickBot="1" x14ac:dyDescent="0.3">
      <c r="A61" s="50"/>
      <c r="B61" s="121"/>
      <c r="C61" s="122"/>
      <c r="D61" s="31" t="s">
        <v>45</v>
      </c>
      <c r="E61" s="32"/>
      <c r="F61" s="8"/>
    </row>
    <row r="62" spans="1:6" x14ac:dyDescent="0.25">
      <c r="A62" s="47"/>
    </row>
    <row r="63" spans="1:6" x14ac:dyDescent="0.25">
      <c r="A63" s="47"/>
    </row>
  </sheetData>
  <mergeCells count="58">
    <mergeCell ref="A53:A54"/>
    <mergeCell ref="B53:C53"/>
    <mergeCell ref="D53:D54"/>
    <mergeCell ref="B61:C61"/>
    <mergeCell ref="B59:C59"/>
    <mergeCell ref="B60:C60"/>
    <mergeCell ref="A56:A57"/>
    <mergeCell ref="B56:C56"/>
    <mergeCell ref="D56:D57"/>
    <mergeCell ref="B58:C58"/>
    <mergeCell ref="D58:D60"/>
    <mergeCell ref="E56:E57"/>
    <mergeCell ref="B57:C57"/>
    <mergeCell ref="B36:B38"/>
    <mergeCell ref="C36:C38"/>
    <mergeCell ref="D36:D38"/>
    <mergeCell ref="E53:E54"/>
    <mergeCell ref="D50:D51"/>
    <mergeCell ref="D40:D49"/>
    <mergeCell ref="B13:C13"/>
    <mergeCell ref="B22:C22"/>
    <mergeCell ref="B8:C8"/>
    <mergeCell ref="B9:C9"/>
    <mergeCell ref="B10:C10"/>
    <mergeCell ref="B11:C11"/>
    <mergeCell ref="B12:C12"/>
    <mergeCell ref="B15:C15"/>
    <mergeCell ref="B16:C21"/>
    <mergeCell ref="D16:D21"/>
    <mergeCell ref="E16:E21"/>
    <mergeCell ref="B27:C27"/>
    <mergeCell ref="D27:D28"/>
    <mergeCell ref="E27:E28"/>
    <mergeCell ref="C24:C26"/>
    <mergeCell ref="D24:D26"/>
    <mergeCell ref="E24:E26"/>
    <mergeCell ref="A27:A28"/>
    <mergeCell ref="D29:D33"/>
    <mergeCell ref="E29:E33"/>
    <mergeCell ref="B29:B33"/>
    <mergeCell ref="C29:C33"/>
    <mergeCell ref="B24:B25"/>
    <mergeCell ref="B2:D2"/>
    <mergeCell ref="E34:E35"/>
    <mergeCell ref="A50:A51"/>
    <mergeCell ref="B50:C50"/>
    <mergeCell ref="B39:C39"/>
    <mergeCell ref="B40:C40"/>
    <mergeCell ref="E50:E51"/>
    <mergeCell ref="A22:A23"/>
    <mergeCell ref="E40:E49"/>
    <mergeCell ref="B41:C41"/>
    <mergeCell ref="B42:C49"/>
    <mergeCell ref="D34:D35"/>
    <mergeCell ref="D22:D23"/>
    <mergeCell ref="E22:E23"/>
    <mergeCell ref="A34:A35"/>
    <mergeCell ref="B34:C3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zoomScale="80" zoomScaleNormal="80" workbookViewId="0">
      <selection activeCell="D58" sqref="D58:D60"/>
    </sheetView>
  </sheetViews>
  <sheetFormatPr baseColWidth="10" defaultColWidth="11.42578125" defaultRowHeight="15" x14ac:dyDescent="0.25"/>
  <cols>
    <col min="1" max="1" width="97.28515625" style="8" customWidth="1"/>
    <col min="2" max="2" width="22.5703125" style="1" bestFit="1" customWidth="1"/>
    <col min="3" max="3" width="12.85546875" style="1" customWidth="1"/>
    <col min="4" max="4" width="29.42578125" style="1" customWidth="1"/>
    <col min="5" max="5" width="74.140625" style="8" customWidth="1"/>
    <col min="6" max="6" width="17.85546875" style="8" bestFit="1" customWidth="1"/>
    <col min="7" max="16384" width="11.42578125" style="8"/>
  </cols>
  <sheetData>
    <row r="1" spans="1:5" ht="15" customHeight="1" x14ac:dyDescent="0.25">
      <c r="B1" s="8"/>
      <c r="C1" s="8"/>
      <c r="D1" s="42"/>
      <c r="E1" s="42"/>
    </row>
    <row r="2" spans="1:5" ht="39" customHeight="1" x14ac:dyDescent="0.25">
      <c r="B2" s="62" t="s">
        <v>46</v>
      </c>
      <c r="C2" s="62"/>
      <c r="D2" s="62"/>
      <c r="E2" s="42"/>
    </row>
    <row r="3" spans="1:5" x14ac:dyDescent="0.25">
      <c r="B3" s="8"/>
      <c r="C3" s="8"/>
      <c r="D3" s="8"/>
    </row>
    <row r="4" spans="1:5" ht="15" customHeight="1" x14ac:dyDescent="0.25">
      <c r="B4" s="42" t="s">
        <v>0</v>
      </c>
      <c r="C4" s="42"/>
      <c r="D4" s="42"/>
      <c r="E4" s="42"/>
    </row>
    <row r="5" spans="1:5" ht="15" customHeight="1" x14ac:dyDescent="0.25">
      <c r="A5" s="42"/>
      <c r="B5" s="42"/>
      <c r="C5" s="42"/>
      <c r="D5" s="42"/>
      <c r="E5" s="42"/>
    </row>
    <row r="6" spans="1:5" x14ac:dyDescent="0.25">
      <c r="B6" s="8"/>
      <c r="C6" s="9"/>
      <c r="D6" s="9"/>
      <c r="E6" s="9"/>
    </row>
    <row r="7" spans="1:5" ht="33" customHeight="1" x14ac:dyDescent="0.25">
      <c r="B7" s="9"/>
      <c r="C7" s="8"/>
      <c r="D7" s="8"/>
    </row>
    <row r="8" spans="1:5" ht="15" customHeight="1" x14ac:dyDescent="0.25">
      <c r="A8" s="35" t="s">
        <v>1</v>
      </c>
      <c r="B8" s="109" t="s">
        <v>65</v>
      </c>
      <c r="C8" s="109"/>
      <c r="D8" s="41"/>
      <c r="E8" s="41"/>
    </row>
    <row r="9" spans="1:5" ht="54" customHeight="1" x14ac:dyDescent="0.25">
      <c r="A9" s="35" t="s">
        <v>2</v>
      </c>
      <c r="B9" s="109" t="s">
        <v>66</v>
      </c>
      <c r="C9" s="109"/>
      <c r="D9" s="41"/>
    </row>
    <row r="10" spans="1:5" ht="39.75" customHeight="1" x14ac:dyDescent="0.25">
      <c r="A10" s="36" t="s">
        <v>3</v>
      </c>
      <c r="B10" s="109" t="s">
        <v>54</v>
      </c>
      <c r="C10" s="109"/>
      <c r="D10" s="41"/>
      <c r="E10" s="41"/>
    </row>
    <row r="11" spans="1:5" ht="39.75" customHeight="1" x14ac:dyDescent="0.25">
      <c r="A11" s="35" t="s">
        <v>4</v>
      </c>
      <c r="B11" s="109" t="s">
        <v>54</v>
      </c>
      <c r="C11" s="109"/>
      <c r="D11" s="11"/>
      <c r="E11" s="12"/>
    </row>
    <row r="12" spans="1:5" x14ac:dyDescent="0.25">
      <c r="A12" s="35" t="s">
        <v>5</v>
      </c>
      <c r="B12" s="108" t="s">
        <v>55</v>
      </c>
      <c r="C12" s="108"/>
      <c r="D12" s="8"/>
    </row>
    <row r="13" spans="1:5" x14ac:dyDescent="0.25">
      <c r="A13" s="35" t="s">
        <v>6</v>
      </c>
      <c r="B13" s="108" t="s">
        <v>56</v>
      </c>
      <c r="C13" s="108"/>
      <c r="D13" s="8"/>
    </row>
    <row r="14" spans="1:5" ht="15.75" thickBot="1" x14ac:dyDescent="0.3">
      <c r="A14" s="10"/>
      <c r="B14" s="13"/>
      <c r="C14" s="8"/>
      <c r="D14" s="8"/>
    </row>
    <row r="15" spans="1:5" x14ac:dyDescent="0.25">
      <c r="A15" s="20" t="s">
        <v>7</v>
      </c>
      <c r="B15" s="68" t="s">
        <v>8</v>
      </c>
      <c r="C15" s="69"/>
      <c r="D15" s="23" t="s">
        <v>10</v>
      </c>
      <c r="E15" s="25" t="s">
        <v>11</v>
      </c>
    </row>
    <row r="16" spans="1:5" ht="15" customHeight="1" x14ac:dyDescent="0.25">
      <c r="A16" s="14" t="s">
        <v>12</v>
      </c>
      <c r="B16" s="110" t="s">
        <v>67</v>
      </c>
      <c r="C16" s="111"/>
      <c r="D16" s="101" t="s">
        <v>73</v>
      </c>
      <c r="E16" s="104"/>
    </row>
    <row r="17" spans="1:5" x14ac:dyDescent="0.25">
      <c r="A17" s="2" t="s">
        <v>41</v>
      </c>
      <c r="B17" s="112"/>
      <c r="C17" s="113"/>
      <c r="D17" s="102"/>
      <c r="E17" s="104"/>
    </row>
    <row r="18" spans="1:5" x14ac:dyDescent="0.25">
      <c r="A18" s="14" t="s">
        <v>13</v>
      </c>
      <c r="B18" s="112"/>
      <c r="C18" s="113"/>
      <c r="D18" s="102"/>
      <c r="E18" s="104"/>
    </row>
    <row r="19" spans="1:5" ht="30" x14ac:dyDescent="0.25">
      <c r="A19" s="14" t="s">
        <v>14</v>
      </c>
      <c r="B19" s="112"/>
      <c r="C19" s="113"/>
      <c r="D19" s="102"/>
      <c r="E19" s="104"/>
    </row>
    <row r="20" spans="1:5" x14ac:dyDescent="0.25">
      <c r="A20" s="15" t="s">
        <v>42</v>
      </c>
      <c r="B20" s="112"/>
      <c r="C20" s="113"/>
      <c r="D20" s="102"/>
      <c r="E20" s="104"/>
    </row>
    <row r="21" spans="1:5" ht="30.75" thickBot="1" x14ac:dyDescent="0.3">
      <c r="A21" s="16" t="s">
        <v>15</v>
      </c>
      <c r="B21" s="114"/>
      <c r="C21" s="115"/>
      <c r="D21" s="103"/>
      <c r="E21" s="105"/>
    </row>
    <row r="22" spans="1:5" ht="63" customHeight="1" thickBot="1" x14ac:dyDescent="0.3">
      <c r="A22" s="71" t="s">
        <v>16</v>
      </c>
      <c r="B22" s="67" t="str">
        <f>B9</f>
        <v>SUMIMAS S.A.S</v>
      </c>
      <c r="C22" s="67"/>
      <c r="D22" s="63" t="s">
        <v>10</v>
      </c>
      <c r="E22" s="63" t="s">
        <v>11</v>
      </c>
    </row>
    <row r="23" spans="1:5" ht="33" customHeight="1" x14ac:dyDescent="0.25">
      <c r="A23" s="72"/>
      <c r="B23" s="49" t="s">
        <v>8</v>
      </c>
      <c r="C23" s="54" t="s">
        <v>9</v>
      </c>
      <c r="D23" s="64"/>
      <c r="E23" s="64"/>
    </row>
    <row r="24" spans="1:5" ht="47.25" customHeight="1" x14ac:dyDescent="0.25">
      <c r="A24" s="3" t="s">
        <v>47</v>
      </c>
      <c r="B24" s="99" t="s">
        <v>58</v>
      </c>
      <c r="C24" s="99" t="s">
        <v>70</v>
      </c>
      <c r="D24" s="81" t="s">
        <v>73</v>
      </c>
      <c r="E24" s="74"/>
    </row>
    <row r="25" spans="1:5" x14ac:dyDescent="0.25">
      <c r="A25" s="3" t="s">
        <v>17</v>
      </c>
      <c r="B25" s="100"/>
      <c r="C25" s="106"/>
      <c r="D25" s="82"/>
      <c r="E25" s="74"/>
    </row>
    <row r="26" spans="1:5" ht="15.75" thickBot="1" x14ac:dyDescent="0.3">
      <c r="A26" s="4" t="s">
        <v>37</v>
      </c>
      <c r="B26" s="52" t="s">
        <v>69</v>
      </c>
      <c r="C26" s="107"/>
      <c r="D26" s="83"/>
      <c r="E26" s="84"/>
    </row>
    <row r="27" spans="1:5" ht="58.5" customHeight="1" thickBot="1" x14ac:dyDescent="0.3">
      <c r="A27" s="85" t="s">
        <v>18</v>
      </c>
      <c r="B27" s="67" t="str">
        <f>B22</f>
        <v>SUMIMAS S.A.S</v>
      </c>
      <c r="C27" s="67"/>
      <c r="D27" s="63" t="s">
        <v>10</v>
      </c>
      <c r="E27" s="63" t="s">
        <v>11</v>
      </c>
    </row>
    <row r="28" spans="1:5" ht="30.75" thickBot="1" x14ac:dyDescent="0.3">
      <c r="A28" s="86"/>
      <c r="B28" s="40" t="s">
        <v>8</v>
      </c>
      <c r="C28" s="26" t="s">
        <v>9</v>
      </c>
      <c r="D28" s="64"/>
      <c r="E28" s="64"/>
    </row>
    <row r="29" spans="1:5" ht="45" customHeight="1" x14ac:dyDescent="0.25">
      <c r="A29" s="3" t="s">
        <v>47</v>
      </c>
      <c r="B29" s="93" t="s">
        <v>58</v>
      </c>
      <c r="C29" s="96" t="s">
        <v>68</v>
      </c>
      <c r="D29" s="87" t="s">
        <v>73</v>
      </c>
      <c r="E29" s="90"/>
    </row>
    <row r="30" spans="1:5" ht="30" x14ac:dyDescent="0.25">
      <c r="A30" s="3" t="s">
        <v>48</v>
      </c>
      <c r="B30" s="94"/>
      <c r="C30" s="97"/>
      <c r="D30" s="88"/>
      <c r="E30" s="91"/>
    </row>
    <row r="31" spans="1:5" ht="30" x14ac:dyDescent="0.25">
      <c r="A31" s="5" t="s">
        <v>49</v>
      </c>
      <c r="B31" s="94"/>
      <c r="C31" s="97"/>
      <c r="D31" s="88"/>
      <c r="E31" s="91"/>
    </row>
    <row r="32" spans="1:5" x14ac:dyDescent="0.25">
      <c r="A32" s="3" t="s">
        <v>19</v>
      </c>
      <c r="B32" s="94"/>
      <c r="C32" s="97"/>
      <c r="D32" s="88"/>
      <c r="E32" s="91"/>
    </row>
    <row r="33" spans="1:6" ht="15.75" thickBot="1" x14ac:dyDescent="0.3">
      <c r="A33" s="16" t="s">
        <v>20</v>
      </c>
      <c r="B33" s="95"/>
      <c r="C33" s="98"/>
      <c r="D33" s="89"/>
      <c r="E33" s="92"/>
    </row>
    <row r="34" spans="1:6" ht="54.75" customHeight="1" x14ac:dyDescent="0.25">
      <c r="A34" s="65" t="s">
        <v>44</v>
      </c>
      <c r="B34" s="67" t="str">
        <f>B27</f>
        <v>SUMIMAS S.A.S</v>
      </c>
      <c r="C34" s="67"/>
      <c r="D34" s="63" t="s">
        <v>10</v>
      </c>
      <c r="E34" s="63" t="s">
        <v>11</v>
      </c>
    </row>
    <row r="35" spans="1:6" ht="30.75" thickBot="1" x14ac:dyDescent="0.3">
      <c r="A35" s="66"/>
      <c r="B35" s="27" t="s">
        <v>8</v>
      </c>
      <c r="C35" s="28" t="s">
        <v>9</v>
      </c>
      <c r="D35" s="64"/>
      <c r="E35" s="64"/>
    </row>
    <row r="36" spans="1:6" x14ac:dyDescent="0.25">
      <c r="A36" s="15" t="s">
        <v>21</v>
      </c>
      <c r="B36" s="118" t="s">
        <v>58</v>
      </c>
      <c r="C36" s="119">
        <v>84</v>
      </c>
      <c r="D36" s="81" t="s">
        <v>73</v>
      </c>
      <c r="E36" s="21"/>
    </row>
    <row r="37" spans="1:6" ht="30" x14ac:dyDescent="0.25">
      <c r="A37" s="15" t="s">
        <v>38</v>
      </c>
      <c r="B37" s="106"/>
      <c r="C37" s="119"/>
      <c r="D37" s="82"/>
      <c r="E37" s="21"/>
    </row>
    <row r="38" spans="1:6" ht="30.75" thickBot="1" x14ac:dyDescent="0.3">
      <c r="A38" s="16" t="s">
        <v>22</v>
      </c>
      <c r="B38" s="107"/>
      <c r="C38" s="120"/>
      <c r="D38" s="83"/>
      <c r="E38" s="22"/>
    </row>
    <row r="39" spans="1:6" x14ac:dyDescent="0.25">
      <c r="A39" s="30" t="s">
        <v>23</v>
      </c>
      <c r="B39" s="68" t="s">
        <v>8</v>
      </c>
      <c r="C39" s="69"/>
      <c r="D39" s="23" t="s">
        <v>10</v>
      </c>
      <c r="E39" s="25" t="s">
        <v>11</v>
      </c>
    </row>
    <row r="40" spans="1:6" x14ac:dyDescent="0.25">
      <c r="A40" s="15" t="s">
        <v>24</v>
      </c>
      <c r="B40" s="70" t="s">
        <v>60</v>
      </c>
      <c r="C40" s="70"/>
      <c r="D40" s="81" t="s">
        <v>73</v>
      </c>
      <c r="E40" s="73"/>
    </row>
    <row r="41" spans="1:6" x14ac:dyDescent="0.25">
      <c r="A41" s="15" t="s">
        <v>25</v>
      </c>
      <c r="B41" s="70" t="s">
        <v>71</v>
      </c>
      <c r="C41" s="70"/>
      <c r="D41" s="82"/>
      <c r="E41" s="74"/>
    </row>
    <row r="42" spans="1:6" x14ac:dyDescent="0.25">
      <c r="A42" s="3" t="s">
        <v>26</v>
      </c>
      <c r="B42" s="75" t="s">
        <v>58</v>
      </c>
      <c r="C42" s="76"/>
      <c r="D42" s="82"/>
      <c r="E42" s="74"/>
    </row>
    <row r="43" spans="1:6" ht="30" x14ac:dyDescent="0.25">
      <c r="A43" s="3" t="s">
        <v>27</v>
      </c>
      <c r="B43" s="77"/>
      <c r="C43" s="78"/>
      <c r="D43" s="82"/>
      <c r="E43" s="74"/>
    </row>
    <row r="44" spans="1:6" ht="36.75" customHeight="1" x14ac:dyDescent="0.25">
      <c r="A44" s="3" t="s">
        <v>50</v>
      </c>
      <c r="B44" s="77"/>
      <c r="C44" s="78"/>
      <c r="D44" s="82"/>
      <c r="E44" s="74"/>
    </row>
    <row r="45" spans="1:6" x14ac:dyDescent="0.25">
      <c r="A45" s="3" t="s">
        <v>39</v>
      </c>
      <c r="B45" s="77"/>
      <c r="C45" s="78"/>
      <c r="D45" s="82"/>
      <c r="E45" s="74"/>
    </row>
    <row r="46" spans="1:6" x14ac:dyDescent="0.25">
      <c r="A46" s="3" t="s">
        <v>28</v>
      </c>
      <c r="B46" s="77"/>
      <c r="C46" s="78"/>
      <c r="D46" s="82"/>
      <c r="E46" s="74"/>
    </row>
    <row r="47" spans="1:6" x14ac:dyDescent="0.25">
      <c r="A47" s="3" t="s">
        <v>51</v>
      </c>
      <c r="B47" s="77"/>
      <c r="C47" s="78"/>
      <c r="D47" s="82"/>
      <c r="E47" s="74"/>
      <c r="F47" s="17"/>
    </row>
    <row r="48" spans="1:6" ht="31.5" customHeight="1" x14ac:dyDescent="0.3">
      <c r="A48" s="6" t="s">
        <v>40</v>
      </c>
      <c r="B48" s="77"/>
      <c r="C48" s="78"/>
      <c r="D48" s="82"/>
      <c r="E48" s="74"/>
      <c r="F48" s="18"/>
    </row>
    <row r="49" spans="1:6" ht="17.25" thickBot="1" x14ac:dyDescent="0.35">
      <c r="A49" s="15" t="s">
        <v>29</v>
      </c>
      <c r="B49" s="79"/>
      <c r="C49" s="80"/>
      <c r="D49" s="83"/>
      <c r="E49" s="74"/>
      <c r="F49" s="18"/>
    </row>
    <row r="50" spans="1:6" ht="60.75" customHeight="1" x14ac:dyDescent="0.25">
      <c r="A50" s="65" t="s">
        <v>30</v>
      </c>
      <c r="B50" s="67" t="str">
        <f>B34</f>
        <v>SUMIMAS S.A.S</v>
      </c>
      <c r="C50" s="67"/>
      <c r="D50" s="63" t="s">
        <v>10</v>
      </c>
      <c r="E50" s="63" t="s">
        <v>11</v>
      </c>
    </row>
    <row r="51" spans="1:6" ht="30" customHeight="1" thickBot="1" x14ac:dyDescent="0.3">
      <c r="A51" s="66"/>
      <c r="B51" s="27" t="s">
        <v>8</v>
      </c>
      <c r="C51" s="28" t="s">
        <v>9</v>
      </c>
      <c r="D51" s="64"/>
      <c r="E51" s="64"/>
    </row>
    <row r="52" spans="1:6" ht="45.75" thickBot="1" x14ac:dyDescent="0.3">
      <c r="A52" s="19" t="s">
        <v>43</v>
      </c>
      <c r="B52" s="52" t="s">
        <v>64</v>
      </c>
      <c r="C52" s="52"/>
      <c r="D52" s="51"/>
      <c r="E52" s="53"/>
    </row>
    <row r="53" spans="1:6" ht="59.25" customHeight="1" x14ac:dyDescent="0.25">
      <c r="A53" s="65" t="s">
        <v>31</v>
      </c>
      <c r="B53" s="67" t="str">
        <f>B50</f>
        <v>SUMIMAS S.A.S</v>
      </c>
      <c r="C53" s="67"/>
      <c r="D53" s="63" t="s">
        <v>10</v>
      </c>
      <c r="E53" s="63" t="s">
        <v>11</v>
      </c>
    </row>
    <row r="54" spans="1:6" ht="30" customHeight="1" thickBot="1" x14ac:dyDescent="0.3">
      <c r="A54" s="66"/>
      <c r="B54" s="27" t="s">
        <v>8</v>
      </c>
      <c r="C54" s="28" t="s">
        <v>9</v>
      </c>
      <c r="D54" s="64"/>
      <c r="E54" s="64"/>
    </row>
    <row r="55" spans="1:6" ht="38.25" customHeight="1" thickBot="1" x14ac:dyDescent="0.3">
      <c r="A55" s="16" t="s">
        <v>32</v>
      </c>
      <c r="B55" s="52" t="s">
        <v>64</v>
      </c>
      <c r="C55" s="52"/>
      <c r="D55" s="48"/>
      <c r="E55" s="43"/>
    </row>
    <row r="56" spans="1:6" ht="52.5" customHeight="1" x14ac:dyDescent="0.25">
      <c r="A56" s="85" t="s">
        <v>33</v>
      </c>
      <c r="B56" s="67" t="str">
        <f>B53</f>
        <v>SUMIMAS S.A.S</v>
      </c>
      <c r="C56" s="67"/>
      <c r="D56" s="125" t="s">
        <v>10</v>
      </c>
      <c r="E56" s="63" t="s">
        <v>11</v>
      </c>
    </row>
    <row r="57" spans="1:6" ht="30" customHeight="1" x14ac:dyDescent="0.25">
      <c r="A57" s="86"/>
      <c r="B57" s="116" t="s">
        <v>8</v>
      </c>
      <c r="C57" s="117"/>
      <c r="D57" s="126"/>
      <c r="E57" s="64"/>
    </row>
    <row r="58" spans="1:6" x14ac:dyDescent="0.25">
      <c r="A58" s="33" t="s">
        <v>34</v>
      </c>
      <c r="B58" s="123" t="s">
        <v>58</v>
      </c>
      <c r="C58" s="124"/>
      <c r="D58" s="81" t="s">
        <v>73</v>
      </c>
      <c r="E58" s="24"/>
    </row>
    <row r="59" spans="1:6" ht="31.5" customHeight="1" x14ac:dyDescent="0.25">
      <c r="A59" s="33" t="s">
        <v>35</v>
      </c>
      <c r="B59" s="123" t="s">
        <v>58</v>
      </c>
      <c r="C59" s="124"/>
      <c r="D59" s="82"/>
      <c r="E59" s="24"/>
    </row>
    <row r="60" spans="1:6" ht="15.75" thickBot="1" x14ac:dyDescent="0.3">
      <c r="A60" s="34" t="s">
        <v>36</v>
      </c>
      <c r="B60" s="123" t="s">
        <v>58</v>
      </c>
      <c r="C60" s="124"/>
      <c r="D60" s="83"/>
      <c r="E60" s="29"/>
    </row>
    <row r="61" spans="1:6" ht="15.75" thickBot="1" x14ac:dyDescent="0.3">
      <c r="A61" s="50"/>
      <c r="B61" s="121"/>
      <c r="C61" s="122"/>
      <c r="D61" s="31" t="s">
        <v>45</v>
      </c>
      <c r="E61" s="32"/>
    </row>
    <row r="62" spans="1:6" x14ac:dyDescent="0.25">
      <c r="A62" s="47"/>
    </row>
    <row r="63" spans="1:6" x14ac:dyDescent="0.25">
      <c r="A63" s="47"/>
    </row>
  </sheetData>
  <mergeCells count="58">
    <mergeCell ref="B58:C58"/>
    <mergeCell ref="D58:D60"/>
    <mergeCell ref="B59:C59"/>
    <mergeCell ref="B60:C60"/>
    <mergeCell ref="B61:C61"/>
    <mergeCell ref="A53:A54"/>
    <mergeCell ref="B53:C53"/>
    <mergeCell ref="D53:D54"/>
    <mergeCell ref="E53:E54"/>
    <mergeCell ref="A56:A57"/>
    <mergeCell ref="B56:C56"/>
    <mergeCell ref="D56:D57"/>
    <mergeCell ref="E56:E57"/>
    <mergeCell ref="B57:C57"/>
    <mergeCell ref="E40:E49"/>
    <mergeCell ref="B41:C41"/>
    <mergeCell ref="B42:C49"/>
    <mergeCell ref="A50:A51"/>
    <mergeCell ref="B50:C50"/>
    <mergeCell ref="D50:D51"/>
    <mergeCell ref="E50:E51"/>
    <mergeCell ref="B36:B38"/>
    <mergeCell ref="C36:C38"/>
    <mergeCell ref="D36:D38"/>
    <mergeCell ref="B39:C39"/>
    <mergeCell ref="B40:C40"/>
    <mergeCell ref="D40:D49"/>
    <mergeCell ref="B29:B33"/>
    <mergeCell ref="C29:C33"/>
    <mergeCell ref="D29:D33"/>
    <mergeCell ref="E29:E33"/>
    <mergeCell ref="A34:A35"/>
    <mergeCell ref="B34:C34"/>
    <mergeCell ref="D34:D35"/>
    <mergeCell ref="E34:E35"/>
    <mergeCell ref="B24:B25"/>
    <mergeCell ref="C24:C26"/>
    <mergeCell ref="D24:D26"/>
    <mergeCell ref="E24:E26"/>
    <mergeCell ref="A27:A28"/>
    <mergeCell ref="B27:C27"/>
    <mergeCell ref="D27:D28"/>
    <mergeCell ref="E27:E28"/>
    <mergeCell ref="A22:A23"/>
    <mergeCell ref="B22:C22"/>
    <mergeCell ref="D22:D23"/>
    <mergeCell ref="E22:E23"/>
    <mergeCell ref="B2:D2"/>
    <mergeCell ref="B8:C8"/>
    <mergeCell ref="B9:C9"/>
    <mergeCell ref="B10:C10"/>
    <mergeCell ref="B11:C11"/>
    <mergeCell ref="B12:C12"/>
    <mergeCell ref="B13:C13"/>
    <mergeCell ref="B15:C15"/>
    <mergeCell ref="B16:C21"/>
    <mergeCell ref="D16:D21"/>
    <mergeCell ref="E16:E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16" zoomScale="70" zoomScaleNormal="70" workbookViewId="0">
      <selection activeCell="B24" sqref="B24:B25"/>
    </sheetView>
  </sheetViews>
  <sheetFormatPr baseColWidth="10" defaultColWidth="11.42578125" defaultRowHeight="15" x14ac:dyDescent="0.25"/>
  <cols>
    <col min="1" max="1" width="97.28515625" style="8" customWidth="1"/>
    <col min="2" max="2" width="22.5703125" style="1" bestFit="1" customWidth="1"/>
    <col min="3" max="3" width="12.85546875" style="1" customWidth="1"/>
    <col min="4" max="4" width="29.42578125" style="1" customWidth="1"/>
    <col min="5" max="5" width="74.140625" style="8" customWidth="1"/>
    <col min="6" max="6" width="17.85546875" style="8" bestFit="1" customWidth="1"/>
    <col min="7" max="16384" width="11.42578125" style="8"/>
  </cols>
  <sheetData>
    <row r="1" spans="1:5" ht="15" customHeight="1" x14ac:dyDescent="0.25">
      <c r="B1" s="8"/>
      <c r="C1" s="8"/>
      <c r="D1" s="42"/>
      <c r="E1" s="42"/>
    </row>
    <row r="2" spans="1:5" ht="39" customHeight="1" x14ac:dyDescent="0.25">
      <c r="B2" s="62" t="s">
        <v>46</v>
      </c>
      <c r="C2" s="62"/>
      <c r="D2" s="62"/>
      <c r="E2" s="42"/>
    </row>
    <row r="3" spans="1:5" x14ac:dyDescent="0.25">
      <c r="B3" s="8"/>
      <c r="C3" s="8"/>
      <c r="D3" s="8"/>
    </row>
    <row r="4" spans="1:5" ht="15" customHeight="1" x14ac:dyDescent="0.25">
      <c r="B4" s="42" t="s">
        <v>0</v>
      </c>
      <c r="C4" s="42"/>
      <c r="D4" s="42"/>
      <c r="E4" s="42"/>
    </row>
    <row r="5" spans="1:5" ht="15" customHeight="1" x14ac:dyDescent="0.25">
      <c r="A5" s="42"/>
      <c r="B5" s="42"/>
      <c r="C5" s="42"/>
      <c r="D5" s="42"/>
      <c r="E5" s="42"/>
    </row>
    <row r="6" spans="1:5" x14ac:dyDescent="0.25">
      <c r="B6" s="8"/>
      <c r="C6" s="9"/>
      <c r="D6" s="9"/>
      <c r="E6" s="9"/>
    </row>
    <row r="7" spans="1:5" ht="33" customHeight="1" x14ac:dyDescent="0.25">
      <c r="B7" s="9"/>
      <c r="C7" s="8"/>
      <c r="D7" s="8"/>
    </row>
    <row r="8" spans="1:5" ht="15" customHeight="1" x14ac:dyDescent="0.25">
      <c r="A8" s="35" t="s">
        <v>1</v>
      </c>
      <c r="B8" s="109">
        <v>3</v>
      </c>
      <c r="C8" s="109"/>
      <c r="D8" s="41"/>
      <c r="E8" s="41"/>
    </row>
    <row r="9" spans="1:5" ht="54" customHeight="1" x14ac:dyDescent="0.25">
      <c r="A9" s="35" t="s">
        <v>2</v>
      </c>
      <c r="B9" s="109" t="s">
        <v>85</v>
      </c>
      <c r="C9" s="109"/>
      <c r="D9" s="41"/>
    </row>
    <row r="10" spans="1:5" ht="39.75" customHeight="1" x14ac:dyDescent="0.25">
      <c r="A10" s="36" t="s">
        <v>3</v>
      </c>
      <c r="B10" s="109" t="s">
        <v>84</v>
      </c>
      <c r="C10" s="109"/>
      <c r="D10" s="41"/>
      <c r="E10" s="41"/>
    </row>
    <row r="11" spans="1:5" ht="39.75" customHeight="1" x14ac:dyDescent="0.25">
      <c r="A11" s="35" t="s">
        <v>4</v>
      </c>
      <c r="B11" s="109" t="s">
        <v>64</v>
      </c>
      <c r="C11" s="109"/>
      <c r="D11" s="11"/>
      <c r="E11" s="12"/>
    </row>
    <row r="12" spans="1:5" x14ac:dyDescent="0.25">
      <c r="A12" s="35" t="s">
        <v>5</v>
      </c>
      <c r="B12" s="108" t="s">
        <v>83</v>
      </c>
      <c r="C12" s="108"/>
      <c r="D12" s="8"/>
    </row>
    <row r="13" spans="1:5" x14ac:dyDescent="0.25">
      <c r="A13" s="35" t="s">
        <v>6</v>
      </c>
      <c r="B13" s="108" t="s">
        <v>82</v>
      </c>
      <c r="C13" s="108"/>
      <c r="D13" s="8"/>
    </row>
    <row r="14" spans="1:5" ht="15.75" thickBot="1" x14ac:dyDescent="0.3">
      <c r="A14" s="10"/>
      <c r="B14" s="13"/>
      <c r="C14" s="8"/>
      <c r="D14" s="8"/>
    </row>
    <row r="15" spans="1:5" x14ac:dyDescent="0.25">
      <c r="A15" s="20" t="s">
        <v>7</v>
      </c>
      <c r="B15" s="68" t="s">
        <v>8</v>
      </c>
      <c r="C15" s="69"/>
      <c r="D15" s="23" t="s">
        <v>10</v>
      </c>
      <c r="E15" s="25" t="s">
        <v>11</v>
      </c>
    </row>
    <row r="16" spans="1:5" ht="15" customHeight="1" x14ac:dyDescent="0.25">
      <c r="A16" s="14" t="s">
        <v>12</v>
      </c>
      <c r="B16" s="110" t="s">
        <v>67</v>
      </c>
      <c r="C16" s="111"/>
      <c r="D16" s="101" t="s">
        <v>73</v>
      </c>
      <c r="E16" s="104"/>
    </row>
    <row r="17" spans="1:5" x14ac:dyDescent="0.25">
      <c r="A17" s="2" t="s">
        <v>41</v>
      </c>
      <c r="B17" s="112"/>
      <c r="C17" s="113"/>
      <c r="D17" s="102"/>
      <c r="E17" s="104"/>
    </row>
    <row r="18" spans="1:5" x14ac:dyDescent="0.25">
      <c r="A18" s="14" t="s">
        <v>13</v>
      </c>
      <c r="B18" s="112"/>
      <c r="C18" s="113"/>
      <c r="D18" s="102"/>
      <c r="E18" s="104"/>
    </row>
    <row r="19" spans="1:5" ht="30" x14ac:dyDescent="0.25">
      <c r="A19" s="14" t="s">
        <v>14</v>
      </c>
      <c r="B19" s="112"/>
      <c r="C19" s="113"/>
      <c r="D19" s="102"/>
      <c r="E19" s="104"/>
    </row>
    <row r="20" spans="1:5" x14ac:dyDescent="0.25">
      <c r="A20" s="15" t="s">
        <v>42</v>
      </c>
      <c r="B20" s="112"/>
      <c r="C20" s="113"/>
      <c r="D20" s="102"/>
      <c r="E20" s="104"/>
    </row>
    <row r="21" spans="1:5" ht="30.75" thickBot="1" x14ac:dyDescent="0.3">
      <c r="A21" s="16" t="s">
        <v>15</v>
      </c>
      <c r="B21" s="114"/>
      <c r="C21" s="115"/>
      <c r="D21" s="103"/>
      <c r="E21" s="105"/>
    </row>
    <row r="22" spans="1:5" ht="63" customHeight="1" thickBot="1" x14ac:dyDescent="0.3">
      <c r="A22" s="71" t="s">
        <v>16</v>
      </c>
      <c r="B22" s="67" t="str">
        <f>B9</f>
        <v>SOLUTION COPY LTDA</v>
      </c>
      <c r="C22" s="67"/>
      <c r="D22" s="63" t="s">
        <v>10</v>
      </c>
      <c r="E22" s="63" t="s">
        <v>11</v>
      </c>
    </row>
    <row r="23" spans="1:5" ht="33" customHeight="1" x14ac:dyDescent="0.25">
      <c r="A23" s="72"/>
      <c r="B23" s="55" t="s">
        <v>8</v>
      </c>
      <c r="C23" s="56" t="s">
        <v>9</v>
      </c>
      <c r="D23" s="64"/>
      <c r="E23" s="64"/>
    </row>
    <row r="24" spans="1:5" ht="47.25" customHeight="1" x14ac:dyDescent="0.25">
      <c r="A24" s="3" t="s">
        <v>47</v>
      </c>
      <c r="B24" s="127" t="s">
        <v>81</v>
      </c>
      <c r="C24" s="129" t="s">
        <v>80</v>
      </c>
      <c r="D24" s="132" t="s">
        <v>72</v>
      </c>
      <c r="E24" s="135" t="s">
        <v>79</v>
      </c>
    </row>
    <row r="25" spans="1:5" x14ac:dyDescent="0.25">
      <c r="A25" s="3" t="s">
        <v>17</v>
      </c>
      <c r="B25" s="128"/>
      <c r="C25" s="130"/>
      <c r="D25" s="133"/>
      <c r="E25" s="135"/>
    </row>
    <row r="26" spans="1:5" ht="15.75" thickBot="1" x14ac:dyDescent="0.3">
      <c r="A26" s="4" t="s">
        <v>37</v>
      </c>
      <c r="B26" s="61" t="s">
        <v>78</v>
      </c>
      <c r="C26" s="131"/>
      <c r="D26" s="134"/>
      <c r="E26" s="136"/>
    </row>
    <row r="27" spans="1:5" ht="58.5" customHeight="1" thickBot="1" x14ac:dyDescent="0.3">
      <c r="A27" s="85" t="s">
        <v>18</v>
      </c>
      <c r="B27" s="67" t="str">
        <f>B22</f>
        <v>SOLUTION COPY LTDA</v>
      </c>
      <c r="C27" s="67"/>
      <c r="D27" s="63" t="s">
        <v>10</v>
      </c>
      <c r="E27" s="63" t="s">
        <v>11</v>
      </c>
    </row>
    <row r="28" spans="1:5" ht="30.75" thickBot="1" x14ac:dyDescent="0.3">
      <c r="A28" s="86"/>
      <c r="B28" s="40" t="s">
        <v>8</v>
      </c>
      <c r="C28" s="26" t="s">
        <v>9</v>
      </c>
      <c r="D28" s="64"/>
      <c r="E28" s="64"/>
    </row>
    <row r="29" spans="1:5" ht="45" customHeight="1" x14ac:dyDescent="0.25">
      <c r="A29" s="3" t="s">
        <v>47</v>
      </c>
      <c r="B29" s="93" t="s">
        <v>77</v>
      </c>
      <c r="C29" s="96" t="s">
        <v>76</v>
      </c>
      <c r="D29" s="87" t="s">
        <v>73</v>
      </c>
      <c r="E29" s="90"/>
    </row>
    <row r="30" spans="1:5" ht="30" x14ac:dyDescent="0.25">
      <c r="A30" s="3" t="s">
        <v>48</v>
      </c>
      <c r="B30" s="94"/>
      <c r="C30" s="97"/>
      <c r="D30" s="88"/>
      <c r="E30" s="91"/>
    </row>
    <row r="31" spans="1:5" ht="30" x14ac:dyDescent="0.25">
      <c r="A31" s="5" t="s">
        <v>49</v>
      </c>
      <c r="B31" s="94"/>
      <c r="C31" s="97"/>
      <c r="D31" s="88"/>
      <c r="E31" s="91"/>
    </row>
    <row r="32" spans="1:5" x14ac:dyDescent="0.25">
      <c r="A32" s="3" t="s">
        <v>19</v>
      </c>
      <c r="B32" s="94"/>
      <c r="C32" s="97"/>
      <c r="D32" s="88"/>
      <c r="E32" s="91"/>
    </row>
    <row r="33" spans="1:6" ht="15.75" thickBot="1" x14ac:dyDescent="0.3">
      <c r="A33" s="16" t="s">
        <v>20</v>
      </c>
      <c r="B33" s="95"/>
      <c r="C33" s="98"/>
      <c r="D33" s="89"/>
      <c r="E33" s="92"/>
    </row>
    <row r="34" spans="1:6" ht="54.75" customHeight="1" x14ac:dyDescent="0.25">
      <c r="A34" s="65" t="s">
        <v>44</v>
      </c>
      <c r="B34" s="67" t="str">
        <f>B27</f>
        <v>SOLUTION COPY LTDA</v>
      </c>
      <c r="C34" s="67"/>
      <c r="D34" s="63" t="s">
        <v>10</v>
      </c>
      <c r="E34" s="63" t="s">
        <v>11</v>
      </c>
    </row>
    <row r="35" spans="1:6" ht="30.75" thickBot="1" x14ac:dyDescent="0.3">
      <c r="A35" s="66"/>
      <c r="B35" s="27" t="s">
        <v>8</v>
      </c>
      <c r="C35" s="28" t="s">
        <v>9</v>
      </c>
      <c r="D35" s="64"/>
      <c r="E35" s="64"/>
    </row>
    <row r="36" spans="1:6" x14ac:dyDescent="0.25">
      <c r="A36" s="15" t="s">
        <v>21</v>
      </c>
      <c r="B36" s="118" t="s">
        <v>58</v>
      </c>
      <c r="C36" s="119">
        <v>44</v>
      </c>
      <c r="D36" s="81" t="s">
        <v>73</v>
      </c>
      <c r="E36" s="21"/>
    </row>
    <row r="37" spans="1:6" ht="30" x14ac:dyDescent="0.25">
      <c r="A37" s="15" t="s">
        <v>38</v>
      </c>
      <c r="B37" s="106"/>
      <c r="C37" s="119"/>
      <c r="D37" s="82"/>
      <c r="E37" s="21"/>
    </row>
    <row r="38" spans="1:6" ht="30.75" thickBot="1" x14ac:dyDescent="0.3">
      <c r="A38" s="16" t="s">
        <v>22</v>
      </c>
      <c r="B38" s="107"/>
      <c r="C38" s="120"/>
      <c r="D38" s="83"/>
      <c r="E38" s="22"/>
    </row>
    <row r="39" spans="1:6" x14ac:dyDescent="0.25">
      <c r="A39" s="30" t="s">
        <v>23</v>
      </c>
      <c r="B39" s="68" t="s">
        <v>8</v>
      </c>
      <c r="C39" s="69"/>
      <c r="D39" s="23" t="s">
        <v>10</v>
      </c>
      <c r="E39" s="25" t="s">
        <v>11</v>
      </c>
    </row>
    <row r="40" spans="1:6" x14ac:dyDescent="0.25">
      <c r="A40" s="15" t="s">
        <v>24</v>
      </c>
      <c r="B40" s="70" t="s">
        <v>75</v>
      </c>
      <c r="C40" s="70"/>
      <c r="D40" s="81" t="s">
        <v>73</v>
      </c>
      <c r="E40" s="73"/>
    </row>
    <row r="41" spans="1:6" x14ac:dyDescent="0.25">
      <c r="A41" s="15" t="s">
        <v>25</v>
      </c>
      <c r="B41" s="70" t="s">
        <v>74</v>
      </c>
      <c r="C41" s="70"/>
      <c r="D41" s="82"/>
      <c r="E41" s="74"/>
    </row>
    <row r="42" spans="1:6" x14ac:dyDescent="0.25">
      <c r="A42" s="3" t="s">
        <v>26</v>
      </c>
      <c r="B42" s="75" t="s">
        <v>58</v>
      </c>
      <c r="C42" s="76"/>
      <c r="D42" s="82"/>
      <c r="E42" s="74"/>
    </row>
    <row r="43" spans="1:6" ht="30" x14ac:dyDescent="0.25">
      <c r="A43" s="3" t="s">
        <v>27</v>
      </c>
      <c r="B43" s="77"/>
      <c r="C43" s="78"/>
      <c r="D43" s="82"/>
      <c r="E43" s="74"/>
    </row>
    <row r="44" spans="1:6" ht="36.75" customHeight="1" x14ac:dyDescent="0.25">
      <c r="A44" s="3" t="s">
        <v>50</v>
      </c>
      <c r="B44" s="77"/>
      <c r="C44" s="78"/>
      <c r="D44" s="82"/>
      <c r="E44" s="74"/>
    </row>
    <row r="45" spans="1:6" x14ac:dyDescent="0.25">
      <c r="A45" s="3" t="s">
        <v>39</v>
      </c>
      <c r="B45" s="77"/>
      <c r="C45" s="78"/>
      <c r="D45" s="82"/>
      <c r="E45" s="74"/>
    </row>
    <row r="46" spans="1:6" x14ac:dyDescent="0.25">
      <c r="A46" s="3" t="s">
        <v>28</v>
      </c>
      <c r="B46" s="77"/>
      <c r="C46" s="78"/>
      <c r="D46" s="82"/>
      <c r="E46" s="74"/>
    </row>
    <row r="47" spans="1:6" x14ac:dyDescent="0.25">
      <c r="A47" s="3" t="s">
        <v>51</v>
      </c>
      <c r="B47" s="77"/>
      <c r="C47" s="78"/>
      <c r="D47" s="82"/>
      <c r="E47" s="74"/>
      <c r="F47" s="17"/>
    </row>
    <row r="48" spans="1:6" ht="31.5" customHeight="1" x14ac:dyDescent="0.3">
      <c r="A48" s="6" t="s">
        <v>40</v>
      </c>
      <c r="B48" s="77"/>
      <c r="C48" s="78"/>
      <c r="D48" s="82"/>
      <c r="E48" s="74"/>
      <c r="F48" s="18"/>
    </row>
    <row r="49" spans="1:6" ht="17.25" thickBot="1" x14ac:dyDescent="0.35">
      <c r="A49" s="15" t="s">
        <v>29</v>
      </c>
      <c r="B49" s="79"/>
      <c r="C49" s="80"/>
      <c r="D49" s="83"/>
      <c r="E49" s="74"/>
      <c r="F49" s="18"/>
    </row>
    <row r="50" spans="1:6" ht="60.75" customHeight="1" x14ac:dyDescent="0.25">
      <c r="A50" s="65" t="s">
        <v>30</v>
      </c>
      <c r="B50" s="67" t="str">
        <f>B34</f>
        <v>SOLUTION COPY LTDA</v>
      </c>
      <c r="C50" s="67"/>
      <c r="D50" s="63" t="s">
        <v>10</v>
      </c>
      <c r="E50" s="63" t="s">
        <v>11</v>
      </c>
    </row>
    <row r="51" spans="1:6" ht="30" customHeight="1" thickBot="1" x14ac:dyDescent="0.3">
      <c r="A51" s="66"/>
      <c r="B51" s="27" t="s">
        <v>8</v>
      </c>
      <c r="C51" s="28" t="s">
        <v>9</v>
      </c>
      <c r="D51" s="64"/>
      <c r="E51" s="64"/>
    </row>
    <row r="52" spans="1:6" ht="45.75" thickBot="1" x14ac:dyDescent="0.3">
      <c r="A52" s="19" t="s">
        <v>43</v>
      </c>
      <c r="B52" s="59" t="s">
        <v>64</v>
      </c>
      <c r="C52" s="59"/>
      <c r="D52" s="57"/>
      <c r="E52" s="58"/>
    </row>
    <row r="53" spans="1:6" ht="59.25" customHeight="1" x14ac:dyDescent="0.25">
      <c r="A53" s="65" t="s">
        <v>31</v>
      </c>
      <c r="B53" s="67" t="str">
        <f>B50</f>
        <v>SOLUTION COPY LTDA</v>
      </c>
      <c r="C53" s="67"/>
      <c r="D53" s="63" t="s">
        <v>10</v>
      </c>
      <c r="E53" s="63" t="s">
        <v>11</v>
      </c>
    </row>
    <row r="54" spans="1:6" ht="30" customHeight="1" thickBot="1" x14ac:dyDescent="0.3">
      <c r="A54" s="66"/>
      <c r="B54" s="27" t="s">
        <v>8</v>
      </c>
      <c r="C54" s="28" t="s">
        <v>9</v>
      </c>
      <c r="D54" s="64"/>
      <c r="E54" s="64"/>
    </row>
    <row r="55" spans="1:6" ht="38.25" customHeight="1" thickBot="1" x14ac:dyDescent="0.3">
      <c r="A55" s="16" t="s">
        <v>32</v>
      </c>
      <c r="B55" s="59" t="s">
        <v>64</v>
      </c>
      <c r="C55" s="59"/>
      <c r="D55" s="48"/>
      <c r="E55" s="43"/>
    </row>
    <row r="56" spans="1:6" ht="52.5" customHeight="1" x14ac:dyDescent="0.25">
      <c r="A56" s="85" t="s">
        <v>33</v>
      </c>
      <c r="B56" s="67" t="str">
        <f>B53</f>
        <v>SOLUTION COPY LTDA</v>
      </c>
      <c r="C56" s="67"/>
      <c r="D56" s="125" t="s">
        <v>10</v>
      </c>
      <c r="E56" s="63" t="s">
        <v>11</v>
      </c>
    </row>
    <row r="57" spans="1:6" ht="30" customHeight="1" x14ac:dyDescent="0.25">
      <c r="A57" s="86"/>
      <c r="B57" s="116" t="s">
        <v>8</v>
      </c>
      <c r="C57" s="117"/>
      <c r="D57" s="126"/>
      <c r="E57" s="64"/>
    </row>
    <row r="58" spans="1:6" x14ac:dyDescent="0.25">
      <c r="A58" s="33" t="s">
        <v>34</v>
      </c>
      <c r="B58" s="123" t="s">
        <v>58</v>
      </c>
      <c r="C58" s="124"/>
      <c r="D58" s="81" t="s">
        <v>73</v>
      </c>
      <c r="E58" s="24"/>
    </row>
    <row r="59" spans="1:6" ht="31.5" customHeight="1" x14ac:dyDescent="0.25">
      <c r="A59" s="33" t="s">
        <v>35</v>
      </c>
      <c r="B59" s="123" t="s">
        <v>58</v>
      </c>
      <c r="C59" s="124"/>
      <c r="D59" s="82"/>
      <c r="E59" s="24"/>
    </row>
    <row r="60" spans="1:6" ht="15.75" thickBot="1" x14ac:dyDescent="0.3">
      <c r="A60" s="34" t="s">
        <v>36</v>
      </c>
      <c r="B60" s="123" t="s">
        <v>58</v>
      </c>
      <c r="C60" s="124"/>
      <c r="D60" s="83"/>
      <c r="E60" s="29"/>
    </row>
    <row r="61" spans="1:6" ht="15.75" thickBot="1" x14ac:dyDescent="0.3">
      <c r="A61" s="50"/>
      <c r="B61" s="121"/>
      <c r="C61" s="122"/>
      <c r="D61" s="60" t="s">
        <v>72</v>
      </c>
      <c r="E61" s="32"/>
    </row>
    <row r="62" spans="1:6" x14ac:dyDescent="0.25">
      <c r="A62" s="47"/>
    </row>
    <row r="63" spans="1:6" x14ac:dyDescent="0.25">
      <c r="A63" s="47"/>
    </row>
  </sheetData>
  <mergeCells count="58">
    <mergeCell ref="B2:D2"/>
    <mergeCell ref="E34:E35"/>
    <mergeCell ref="A50:A51"/>
    <mergeCell ref="B50:C50"/>
    <mergeCell ref="B39:C39"/>
    <mergeCell ref="B40:C40"/>
    <mergeCell ref="E50:E51"/>
    <mergeCell ref="A22:A23"/>
    <mergeCell ref="E40:E49"/>
    <mergeCell ref="B41:C41"/>
    <mergeCell ref="D34:D35"/>
    <mergeCell ref="D22:D23"/>
    <mergeCell ref="E22:E23"/>
    <mergeCell ref="A34:A35"/>
    <mergeCell ref="B34:C34"/>
    <mergeCell ref="D24:D26"/>
    <mergeCell ref="E24:E26"/>
    <mergeCell ref="A27:A28"/>
    <mergeCell ref="D29:D33"/>
    <mergeCell ref="E29:E33"/>
    <mergeCell ref="B29:B33"/>
    <mergeCell ref="C29:C33"/>
    <mergeCell ref="B24:B25"/>
    <mergeCell ref="D16:D21"/>
    <mergeCell ref="E16:E21"/>
    <mergeCell ref="B27:C27"/>
    <mergeCell ref="D27:D28"/>
    <mergeCell ref="E27:E28"/>
    <mergeCell ref="C24:C26"/>
    <mergeCell ref="B13:C13"/>
    <mergeCell ref="B22:C22"/>
    <mergeCell ref="B8:C8"/>
    <mergeCell ref="B9:C9"/>
    <mergeCell ref="B10:C10"/>
    <mergeCell ref="B11:C11"/>
    <mergeCell ref="B12:C12"/>
    <mergeCell ref="B15:C15"/>
    <mergeCell ref="B16:C21"/>
    <mergeCell ref="E56:E57"/>
    <mergeCell ref="B57:C57"/>
    <mergeCell ref="B36:B38"/>
    <mergeCell ref="C36:C38"/>
    <mergeCell ref="D36:D38"/>
    <mergeCell ref="E53:E54"/>
    <mergeCell ref="D50:D51"/>
    <mergeCell ref="D40:D49"/>
    <mergeCell ref="B42:C49"/>
    <mergeCell ref="D58:D60"/>
    <mergeCell ref="A53:A54"/>
    <mergeCell ref="B53:C53"/>
    <mergeCell ref="D53:D54"/>
    <mergeCell ref="B61:C61"/>
    <mergeCell ref="B59:C59"/>
    <mergeCell ref="B60:C60"/>
    <mergeCell ref="A56:A57"/>
    <mergeCell ref="B56:C56"/>
    <mergeCell ref="D56:D57"/>
    <mergeCell ref="B58:C5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28" zoomScale="70" zoomScaleNormal="70" workbookViewId="0">
      <selection activeCell="D61" sqref="D61"/>
    </sheetView>
  </sheetViews>
  <sheetFormatPr baseColWidth="10" defaultColWidth="11.42578125" defaultRowHeight="15" x14ac:dyDescent="0.25"/>
  <cols>
    <col min="1" max="1" width="97.28515625" style="8" customWidth="1"/>
    <col min="2" max="2" width="22.5703125" style="1" bestFit="1" customWidth="1"/>
    <col min="3" max="3" width="12.85546875" style="1" customWidth="1"/>
    <col min="4" max="4" width="29.42578125" style="1" customWidth="1"/>
    <col min="5" max="5" width="74.140625" style="8" customWidth="1"/>
    <col min="6" max="6" width="17.85546875" style="8" bestFit="1" customWidth="1"/>
    <col min="7" max="16384" width="11.42578125" style="8"/>
  </cols>
  <sheetData>
    <row r="1" spans="1:5" ht="15" customHeight="1" x14ac:dyDescent="0.25">
      <c r="B1" s="8"/>
      <c r="C1" s="8"/>
      <c r="D1" s="42"/>
      <c r="E1" s="42"/>
    </row>
    <row r="2" spans="1:5" ht="39" customHeight="1" x14ac:dyDescent="0.25">
      <c r="B2" s="62" t="s">
        <v>46</v>
      </c>
      <c r="C2" s="62"/>
      <c r="D2" s="62"/>
      <c r="E2" s="42"/>
    </row>
    <row r="3" spans="1:5" x14ac:dyDescent="0.25">
      <c r="B3" s="8"/>
      <c r="C3" s="8"/>
      <c r="D3" s="8"/>
    </row>
    <row r="4" spans="1:5" ht="15" customHeight="1" x14ac:dyDescent="0.25">
      <c r="B4" s="42" t="s">
        <v>0</v>
      </c>
      <c r="C4" s="42"/>
      <c r="D4" s="42"/>
      <c r="E4" s="42"/>
    </row>
    <row r="5" spans="1:5" ht="15" customHeight="1" x14ac:dyDescent="0.25">
      <c r="A5" s="42"/>
      <c r="B5" s="42"/>
      <c r="C5" s="42"/>
      <c r="D5" s="42"/>
      <c r="E5" s="42"/>
    </row>
    <row r="6" spans="1:5" x14ac:dyDescent="0.25">
      <c r="B6" s="8"/>
      <c r="C6" s="9"/>
      <c r="D6" s="9"/>
      <c r="E6" s="9"/>
    </row>
    <row r="7" spans="1:5" ht="33" customHeight="1" x14ac:dyDescent="0.25">
      <c r="B7" s="9"/>
      <c r="C7" s="8"/>
      <c r="D7" s="8"/>
    </row>
    <row r="8" spans="1:5" ht="15" customHeight="1" x14ac:dyDescent="0.25">
      <c r="A8" s="35" t="s">
        <v>1</v>
      </c>
      <c r="B8" s="109">
        <v>4</v>
      </c>
      <c r="C8" s="109"/>
      <c r="D8" s="41"/>
      <c r="E8" s="41"/>
    </row>
    <row r="9" spans="1:5" ht="54" customHeight="1" x14ac:dyDescent="0.25">
      <c r="A9" s="35" t="s">
        <v>2</v>
      </c>
      <c r="B9" s="109" t="s">
        <v>91</v>
      </c>
      <c r="C9" s="109"/>
      <c r="D9" s="41"/>
    </row>
    <row r="10" spans="1:5" ht="39.75" customHeight="1" x14ac:dyDescent="0.25">
      <c r="A10" s="36" t="s">
        <v>3</v>
      </c>
      <c r="B10" s="109" t="s">
        <v>84</v>
      </c>
      <c r="C10" s="109"/>
      <c r="D10" s="41"/>
      <c r="E10" s="41"/>
    </row>
    <row r="11" spans="1:5" ht="39.75" customHeight="1" x14ac:dyDescent="0.25">
      <c r="A11" s="35" t="s">
        <v>4</v>
      </c>
      <c r="B11" s="109" t="s">
        <v>64</v>
      </c>
      <c r="C11" s="109"/>
      <c r="D11" s="11"/>
      <c r="E11" s="12"/>
    </row>
    <row r="12" spans="1:5" x14ac:dyDescent="0.25">
      <c r="A12" s="35" t="s">
        <v>5</v>
      </c>
      <c r="B12" s="108" t="s">
        <v>83</v>
      </c>
      <c r="C12" s="108"/>
      <c r="D12" s="8"/>
    </row>
    <row r="13" spans="1:5" x14ac:dyDescent="0.25">
      <c r="A13" s="35" t="s">
        <v>6</v>
      </c>
      <c r="B13" s="108" t="s">
        <v>82</v>
      </c>
      <c r="C13" s="108"/>
      <c r="D13" s="8"/>
    </row>
    <row r="14" spans="1:5" ht="15.75" thickBot="1" x14ac:dyDescent="0.3">
      <c r="A14" s="10"/>
      <c r="B14" s="13"/>
      <c r="C14" s="8"/>
      <c r="D14" s="8"/>
    </row>
    <row r="15" spans="1:5" x14ac:dyDescent="0.25">
      <c r="A15" s="20" t="s">
        <v>7</v>
      </c>
      <c r="B15" s="68" t="s">
        <v>8</v>
      </c>
      <c r="C15" s="69"/>
      <c r="D15" s="23" t="s">
        <v>10</v>
      </c>
      <c r="E15" s="25" t="s">
        <v>11</v>
      </c>
    </row>
    <row r="16" spans="1:5" ht="15" customHeight="1" x14ac:dyDescent="0.25">
      <c r="A16" s="14" t="s">
        <v>12</v>
      </c>
      <c r="B16" s="110" t="s">
        <v>90</v>
      </c>
      <c r="C16" s="111"/>
      <c r="D16" s="101" t="s">
        <v>73</v>
      </c>
      <c r="E16" s="104"/>
    </row>
    <row r="17" spans="1:5" x14ac:dyDescent="0.25">
      <c r="A17" s="2" t="s">
        <v>41</v>
      </c>
      <c r="B17" s="112"/>
      <c r="C17" s="113"/>
      <c r="D17" s="102"/>
      <c r="E17" s="104"/>
    </row>
    <row r="18" spans="1:5" x14ac:dyDescent="0.25">
      <c r="A18" s="14" t="s">
        <v>13</v>
      </c>
      <c r="B18" s="112"/>
      <c r="C18" s="113"/>
      <c r="D18" s="102"/>
      <c r="E18" s="104"/>
    </row>
    <row r="19" spans="1:5" ht="30" x14ac:dyDescent="0.25">
      <c r="A19" s="14" t="s">
        <v>14</v>
      </c>
      <c r="B19" s="112"/>
      <c r="C19" s="113"/>
      <c r="D19" s="102"/>
      <c r="E19" s="104"/>
    </row>
    <row r="20" spans="1:5" x14ac:dyDescent="0.25">
      <c r="A20" s="15" t="s">
        <v>42</v>
      </c>
      <c r="B20" s="112"/>
      <c r="C20" s="113"/>
      <c r="D20" s="102"/>
      <c r="E20" s="104"/>
    </row>
    <row r="21" spans="1:5" ht="30.75" thickBot="1" x14ac:dyDescent="0.3">
      <c r="A21" s="16" t="s">
        <v>15</v>
      </c>
      <c r="B21" s="114"/>
      <c r="C21" s="115"/>
      <c r="D21" s="103"/>
      <c r="E21" s="105"/>
    </row>
    <row r="22" spans="1:5" ht="63" customHeight="1" thickBot="1" x14ac:dyDescent="0.3">
      <c r="A22" s="71" t="s">
        <v>16</v>
      </c>
      <c r="B22" s="67" t="str">
        <f>B9</f>
        <v>GRAN IMAGEN SAS</v>
      </c>
      <c r="C22" s="67"/>
      <c r="D22" s="63" t="s">
        <v>10</v>
      </c>
      <c r="E22" s="63" t="s">
        <v>11</v>
      </c>
    </row>
    <row r="23" spans="1:5" ht="33" customHeight="1" x14ac:dyDescent="0.25">
      <c r="A23" s="72"/>
      <c r="B23" s="55" t="s">
        <v>8</v>
      </c>
      <c r="C23" s="56" t="s">
        <v>9</v>
      </c>
      <c r="D23" s="64"/>
      <c r="E23" s="64"/>
    </row>
    <row r="24" spans="1:5" ht="47.25" customHeight="1" x14ac:dyDescent="0.25">
      <c r="A24" s="3" t="s">
        <v>47</v>
      </c>
      <c r="B24" s="127" t="s">
        <v>81</v>
      </c>
      <c r="C24" s="129" t="s">
        <v>89</v>
      </c>
      <c r="D24" s="132" t="s">
        <v>72</v>
      </c>
      <c r="E24" s="135" t="s">
        <v>79</v>
      </c>
    </row>
    <row r="25" spans="1:5" x14ac:dyDescent="0.25">
      <c r="A25" s="3" t="s">
        <v>17</v>
      </c>
      <c r="B25" s="128"/>
      <c r="C25" s="130"/>
      <c r="D25" s="133"/>
      <c r="E25" s="135"/>
    </row>
    <row r="26" spans="1:5" ht="15.75" thickBot="1" x14ac:dyDescent="0.3">
      <c r="A26" s="4" t="s">
        <v>37</v>
      </c>
      <c r="B26" s="61" t="s">
        <v>88</v>
      </c>
      <c r="C26" s="131"/>
      <c r="D26" s="134"/>
      <c r="E26" s="136"/>
    </row>
    <row r="27" spans="1:5" ht="58.5" customHeight="1" thickBot="1" x14ac:dyDescent="0.3">
      <c r="A27" s="85" t="s">
        <v>18</v>
      </c>
      <c r="B27" s="67" t="str">
        <f>B22</f>
        <v>GRAN IMAGEN SAS</v>
      </c>
      <c r="C27" s="67"/>
      <c r="D27" s="63" t="s">
        <v>10</v>
      </c>
      <c r="E27" s="63" t="s">
        <v>11</v>
      </c>
    </row>
    <row r="28" spans="1:5" ht="30.75" thickBot="1" x14ac:dyDescent="0.3">
      <c r="A28" s="86"/>
      <c r="B28" s="40" t="s">
        <v>8</v>
      </c>
      <c r="C28" s="26" t="s">
        <v>9</v>
      </c>
      <c r="D28" s="64"/>
      <c r="E28" s="64"/>
    </row>
    <row r="29" spans="1:5" ht="45" customHeight="1" x14ac:dyDescent="0.25">
      <c r="A29" s="3" t="s">
        <v>47</v>
      </c>
      <c r="B29" s="93" t="s">
        <v>77</v>
      </c>
      <c r="C29" s="96" t="s">
        <v>87</v>
      </c>
      <c r="D29" s="87" t="s">
        <v>73</v>
      </c>
      <c r="E29" s="90"/>
    </row>
    <row r="30" spans="1:5" ht="30" x14ac:dyDescent="0.25">
      <c r="A30" s="3" t="s">
        <v>48</v>
      </c>
      <c r="B30" s="94"/>
      <c r="C30" s="97"/>
      <c r="D30" s="88"/>
      <c r="E30" s="91"/>
    </row>
    <row r="31" spans="1:5" ht="30" x14ac:dyDescent="0.25">
      <c r="A31" s="5" t="s">
        <v>49</v>
      </c>
      <c r="B31" s="94"/>
      <c r="C31" s="97"/>
      <c r="D31" s="88"/>
      <c r="E31" s="91"/>
    </row>
    <row r="32" spans="1:5" x14ac:dyDescent="0.25">
      <c r="A32" s="3" t="s">
        <v>19</v>
      </c>
      <c r="B32" s="94"/>
      <c r="C32" s="97"/>
      <c r="D32" s="88"/>
      <c r="E32" s="91"/>
    </row>
    <row r="33" spans="1:6" ht="15.75" thickBot="1" x14ac:dyDescent="0.3">
      <c r="A33" s="16" t="s">
        <v>20</v>
      </c>
      <c r="B33" s="95"/>
      <c r="C33" s="98"/>
      <c r="D33" s="89"/>
      <c r="E33" s="92"/>
    </row>
    <row r="34" spans="1:6" ht="54.75" customHeight="1" x14ac:dyDescent="0.25">
      <c r="A34" s="65" t="s">
        <v>44</v>
      </c>
      <c r="B34" s="67" t="str">
        <f>B27</f>
        <v>GRAN IMAGEN SAS</v>
      </c>
      <c r="C34" s="67"/>
      <c r="D34" s="63" t="s">
        <v>10</v>
      </c>
      <c r="E34" s="63" t="s">
        <v>11</v>
      </c>
    </row>
    <row r="35" spans="1:6" ht="30.75" thickBot="1" x14ac:dyDescent="0.3">
      <c r="A35" s="66"/>
      <c r="B35" s="27" t="s">
        <v>8</v>
      </c>
      <c r="C35" s="28" t="s">
        <v>9</v>
      </c>
      <c r="D35" s="64"/>
      <c r="E35" s="64"/>
    </row>
    <row r="36" spans="1:6" x14ac:dyDescent="0.25">
      <c r="A36" s="15" t="s">
        <v>21</v>
      </c>
      <c r="B36" s="137" t="s">
        <v>81</v>
      </c>
      <c r="C36" s="138">
        <v>10</v>
      </c>
      <c r="D36" s="132" t="s">
        <v>72</v>
      </c>
      <c r="E36" s="132" t="s">
        <v>86</v>
      </c>
    </row>
    <row r="37" spans="1:6" ht="30" x14ac:dyDescent="0.25">
      <c r="A37" s="15" t="s">
        <v>38</v>
      </c>
      <c r="B37" s="130"/>
      <c r="C37" s="138"/>
      <c r="D37" s="133"/>
      <c r="E37" s="133"/>
    </row>
    <row r="38" spans="1:6" ht="30.75" thickBot="1" x14ac:dyDescent="0.3">
      <c r="A38" s="16" t="s">
        <v>22</v>
      </c>
      <c r="B38" s="131"/>
      <c r="C38" s="139"/>
      <c r="D38" s="134"/>
      <c r="E38" s="134"/>
    </row>
    <row r="39" spans="1:6" x14ac:dyDescent="0.25">
      <c r="A39" s="30" t="s">
        <v>23</v>
      </c>
      <c r="B39" s="68" t="s">
        <v>8</v>
      </c>
      <c r="C39" s="69"/>
      <c r="D39" s="23" t="s">
        <v>10</v>
      </c>
      <c r="E39" s="25" t="s">
        <v>11</v>
      </c>
    </row>
    <row r="40" spans="1:6" x14ac:dyDescent="0.25">
      <c r="A40" s="15" t="s">
        <v>24</v>
      </c>
      <c r="B40" s="70" t="s">
        <v>75</v>
      </c>
      <c r="C40" s="70"/>
      <c r="D40" s="81" t="s">
        <v>73</v>
      </c>
      <c r="E40" s="73"/>
    </row>
    <row r="41" spans="1:6" x14ac:dyDescent="0.25">
      <c r="A41" s="15" t="s">
        <v>25</v>
      </c>
      <c r="B41" s="70" t="s">
        <v>74</v>
      </c>
      <c r="C41" s="70"/>
      <c r="D41" s="82"/>
      <c r="E41" s="74"/>
    </row>
    <row r="42" spans="1:6" x14ac:dyDescent="0.25">
      <c r="A42" s="3" t="s">
        <v>26</v>
      </c>
      <c r="B42" s="75" t="s">
        <v>58</v>
      </c>
      <c r="C42" s="76"/>
      <c r="D42" s="82"/>
      <c r="E42" s="74"/>
    </row>
    <row r="43" spans="1:6" ht="30" x14ac:dyDescent="0.25">
      <c r="A43" s="3" t="s">
        <v>27</v>
      </c>
      <c r="B43" s="77"/>
      <c r="C43" s="78"/>
      <c r="D43" s="82"/>
      <c r="E43" s="74"/>
    </row>
    <row r="44" spans="1:6" ht="36.75" customHeight="1" x14ac:dyDescent="0.25">
      <c r="A44" s="3" t="s">
        <v>50</v>
      </c>
      <c r="B44" s="77"/>
      <c r="C44" s="78"/>
      <c r="D44" s="82"/>
      <c r="E44" s="74"/>
    </row>
    <row r="45" spans="1:6" x14ac:dyDescent="0.25">
      <c r="A45" s="3" t="s">
        <v>39</v>
      </c>
      <c r="B45" s="77"/>
      <c r="C45" s="78"/>
      <c r="D45" s="82"/>
      <c r="E45" s="74"/>
    </row>
    <row r="46" spans="1:6" x14ac:dyDescent="0.25">
      <c r="A46" s="3" t="s">
        <v>28</v>
      </c>
      <c r="B46" s="77"/>
      <c r="C46" s="78"/>
      <c r="D46" s="82"/>
      <c r="E46" s="74"/>
    </row>
    <row r="47" spans="1:6" x14ac:dyDescent="0.25">
      <c r="A47" s="3" t="s">
        <v>51</v>
      </c>
      <c r="B47" s="77"/>
      <c r="C47" s="78"/>
      <c r="D47" s="82"/>
      <c r="E47" s="74"/>
      <c r="F47" s="17"/>
    </row>
    <row r="48" spans="1:6" ht="31.5" customHeight="1" x14ac:dyDescent="0.3">
      <c r="A48" s="6" t="s">
        <v>40</v>
      </c>
      <c r="B48" s="77"/>
      <c r="C48" s="78"/>
      <c r="D48" s="82"/>
      <c r="E48" s="74"/>
      <c r="F48" s="18"/>
    </row>
    <row r="49" spans="1:6" ht="17.25" thickBot="1" x14ac:dyDescent="0.35">
      <c r="A49" s="15" t="s">
        <v>29</v>
      </c>
      <c r="B49" s="79"/>
      <c r="C49" s="80"/>
      <c r="D49" s="83"/>
      <c r="E49" s="74"/>
      <c r="F49" s="18"/>
    </row>
    <row r="50" spans="1:6" ht="60.75" customHeight="1" x14ac:dyDescent="0.25">
      <c r="A50" s="65" t="s">
        <v>30</v>
      </c>
      <c r="B50" s="67" t="str">
        <f>B34</f>
        <v>GRAN IMAGEN SAS</v>
      </c>
      <c r="C50" s="67"/>
      <c r="D50" s="63" t="s">
        <v>10</v>
      </c>
      <c r="E50" s="63" t="s">
        <v>11</v>
      </c>
    </row>
    <row r="51" spans="1:6" ht="30" customHeight="1" thickBot="1" x14ac:dyDescent="0.3">
      <c r="A51" s="66"/>
      <c r="B51" s="27" t="s">
        <v>8</v>
      </c>
      <c r="C51" s="28" t="s">
        <v>9</v>
      </c>
      <c r="D51" s="64"/>
      <c r="E51" s="64"/>
    </row>
    <row r="52" spans="1:6" ht="45.75" thickBot="1" x14ac:dyDescent="0.3">
      <c r="A52" s="19" t="s">
        <v>43</v>
      </c>
      <c r="B52" s="59" t="s">
        <v>64</v>
      </c>
      <c r="C52" s="59"/>
      <c r="D52" s="57"/>
      <c r="E52" s="58"/>
    </row>
    <row r="53" spans="1:6" ht="59.25" customHeight="1" x14ac:dyDescent="0.25">
      <c r="A53" s="65" t="s">
        <v>31</v>
      </c>
      <c r="B53" s="67" t="str">
        <f>B50</f>
        <v>GRAN IMAGEN SAS</v>
      </c>
      <c r="C53" s="67"/>
      <c r="D53" s="63" t="s">
        <v>10</v>
      </c>
      <c r="E53" s="63" t="s">
        <v>11</v>
      </c>
    </row>
    <row r="54" spans="1:6" ht="30" customHeight="1" thickBot="1" x14ac:dyDescent="0.3">
      <c r="A54" s="66"/>
      <c r="B54" s="27" t="s">
        <v>8</v>
      </c>
      <c r="C54" s="28" t="s">
        <v>9</v>
      </c>
      <c r="D54" s="64"/>
      <c r="E54" s="64"/>
    </row>
    <row r="55" spans="1:6" ht="38.25" customHeight="1" thickBot="1" x14ac:dyDescent="0.3">
      <c r="A55" s="16" t="s">
        <v>32</v>
      </c>
      <c r="B55" s="59" t="s">
        <v>64</v>
      </c>
      <c r="C55" s="59"/>
      <c r="D55" s="48"/>
      <c r="E55" s="43"/>
    </row>
    <row r="56" spans="1:6" ht="52.5" customHeight="1" x14ac:dyDescent="0.25">
      <c r="A56" s="85" t="s">
        <v>33</v>
      </c>
      <c r="B56" s="67" t="str">
        <f>B53</f>
        <v>GRAN IMAGEN SAS</v>
      </c>
      <c r="C56" s="67"/>
      <c r="D56" s="125" t="s">
        <v>10</v>
      </c>
      <c r="E56" s="63" t="s">
        <v>11</v>
      </c>
    </row>
    <row r="57" spans="1:6" ht="30" customHeight="1" x14ac:dyDescent="0.25">
      <c r="A57" s="86"/>
      <c r="B57" s="116" t="s">
        <v>8</v>
      </c>
      <c r="C57" s="117"/>
      <c r="D57" s="126"/>
      <c r="E57" s="64"/>
    </row>
    <row r="58" spans="1:6" x14ac:dyDescent="0.25">
      <c r="A58" s="33" t="s">
        <v>34</v>
      </c>
      <c r="B58" s="123" t="s">
        <v>58</v>
      </c>
      <c r="C58" s="124"/>
      <c r="D58" s="81" t="s">
        <v>73</v>
      </c>
      <c r="E58" s="24"/>
    </row>
    <row r="59" spans="1:6" ht="31.5" customHeight="1" x14ac:dyDescent="0.25">
      <c r="A59" s="33" t="s">
        <v>35</v>
      </c>
      <c r="B59" s="123" t="s">
        <v>58</v>
      </c>
      <c r="C59" s="124"/>
      <c r="D59" s="82"/>
      <c r="E59" s="24"/>
    </row>
    <row r="60" spans="1:6" ht="15.75" thickBot="1" x14ac:dyDescent="0.3">
      <c r="A60" s="34" t="s">
        <v>36</v>
      </c>
      <c r="B60" s="123" t="s">
        <v>58</v>
      </c>
      <c r="C60" s="124"/>
      <c r="D60" s="83"/>
      <c r="E60" s="29"/>
    </row>
    <row r="61" spans="1:6" ht="15.75" thickBot="1" x14ac:dyDescent="0.3">
      <c r="A61" s="50"/>
      <c r="B61" s="121"/>
      <c r="C61" s="122"/>
      <c r="D61" s="60" t="s">
        <v>72</v>
      </c>
      <c r="E61" s="32"/>
    </row>
    <row r="62" spans="1:6" x14ac:dyDescent="0.25">
      <c r="A62" s="47"/>
    </row>
    <row r="63" spans="1:6" x14ac:dyDescent="0.25">
      <c r="A63" s="47"/>
    </row>
  </sheetData>
  <mergeCells count="59">
    <mergeCell ref="A22:A23"/>
    <mergeCell ref="B22:C22"/>
    <mergeCell ref="D22:D23"/>
    <mergeCell ref="E22:E23"/>
    <mergeCell ref="B2:D2"/>
    <mergeCell ref="B8:C8"/>
    <mergeCell ref="B9:C9"/>
    <mergeCell ref="B10:C10"/>
    <mergeCell ref="B11:C11"/>
    <mergeCell ref="B12:C12"/>
    <mergeCell ref="E34:E35"/>
    <mergeCell ref="B13:C13"/>
    <mergeCell ref="B15:C15"/>
    <mergeCell ref="B16:C21"/>
    <mergeCell ref="D16:D21"/>
    <mergeCell ref="E16:E21"/>
    <mergeCell ref="B24:B25"/>
    <mergeCell ref="C24:C26"/>
    <mergeCell ref="D24:D26"/>
    <mergeCell ref="E24:E26"/>
    <mergeCell ref="A27:A28"/>
    <mergeCell ref="B27:C27"/>
    <mergeCell ref="D27:D28"/>
    <mergeCell ref="E27:E28"/>
    <mergeCell ref="E29:E33"/>
    <mergeCell ref="B29:B33"/>
    <mergeCell ref="C29:C33"/>
    <mergeCell ref="D29:D33"/>
    <mergeCell ref="A56:A57"/>
    <mergeCell ref="B56:C56"/>
    <mergeCell ref="D56:D57"/>
    <mergeCell ref="A50:A51"/>
    <mergeCell ref="B50:C50"/>
    <mergeCell ref="A34:A35"/>
    <mergeCell ref="B34:C34"/>
    <mergeCell ref="D34:D35"/>
    <mergeCell ref="E56:E57"/>
    <mergeCell ref="B57:C57"/>
    <mergeCell ref="E36:E38"/>
    <mergeCell ref="A53:A54"/>
    <mergeCell ref="B53:C53"/>
    <mergeCell ref="D53:D54"/>
    <mergeCell ref="E53:E54"/>
    <mergeCell ref="E40:E49"/>
    <mergeCell ref="B41:C41"/>
    <mergeCell ref="B42:C49"/>
    <mergeCell ref="B40:C40"/>
    <mergeCell ref="D40:D49"/>
    <mergeCell ref="D50:D51"/>
    <mergeCell ref="E50:E51"/>
    <mergeCell ref="B36:B38"/>
    <mergeCell ref="C36:C38"/>
    <mergeCell ref="D36:D38"/>
    <mergeCell ref="B39:C39"/>
    <mergeCell ref="B58:C58"/>
    <mergeCell ref="D58:D60"/>
    <mergeCell ref="B59:C59"/>
    <mergeCell ref="B60:C60"/>
    <mergeCell ref="B61:C6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PROPONENTE 01</vt:lpstr>
      <vt:lpstr>PROPONENTE 02</vt:lpstr>
      <vt:lpstr>PROPONENTE 03</vt:lpstr>
      <vt:lpstr>PROPONENTE 04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Fredy Rodriguez Barrera</dc:creator>
  <cp:lastModifiedBy>Usuario</cp:lastModifiedBy>
  <cp:revision/>
  <dcterms:created xsi:type="dcterms:W3CDTF">2016-05-11T22:57:31Z</dcterms:created>
  <dcterms:modified xsi:type="dcterms:W3CDTF">2017-04-21T19:46:05Z</dcterms:modified>
</cp:coreProperties>
</file>